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10.11.93.69\統計\横須賀市統計書\Ｒ３統計書\05 ホームページ用\"/>
    </mc:Choice>
  </mc:AlternateContent>
  <xr:revisionPtr revIDLastSave="0" documentId="13_ncr:1_{A92CBF71-20EE-4CF3-95A4-2A42261D6088}" xr6:coauthVersionLast="36" xr6:coauthVersionMax="36" xr10:uidLastSave="{00000000-0000-0000-0000-000000000000}"/>
  <bookViews>
    <workbookView xWindow="0" yWindow="0" windowWidth="24000" windowHeight="9060" xr2:uid="{8C83D461-7E3F-48A4-99B4-C5B773A2CCEF}"/>
  </bookViews>
  <sheets>
    <sheet name="目次" sheetId="208" r:id="rId1"/>
    <sheet name="1.位置および面積" sheetId="2" r:id="rId2"/>
    <sheet name="2.市域の変遷" sheetId="3" r:id="rId3"/>
    <sheet name="3.地区別、町別面積" sheetId="4" r:id="rId4"/>
    <sheet name="4.民有有租地" sheetId="5" r:id="rId5"/>
    <sheet name="5.免租地" sheetId="6" r:id="rId6"/>
    <sheet name="6.土地資産評価" sheetId="7" r:id="rId7"/>
    <sheet name="7.使用別国有地" sheetId="8" r:id="rId8"/>
    <sheet name="8.地価公示価格" sheetId="9" r:id="rId9"/>
    <sheet name="9.気象概況" sheetId="10" r:id="rId10"/>
    <sheet name="10.人口の推移 " sheetId="11" r:id="rId11"/>
    <sheet name="11.地区別人口推移" sheetId="12" r:id="rId12"/>
    <sheet name="12.人口の移動 " sheetId="13" r:id="rId13"/>
    <sheet name="13.地区別人口移動" sheetId="14" r:id="rId14"/>
    <sheet name="14.年齢階級別人口" sheetId="15" r:id="rId15"/>
    <sheet name="15.在住外国人の推移" sheetId="16" r:id="rId16"/>
    <sheet name="16.町丁目別世帯数および人口" sheetId="17" r:id="rId17"/>
    <sheet name="17.人口動態" sheetId="18" r:id="rId18"/>
    <sheet name="18.年齢別、男女別人口" sheetId="19" r:id="rId19"/>
    <sheet name="19.労働力状態" sheetId="20" r:id="rId20"/>
    <sheet name="20.産業大分類別就業者数 " sheetId="21" r:id="rId21"/>
    <sheet name="21.職業大分類別就業者数 " sheetId="22" r:id="rId22"/>
    <sheet name="22.従業地・通学地による人口" sheetId="23" r:id="rId23"/>
    <sheet name="23.産業大分類別、事業所数および従業者数の推移" sheetId="24" r:id="rId24"/>
    <sheet name="24.産業大分類別、経営組織別" sheetId="25" r:id="rId25"/>
    <sheet name="25.地区別、産業大分類別" sheetId="26" r:id="rId26"/>
    <sheet name="26.産業中分類別、従業者規模別" sheetId="27" r:id="rId27"/>
    <sheet name="27.経営組織別" sheetId="28" r:id="rId28"/>
    <sheet name="28.開設時期別事業所数（民営）" sheetId="29" r:id="rId29"/>
    <sheet name="29.町別、産業大分類別事業所数" sheetId="30" r:id="rId30"/>
    <sheet name="30.農林業経営体数" sheetId="31" r:id="rId31"/>
    <sheet name="31.経営耕地面積規模別経営体数" sheetId="32" r:id="rId32"/>
    <sheet name="32.総農家数" sheetId="33" r:id="rId33"/>
    <sheet name="33.経営耕地面積" sheetId="34" r:id="rId34"/>
    <sheet name="34.主副業別経営体数 (個人経営体)" sheetId="35" r:id="rId35"/>
    <sheet name="35.年齢階層別の農業従事者数（自営農業に従事した世帯員数）" sheetId="36" r:id="rId36"/>
    <sheet name="36.農産物出荷先別経営体数" sheetId="37" r:id="rId37"/>
    <sheet name="37.販売目的の作物の類別作付（栽培）経営体数" sheetId="38" r:id="rId38"/>
    <sheet name="38.果樹の栽培農家数" sheetId="39" r:id="rId39"/>
    <sheet name="39.農産物販売金額規模別経営体数" sheetId="40" r:id="rId40"/>
    <sheet name="40.家畜等を販売目的で飼養している経営体数と飼養頭羽数" sheetId="41" r:id="rId41"/>
    <sheet name="41.漁家数（組合員数）" sheetId="42" r:id="rId42"/>
    <sheet name="42.経営組織別経営体数" sheetId="43" r:id="rId43"/>
    <sheet name="43.専兼別経営体数および兼業種類別経営体数（個人経営体）" sheetId="44" r:id="rId44"/>
    <sheet name="44.動力船保有隻数別経営体数" sheetId="45" r:id="rId45"/>
    <sheet name="45.漁船数、海上作業従事者数" sheetId="46" r:id="rId46"/>
    <sheet name="46.年齢階層別漁業就業者数" sheetId="47" r:id="rId47"/>
    <sheet name="47.漁獲物・収穫物の販売金額別経営体数" sheetId="48" r:id="rId48"/>
    <sheet name="48.主とする漁業種類別経営体数" sheetId="49" r:id="rId49"/>
    <sheet name="49.産業中分類別事業所数、従業者数および製造品出荷額等" sheetId="50" r:id="rId50"/>
    <sheet name="50.産業中分類別製造品出荷額等" sheetId="51" r:id="rId51"/>
    <sheet name="51.地区別製造品出荷額等" sheetId="52" r:id="rId52"/>
    <sheet name="52.地区別事業所数、従業者数、現金給与額、原材料等" sheetId="53" r:id="rId53"/>
    <sheet name="53.規模別事業所数、従業者数、現金給与額、原材料等" sheetId="54" r:id="rId54"/>
    <sheet name="54.産業中分類別有形固定資産の取得額および減価償却額等" sheetId="55" r:id="rId55"/>
    <sheet name="55.規模別有形固定資産の取得額および減価償却額等" sheetId="56" r:id="rId56"/>
    <sheet name="56.業種別、経営組織別、従業者規模別" sheetId="57" r:id="rId57"/>
    <sheet name="57.業種別商店数および従業者数" sheetId="58" r:id="rId58"/>
    <sheet name="58.業種別、年間商品販売額別商店数" sheetId="59" r:id="rId59"/>
    <sheet name="59.業種別、地区別商店数、従業者数および年間商品販売額" sheetId="60" r:id="rId60"/>
    <sheet name="60.銀行等預金残高" sheetId="61" r:id="rId61"/>
    <sheet name="61.銀行等貸出残高" sheetId="62" r:id="rId62"/>
    <sheet name="62.主要物価指数" sheetId="63" r:id="rId63"/>
    <sheet name="63.消費者物価指数（中都市）" sheetId="64" r:id="rId64"/>
    <sheet name="64.家計の実態（全国）" sheetId="65" r:id="rId65"/>
    <sheet name="65.１か月間の家計支出(中都市)" sheetId="66" r:id="rId66"/>
    <sheet name="66.青果物市場入荷状況" sheetId="67" r:id="rId67"/>
    <sheet name="67.魚市場入荷状況" sheetId="68" r:id="rId68"/>
    <sheet name="68.酒類販売（消費）数量" sheetId="69" r:id="rId69"/>
    <sheet name="69.配電施設 " sheetId="70" r:id="rId70"/>
    <sheet name="70.発電量" sheetId="71" r:id="rId71"/>
    <sheet name="71.取水量および受水量" sheetId="72" r:id="rId72"/>
    <sheet name="72.給水戸数および給水量" sheetId="73" r:id="rId73"/>
    <sheet name="73.用途別栓数および有収水量" sheetId="74" r:id="rId74"/>
    <sheet name="74.公共下水道施設および普及状況" sheetId="75" r:id="rId75"/>
    <sheet name="75.鉄道乗客数" sheetId="76" r:id="rId76"/>
    <sheet name="76.駅別乗客数" sheetId="77" r:id="rId77"/>
    <sheet name="77.市内と近郊の乗合自動車" sheetId="78" r:id="rId78"/>
    <sheet name="78.種類別自動車保有数" sheetId="79" r:id="rId79"/>
    <sheet name="79.有料道路交通量" sheetId="80" r:id="rId80"/>
    <sheet name="8０.定期航路乗降人員・車輌台数" sheetId="81" r:id="rId81"/>
    <sheet name="81.種類別入港船舶数" sheetId="82" r:id="rId82"/>
    <sheet name="82.海上出入貨物" sheetId="83" r:id="rId83"/>
    <sheet name="83.海上出入貨物公共、専用別取扱量" sheetId="84" r:id="rId84"/>
    <sheet name="84.地区別貨物取扱量" sheetId="85" r:id="rId85"/>
    <sheet name="85.外国貿易状況" sheetId="86" r:id="rId86"/>
    <sheet name="86.国別輸出輸入額" sheetId="87" r:id="rId87"/>
    <sheet name="87.郵便関係施設" sheetId="88" r:id="rId88"/>
    <sheet name="88.電話施設" sheetId="89" r:id="rId89"/>
    <sheet name="89.学校総覧 " sheetId="90" r:id="rId90"/>
    <sheet name="90.幼稚園の概況" sheetId="91" r:id="rId91"/>
    <sheet name="91.幼保連携型認定こども園の概況" sheetId="92" r:id="rId92"/>
    <sheet name="92.小学校の概況" sheetId="93" r:id="rId93"/>
    <sheet name="93.中学校の概況" sheetId="94" r:id="rId94"/>
    <sheet name="94.高等学校の概況" sheetId="95" r:id="rId95"/>
    <sheet name="95.中学校進路別卒業者数" sheetId="96" r:id="rId96"/>
    <sheet name="96.高等学校進路別卒業者数" sheetId="97" r:id="rId97"/>
    <sheet name="97.専修学校および各種学校の概況" sheetId="98" r:id="rId98"/>
    <sheet name="98.学校施設状況（市立学校）" sheetId="99" r:id="rId99"/>
    <sheet name="99.学校施設（私立高等学校・私立幼稚園）" sheetId="100" r:id="rId100"/>
    <sheet name="100.みんなの家（青少年の家）利用状況" sheetId="101" r:id="rId101"/>
    <sheet name="101.市立図書館図書蔵書冊数" sheetId="102" r:id="rId102"/>
    <sheet name="102.市立図書館利用者数" sheetId="103" r:id="rId103"/>
    <sheet name="103.市営プール利用状況" sheetId="104" r:id="rId104"/>
    <sheet name="104.くりはま花の国プール利用状況" sheetId="105" r:id="rId105"/>
    <sheet name="105.佐島の丘温水プール利用状況" sheetId="106" r:id="rId106"/>
    <sheet name="106.総合体育会館利用者数 " sheetId="107" r:id="rId107"/>
    <sheet name="107.北体育会館利用者数" sheetId="108" r:id="rId108"/>
    <sheet name="108.南体育会館利用者数" sheetId="109" r:id="rId109"/>
    <sheet name="109.西体育会館利用者数" sheetId="110" r:id="rId110"/>
    <sheet name="110.運動場等利用状況" sheetId="111" r:id="rId111"/>
    <sheet name="111.コミュニティセンター等利用者数" sheetId="112" r:id="rId112"/>
    <sheet name="112.横須賀芸術劇場利用状況" sheetId="113" r:id="rId113"/>
    <sheet name="113.文化会館利用状況  " sheetId="114" r:id="rId114"/>
    <sheet name="114.はまゆう会館利用状況 " sheetId="115" r:id="rId115"/>
    <sheet name="115.博物館等利用者数" sheetId="116" r:id="rId116"/>
    <sheet name="116.横須賀美術館利用者数" sheetId="117" r:id="rId117"/>
    <sheet name="117.テレビ受信状況" sheetId="118" r:id="rId118"/>
    <sheet name="118.宗教" sheetId="119" r:id="rId119"/>
    <sheet name="119.延べ観光客数および消費額（推計）" sheetId="120" r:id="rId120"/>
    <sheet name="120.観光入込客数" sheetId="121" r:id="rId121"/>
    <sheet name="121.道路" sheetId="122" r:id="rId122"/>
    <sheet name="122.橋りょう" sheetId="123" r:id="rId123"/>
    <sheet name="123.トンネル" sheetId="124" r:id="rId124"/>
    <sheet name="124.構造別、工事別建物建築数" sheetId="125" r:id="rId125"/>
    <sheet name="125.新築建物確認数" sheetId="126" r:id="rId126"/>
    <sheet name="126.公営住宅建築数" sheetId="127" r:id="rId127"/>
    <sheet name="127.公園緑地" sheetId="128" r:id="rId128"/>
    <sheet name="128.市立街区公園" sheetId="129" r:id="rId129"/>
    <sheet name="129.住宅の推移" sheetId="130" r:id="rId130"/>
    <sheet name="130.世帯の種類別世帯数および世帯人員" sheetId="131" r:id="rId131"/>
    <sheet name="131.住宅の種類、構造、建築の時期別住宅数" sheetId="132" r:id="rId132"/>
    <sheet name="132.住宅の種類、所有関係別住宅数、世帯数等" sheetId="133" r:id="rId133"/>
    <sheet name="133.建築の時期別借家数" sheetId="134" r:id="rId134"/>
    <sheet name="134.建て方別住宅数" sheetId="135" r:id="rId135"/>
    <sheet name="135.住宅の種類、専用住宅の所有の関係、高齢者等の設備状況別" sheetId="136" r:id="rId136"/>
    <sheet name="136.通勤時間別世帯数" sheetId="137" r:id="rId137"/>
    <sheet name="137.労働組合数および組合員数" sheetId="138" r:id="rId138"/>
    <sheet name="138.労働紛争議数" sheetId="139" r:id="rId139"/>
    <sheet name="139.労働基準法等違反件数" sheetId="140" r:id="rId140"/>
    <sheet name="140.労働災害発生状況" sheetId="141" r:id="rId141"/>
    <sheet name="141.労働者災害補償保険給付状況" sheetId="142" r:id="rId142"/>
    <sheet name="142.一般求職者の職業紹介状況" sheetId="143" r:id="rId143"/>
    <sheet name="143.中高年齢者の職業紹介状況" sheetId="144" r:id="rId144"/>
    <sheet name="144.雇用保険給付状況" sheetId="145" r:id="rId145"/>
    <sheet name="145.雇用保険給付状況(日雇)" sheetId="146" r:id="rId146"/>
    <sheet name="146.学校卒業者の職業紹介状況" sheetId="147" r:id="rId147"/>
    <sheet name="147.駐留軍従事者就労状況" sheetId="148" r:id="rId148"/>
    <sheet name="148.産業別常用労働者の1人平均月間現金給与額(県平均)" sheetId="149" r:id="rId149"/>
    <sheet name="149.保育所等の概況" sheetId="150" r:id="rId150"/>
    <sheet name="150.生活保護世帯" sheetId="151" r:id="rId151"/>
    <sheet name="151.生活保護状況" sheetId="152" r:id="rId152"/>
    <sheet name="152.老人福祉センター利用状況" sheetId="153" r:id="rId153"/>
    <sheet name="153.赤十字社資募集および共同募金" sheetId="154" r:id="rId154"/>
    <sheet name="154.基礎年金等の状況" sheetId="155" r:id="rId155"/>
    <sheet name="155.福祉年金受給の状況" sheetId="156" r:id="rId156"/>
    <sheet name="156.国民健康保険加入状況" sheetId="157" r:id="rId157"/>
    <sheet name="157.国民健康保険料収納状況" sheetId="158" r:id="rId158"/>
    <sheet name="158.国民健康保険給付状況" sheetId="159" r:id="rId159"/>
    <sheet name="159.介護保険第１号被保険者数" sheetId="160" r:id="rId160"/>
    <sheet name="160.介護保険料収納状況" sheetId="161" r:id="rId161"/>
    <sheet name="161.要介護（支援）認定者の状況" sheetId="162" r:id="rId162"/>
    <sheet name="162.介護保険給付状況" sheetId="163" r:id="rId163"/>
    <sheet name="163.病院、保健所および診療所数" sheetId="164" r:id="rId164"/>
    <sheet name="164.市内病院の入退院患者数" sheetId="165" r:id="rId165"/>
    <sheet name="165.予防接種施行状況" sheetId="166" r:id="rId166"/>
    <sheet name="166.感染症患者発生状況" sheetId="167" r:id="rId167"/>
    <sheet name="167.結核および食中毒患者数" sheetId="168" r:id="rId168"/>
    <sheet name="168.死因別死亡数" sheetId="169" r:id="rId169"/>
    <sheet name="169.死因順位の推移" sheetId="170" r:id="rId170"/>
    <sheet name="170.主要死因別死亡数と死亡率" sheetId="171" r:id="rId171"/>
    <sheet name="171.性病患者数" sheetId="172" r:id="rId172"/>
    <sheet name="172.人工妊娠中絶状況" sheetId="173" r:id="rId173"/>
    <sheet name="173.健康増進センター（すこやかん）利用状況" sheetId="174" r:id="rId174"/>
    <sheet name="174.食品衛生・環境衛生・動物愛護の状況" sheetId="175" r:id="rId175"/>
    <sheet name="175.ごみ処理状況" sheetId="176" r:id="rId176"/>
    <sheet name="176.し尿処理状況" sheetId="177" r:id="rId177"/>
    <sheet name="177.市民相談受付件数" sheetId="178" r:id="rId178"/>
    <sheet name="178.検察取扱件数" sheetId="179" r:id="rId179"/>
    <sheet name="179.民事事件取扱数" sheetId="180" r:id="rId180"/>
    <sheet name="180.刑事事件取扱人員数" sheetId="181" r:id="rId181"/>
    <sheet name="181.罪種別犯罪発生検挙数（刑法犯）" sheetId="182" r:id="rId182"/>
    <sheet name="182.交通事故発生件数" sheetId="183" r:id="rId183"/>
    <sheet name="183.消防水利" sheetId="184" r:id="rId184"/>
    <sheet name="184.現有消防力" sheetId="185" r:id="rId185"/>
    <sheet name="185.出火原因順位の推移" sheetId="186" r:id="rId186"/>
    <sheet name="186.月別火災発生状況" sheetId="187" r:id="rId187"/>
    <sheet name="187.救急事故別出動件数" sheetId="188" r:id="rId188"/>
    <sheet name="188.あんしんかん（市民防災センター）利用状況" sheetId="189" r:id="rId189"/>
    <sheet name="189.一般会計歳入予算現額および決算額" sheetId="190" r:id="rId190"/>
    <sheet name="190.一般会計歳出予算現額および決算額" sheetId="191" r:id="rId191"/>
    <sheet name="191.特別会計歳入予算現額および決算額" sheetId="192" r:id="rId192"/>
    <sheet name="192.特別会計歳出予算現額および決算額" sheetId="193" r:id="rId193"/>
    <sheet name="193.水道事業会計予算額および決算額" sheetId="194" r:id="rId194"/>
    <sheet name="194.下水道事業会計予算額および決算額" sheetId="195" r:id="rId195"/>
    <sheet name="195.病院事業会計予算額および決算額" sheetId="196" r:id="rId196"/>
    <sheet name="196.市債償還と現債額" sheetId="197" r:id="rId197"/>
    <sheet name="197.種類別租税" sheetId="198" r:id="rId198"/>
    <sheet name="198.市税収納状況" sheetId="199" r:id="rId199"/>
    <sheet name="199.公有財産現在額" sheetId="200" r:id="rId200"/>
    <sheet name="200.県税調定額と徴収額" sheetId="201" r:id="rId201"/>
    <sheet name="201.国税徴収決定済額と収納済額" sheetId="202" r:id="rId202"/>
    <sheet name="202.選挙人名簿登録者数" sheetId="203" r:id="rId203"/>
    <sheet name="203.選挙執行状況" sheetId="204" r:id="rId204"/>
    <sheet name="204.党派別得票数" sheetId="205" r:id="rId205"/>
    <sheet name="205.市議会の招集回数、会期日数、開議日数および議案等数" sheetId="206" r:id="rId206"/>
    <sheet name="206.市職員配置表" sheetId="207" r:id="rId207"/>
  </sheets>
  <definedNames>
    <definedName name="_xlnm._FilterDatabase" localSheetId="120" hidden="1">'120.観光入込客数'!$B$4:$G$68</definedName>
    <definedName name="_xlnm.Print_Area" localSheetId="11">'11.地区別人口推移'!$B$1:$J$106</definedName>
    <definedName name="_xlnm.Print_Area" localSheetId="120">'120.観光入込客数'!$A$1:$G$75</definedName>
    <definedName name="_xlnm.Print_Area" localSheetId="126">'126.公営住宅建築数'!$A$1:$AM$47</definedName>
    <definedName name="_xlnm.Print_Area" localSheetId="133">'133.建築の時期別借家数'!$A$1:$O$46</definedName>
    <definedName name="_xlnm.Print_Area" localSheetId="137">'137.労働組合数および組合員数'!$A$1:$I$32</definedName>
    <definedName name="_xlnm.Print_Area" localSheetId="144">'144.雇用保険給付状況'!$A$1:$L$29</definedName>
    <definedName name="_xlnm.Print_Area" localSheetId="147">'147.駐留軍従事者就労状況'!$A$1:$L$18</definedName>
    <definedName name="_xlnm.Print_Area" localSheetId="148">'148.産業別常用労働者の1人平均月間現金給与額(県平均)'!$A$1:$H$44</definedName>
    <definedName name="_xlnm.Print_Area" localSheetId="166">'166.感染症患者発生状況'!$A$1:$J$46</definedName>
    <definedName name="_xlnm.Print_Area" localSheetId="176">'176.し尿処理状況'!$A$1:$I$14</definedName>
    <definedName name="_xlnm.Print_Area" localSheetId="26">'26.産業中分類別、従業者規模別'!$A$1:$Q$149</definedName>
    <definedName name="_xlnm.Print_Area" localSheetId="51">'51.地区別製造品出荷額等'!$A$1:$H$23</definedName>
    <definedName name="_xlnm.Print_Area" localSheetId="58">'58.業種別、年間商品販売額別商店数'!$A$1:$R$50</definedName>
    <definedName name="_xlnm.Print_Area" localSheetId="70">'70.発電量'!$A$1:$G$19</definedName>
    <definedName name="_xlnm.Print_Area" localSheetId="88">'88.電話施設'!$A$1:$K$16</definedName>
    <definedName name="_xlnm.Print_Titles" localSheetId="17">'17.人口動態'!$4:$5</definedName>
    <definedName name="_xlnm.Print_Titles" localSheetId="26">'26.産業中分類別、従業者規模別'!$4:$5</definedName>
    <definedName name="_xlnm.Print_Titles" localSheetId="8">'8.地価公示価格'!$10:$10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8" i="23" l="1"/>
  <c r="H48" i="23"/>
  <c r="G48" i="23"/>
  <c r="F48" i="23"/>
  <c r="E48" i="23"/>
  <c r="D48" i="23"/>
  <c r="I41" i="23"/>
  <c r="H41" i="23"/>
  <c r="G41" i="23"/>
  <c r="F41" i="23"/>
  <c r="E41" i="23"/>
  <c r="I27" i="14"/>
  <c r="F27" i="14"/>
  <c r="J27" i="14" s="1"/>
  <c r="I26" i="14"/>
  <c r="F26" i="14"/>
  <c r="J26" i="14" s="1"/>
  <c r="I25" i="14"/>
  <c r="F25" i="14"/>
  <c r="J25" i="14" s="1"/>
  <c r="I24" i="14"/>
  <c r="F24" i="14"/>
  <c r="J24" i="14" s="1"/>
  <c r="I23" i="14"/>
  <c r="F23" i="14"/>
  <c r="J23" i="14" s="1"/>
  <c r="I22" i="14"/>
  <c r="F22" i="14"/>
  <c r="J22" i="14" s="1"/>
  <c r="I21" i="14"/>
  <c r="F21" i="14"/>
  <c r="J21" i="14" s="1"/>
  <c r="I20" i="14"/>
  <c r="F20" i="14"/>
  <c r="J20" i="14" s="1"/>
  <c r="I19" i="14"/>
  <c r="F19" i="14"/>
  <c r="J19" i="14" s="1"/>
  <c r="I18" i="14"/>
  <c r="F18" i="14"/>
  <c r="J18" i="14" s="1"/>
  <c r="I17" i="14"/>
  <c r="F17" i="14"/>
  <c r="J17" i="14" s="1"/>
</calcChain>
</file>

<file path=xl/sharedStrings.xml><?xml version="1.0" encoding="utf-8"?>
<sst xmlns="http://schemas.openxmlformats.org/spreadsheetml/2006/main" count="18163" uniqueCount="6315">
  <si>
    <t>１．位置および面積</t>
    <rPh sb="2" eb="3">
      <t>イ</t>
    </rPh>
    <rPh sb="3" eb="4">
      <t>チ</t>
    </rPh>
    <rPh sb="7" eb="8">
      <t>メン</t>
    </rPh>
    <rPh sb="8" eb="9">
      <t>セキ</t>
    </rPh>
    <phoneticPr fontId="4"/>
  </si>
  <si>
    <t>（令和3年4月1日現在）</t>
    <rPh sb="1" eb="3">
      <t>レイワ</t>
    </rPh>
    <rPh sb="4" eb="5">
      <t>ネン</t>
    </rPh>
    <rPh sb="6" eb="7">
      <t>ガツ</t>
    </rPh>
    <rPh sb="8" eb="9">
      <t>ニチ</t>
    </rPh>
    <rPh sb="9" eb="11">
      <t>ゲンザイ</t>
    </rPh>
    <phoneticPr fontId="4"/>
  </si>
  <si>
    <t>方位</t>
    <rPh sb="0" eb="2">
      <t>ホウイ</t>
    </rPh>
    <phoneticPr fontId="4"/>
  </si>
  <si>
    <t>経度</t>
    <rPh sb="0" eb="2">
      <t>ケイド</t>
    </rPh>
    <phoneticPr fontId="4"/>
  </si>
  <si>
    <t>地名</t>
    <rPh sb="0" eb="2">
      <t>チメイ</t>
    </rPh>
    <phoneticPr fontId="4"/>
  </si>
  <si>
    <t>距離</t>
    <rPh sb="0" eb="2">
      <t>キョリ</t>
    </rPh>
    <phoneticPr fontId="4"/>
  </si>
  <si>
    <t>緯　　度</t>
    <rPh sb="0" eb="1">
      <t>イ</t>
    </rPh>
    <rPh sb="3" eb="4">
      <t>ド</t>
    </rPh>
    <phoneticPr fontId="4"/>
  </si>
  <si>
    <t>面積</t>
    <rPh sb="0" eb="2">
      <t>メンセキ</t>
    </rPh>
    <phoneticPr fontId="4"/>
  </si>
  <si>
    <t>東端</t>
    <rPh sb="0" eb="1">
      <t>ヒガシ</t>
    </rPh>
    <rPh sb="1" eb="2">
      <t>ハジ</t>
    </rPh>
    <phoneticPr fontId="4"/>
  </si>
  <si>
    <t>東経</t>
    <rPh sb="0" eb="2">
      <t>トウケイ</t>
    </rPh>
    <phoneticPr fontId="4"/>
  </si>
  <si>
    <t>鴨居</t>
    <rPh sb="0" eb="2">
      <t>カモイ</t>
    </rPh>
    <phoneticPr fontId="4"/>
  </si>
  <si>
    <t>約　15.5㎞</t>
    <rPh sb="0" eb="1">
      <t>ヤク</t>
    </rPh>
    <phoneticPr fontId="4"/>
  </si>
  <si>
    <t>南端</t>
    <rPh sb="0" eb="1">
      <t>ミナミ</t>
    </rPh>
    <rPh sb="1" eb="2">
      <t>ハジ</t>
    </rPh>
    <phoneticPr fontId="4"/>
  </si>
  <si>
    <t>北緯</t>
    <rPh sb="0" eb="2">
      <t>ホクイ</t>
    </rPh>
    <phoneticPr fontId="4"/>
  </si>
  <si>
    <t>長井</t>
    <rPh sb="0" eb="2">
      <t>ナガイ</t>
    </rPh>
    <phoneticPr fontId="4"/>
  </si>
  <si>
    <t>約　15.8㎞</t>
    <rPh sb="0" eb="1">
      <t>ヤク</t>
    </rPh>
    <phoneticPr fontId="4"/>
  </si>
  <si>
    <t>　100.82㎞²</t>
    <phoneticPr fontId="4"/>
  </si>
  <si>
    <t>139°44′48″</t>
    <phoneticPr fontId="4"/>
  </si>
  <si>
    <t>（観音崎）</t>
    <rPh sb="1" eb="4">
      <t>カンノンザキ</t>
    </rPh>
    <phoneticPr fontId="4"/>
  </si>
  <si>
    <t>35°11′24″</t>
    <phoneticPr fontId="4"/>
  </si>
  <si>
    <t>（長浜）</t>
    <rPh sb="1" eb="3">
      <t>ナガハマ</t>
    </rPh>
    <phoneticPr fontId="4"/>
  </si>
  <si>
    <t>西端</t>
    <rPh sb="0" eb="1">
      <t>ニシ</t>
    </rPh>
    <rPh sb="1" eb="2">
      <t>ハジ</t>
    </rPh>
    <phoneticPr fontId="4"/>
  </si>
  <si>
    <t>秋谷</t>
    <rPh sb="0" eb="2">
      <t>アキヤ</t>
    </rPh>
    <phoneticPr fontId="4"/>
  </si>
  <si>
    <t>北端</t>
    <rPh sb="0" eb="2">
      <t>ホクタン</t>
    </rPh>
    <phoneticPr fontId="4"/>
  </si>
  <si>
    <t>夏島町</t>
    <rPh sb="0" eb="1">
      <t>ナツ</t>
    </rPh>
    <rPh sb="1" eb="2">
      <t>シマ</t>
    </rPh>
    <rPh sb="2" eb="3">
      <t>マチ</t>
    </rPh>
    <phoneticPr fontId="4"/>
  </si>
  <si>
    <t>139°34′34″</t>
    <phoneticPr fontId="4"/>
  </si>
  <si>
    <t>（長者ヶ崎）</t>
    <rPh sb="1" eb="3">
      <t>チョウジャ</t>
    </rPh>
    <rPh sb="4" eb="5">
      <t>サキ</t>
    </rPh>
    <phoneticPr fontId="4"/>
  </si>
  <si>
    <t>35°19′50″</t>
    <phoneticPr fontId="4"/>
  </si>
  <si>
    <t>（平潟湾）</t>
    <rPh sb="1" eb="2">
      <t>ヘイ</t>
    </rPh>
    <rPh sb="2" eb="3">
      <t>ガタ</t>
    </rPh>
    <rPh sb="3" eb="4">
      <t>ワン</t>
    </rPh>
    <phoneticPr fontId="4"/>
  </si>
  <si>
    <t>資料：国土地理院</t>
    <rPh sb="0" eb="2">
      <t>シリョウ</t>
    </rPh>
    <rPh sb="3" eb="5">
      <t>コクド</t>
    </rPh>
    <rPh sb="5" eb="7">
      <t>チリ</t>
    </rPh>
    <rPh sb="7" eb="8">
      <t>イン</t>
    </rPh>
    <phoneticPr fontId="4"/>
  </si>
  <si>
    <t>２．市域の変遷</t>
    <rPh sb="2" eb="3">
      <t>シ</t>
    </rPh>
    <rPh sb="3" eb="4">
      <t>イキ</t>
    </rPh>
    <rPh sb="5" eb="6">
      <t>ヘン</t>
    </rPh>
    <rPh sb="6" eb="7">
      <t>セン</t>
    </rPh>
    <phoneticPr fontId="4"/>
  </si>
  <si>
    <t>年　月　日</t>
    <rPh sb="0" eb="1">
      <t>トシ</t>
    </rPh>
    <rPh sb="2" eb="3">
      <t>ガツ</t>
    </rPh>
    <rPh sb="4" eb="5">
      <t>ニチ</t>
    </rPh>
    <phoneticPr fontId="4"/>
  </si>
  <si>
    <t>事　　項</t>
    <rPh sb="0" eb="1">
      <t>コト</t>
    </rPh>
    <rPh sb="3" eb="4">
      <t>コウ</t>
    </rPh>
    <phoneticPr fontId="4"/>
  </si>
  <si>
    <t>面積（ｋ㎡）</t>
    <rPh sb="0" eb="2">
      <t>メンセキ</t>
    </rPh>
    <phoneticPr fontId="4"/>
  </si>
  <si>
    <t>市域面積（ｋ㎡）</t>
    <rPh sb="0" eb="1">
      <t>シ</t>
    </rPh>
    <rPh sb="1" eb="2">
      <t>イキ</t>
    </rPh>
    <rPh sb="2" eb="4">
      <t>メンセキ</t>
    </rPh>
    <phoneticPr fontId="4"/>
  </si>
  <si>
    <r>
      <t>明治 40年（1907年）</t>
    </r>
    <r>
      <rPr>
        <sz val="11"/>
        <color theme="1"/>
        <rFont val="游ゴシック"/>
        <family val="2"/>
        <charset val="128"/>
        <scheme val="minor"/>
      </rPr>
      <t xml:space="preserve"> 2</t>
    </r>
    <r>
      <rPr>
        <sz val="11"/>
        <color theme="1"/>
        <rFont val="游ゴシック"/>
        <family val="2"/>
        <charset val="128"/>
        <scheme val="minor"/>
      </rPr>
      <t>月15日</t>
    </r>
    <rPh sb="0" eb="2">
      <t>メイジ</t>
    </rPh>
    <rPh sb="3" eb="6">
      <t>４０ネン</t>
    </rPh>
    <rPh sb="7" eb="12">
      <t>１９０７ネン</t>
    </rPh>
    <rPh sb="15" eb="16">
      <t>ガツ</t>
    </rPh>
    <rPh sb="16" eb="19">
      <t>１５ニチ</t>
    </rPh>
    <phoneticPr fontId="4"/>
  </si>
  <si>
    <t>市制施行</t>
    <rPh sb="0" eb="2">
      <t>シセイ</t>
    </rPh>
    <rPh sb="2" eb="4">
      <t>シコウ</t>
    </rPh>
    <phoneticPr fontId="4"/>
  </si>
  <si>
    <r>
      <t>昭和　８年（1933年）</t>
    </r>
    <r>
      <rPr>
        <sz val="11"/>
        <color theme="1"/>
        <rFont val="游ゴシック"/>
        <family val="2"/>
        <charset val="128"/>
        <scheme val="minor"/>
      </rPr>
      <t xml:space="preserve"> 2</t>
    </r>
    <r>
      <rPr>
        <sz val="11"/>
        <color theme="1"/>
        <rFont val="游ゴシック"/>
        <family val="2"/>
        <charset val="128"/>
        <scheme val="minor"/>
      </rPr>
      <t>月15日</t>
    </r>
    <rPh sb="0" eb="2">
      <t>ショウワ</t>
    </rPh>
    <rPh sb="4" eb="5">
      <t>ネン</t>
    </rPh>
    <rPh sb="6" eb="11">
      <t>１９０７ネン</t>
    </rPh>
    <rPh sb="14" eb="15">
      <t>ガツ</t>
    </rPh>
    <rPh sb="15" eb="18">
      <t>１５ニチ</t>
    </rPh>
    <phoneticPr fontId="4"/>
  </si>
  <si>
    <t>三浦郡衣笠村　　を合併</t>
    <rPh sb="0" eb="3">
      <t>ミウラグン</t>
    </rPh>
    <rPh sb="3" eb="5">
      <t>キヌガサ</t>
    </rPh>
    <rPh sb="5" eb="6">
      <t>ムラ</t>
    </rPh>
    <rPh sb="9" eb="11">
      <t>ガッペイ</t>
    </rPh>
    <phoneticPr fontId="4"/>
  </si>
  <si>
    <t xml:space="preserve">      　８年（1933年） 4月 1日</t>
    <rPh sb="8" eb="9">
      <t>ネン</t>
    </rPh>
    <rPh sb="10" eb="15">
      <t>１９０７ネン</t>
    </rPh>
    <rPh sb="18" eb="19">
      <t>２ガツ</t>
    </rPh>
    <rPh sb="21" eb="22">
      <t>ヒ</t>
    </rPh>
    <phoneticPr fontId="4"/>
  </si>
  <si>
    <t xml:space="preserve">   〃   田浦町　　　　〃　　</t>
    <rPh sb="7" eb="9">
      <t>タウラ</t>
    </rPh>
    <rPh sb="9" eb="10">
      <t>マチ</t>
    </rPh>
    <phoneticPr fontId="4"/>
  </si>
  <si>
    <t xml:space="preserve">       12年（1937年） 4月 1日</t>
    <rPh sb="9" eb="10">
      <t>８ネン</t>
    </rPh>
    <rPh sb="11" eb="16">
      <t>１９０７ネン</t>
    </rPh>
    <rPh sb="19" eb="20">
      <t>２ガツ</t>
    </rPh>
    <rPh sb="21" eb="23">
      <t>１５ニチ</t>
    </rPh>
    <phoneticPr fontId="4"/>
  </si>
  <si>
    <r>
      <t xml:space="preserve">   〃   久里浜村　</t>
    </r>
    <r>
      <rPr>
        <sz val="11"/>
        <color theme="1"/>
        <rFont val="游ゴシック"/>
        <family val="2"/>
        <charset val="128"/>
        <scheme val="minor"/>
      </rPr>
      <t xml:space="preserve"> </t>
    </r>
    <r>
      <rPr>
        <sz val="11"/>
        <color theme="1"/>
        <rFont val="游ゴシック"/>
        <family val="2"/>
        <charset val="128"/>
        <scheme val="minor"/>
      </rPr>
      <t>　〃　　</t>
    </r>
    <rPh sb="7" eb="10">
      <t>クリハマ</t>
    </rPh>
    <rPh sb="10" eb="11">
      <t>ムラ</t>
    </rPh>
    <phoneticPr fontId="4"/>
  </si>
  <si>
    <t xml:space="preserve">       18年（1943年） 4月 1日</t>
    <rPh sb="8" eb="10">
      <t>８ネン</t>
    </rPh>
    <rPh sb="11" eb="16">
      <t>１９０７ネン</t>
    </rPh>
    <rPh sb="19" eb="20">
      <t>２ガツ</t>
    </rPh>
    <rPh sb="21" eb="23">
      <t>１５ニチ</t>
    </rPh>
    <phoneticPr fontId="4"/>
  </si>
  <si>
    <t xml:space="preserve">   〃   浦賀町　　　　〃　　</t>
    <rPh sb="7" eb="8">
      <t>タウラ</t>
    </rPh>
    <rPh sb="8" eb="9">
      <t>ガ</t>
    </rPh>
    <rPh sb="9" eb="10">
      <t>マチ</t>
    </rPh>
    <phoneticPr fontId="4"/>
  </si>
  <si>
    <t>〃</t>
    <phoneticPr fontId="4"/>
  </si>
  <si>
    <t xml:space="preserve">   〃   逗子町　　　　〃　　</t>
    <rPh sb="7" eb="9">
      <t>ズシ</t>
    </rPh>
    <rPh sb="9" eb="10">
      <t>マチ</t>
    </rPh>
    <phoneticPr fontId="4"/>
  </si>
  <si>
    <r>
      <t xml:space="preserve">   〃   北下浦村　</t>
    </r>
    <r>
      <rPr>
        <sz val="11"/>
        <color theme="1"/>
        <rFont val="游ゴシック"/>
        <family val="2"/>
        <charset val="128"/>
        <scheme val="minor"/>
      </rPr>
      <t xml:space="preserve"> </t>
    </r>
    <r>
      <rPr>
        <sz val="11"/>
        <color theme="1"/>
        <rFont val="游ゴシック"/>
        <family val="2"/>
        <charset val="128"/>
        <scheme val="minor"/>
      </rPr>
      <t>　〃　　</t>
    </r>
    <rPh sb="7" eb="8">
      <t>キタ</t>
    </rPh>
    <rPh sb="8" eb="9">
      <t>シタ</t>
    </rPh>
    <rPh sb="9" eb="10">
      <t>ウラ</t>
    </rPh>
    <rPh sb="10" eb="11">
      <t>ムラ</t>
    </rPh>
    <phoneticPr fontId="4"/>
  </si>
  <si>
    <t xml:space="preserve">   〃   長井町　　　　〃　　</t>
    <rPh sb="7" eb="9">
      <t>ナガイ</t>
    </rPh>
    <rPh sb="9" eb="10">
      <t>マチ</t>
    </rPh>
    <phoneticPr fontId="4"/>
  </si>
  <si>
    <t xml:space="preserve">   〃   武山村　　　　〃　　</t>
    <rPh sb="7" eb="9">
      <t>タケヤマ</t>
    </rPh>
    <rPh sb="9" eb="10">
      <t>ムラ</t>
    </rPh>
    <phoneticPr fontId="4"/>
  </si>
  <si>
    <t xml:space="preserve">   〃   大楠町　　　　〃　　</t>
    <rPh sb="7" eb="8">
      <t>ダイ</t>
    </rPh>
    <rPh sb="8" eb="9">
      <t>クス</t>
    </rPh>
    <rPh sb="9" eb="10">
      <t>マチ</t>
    </rPh>
    <phoneticPr fontId="4"/>
  </si>
  <si>
    <t>　　　 25年（1950年） 7月 1日</t>
  </si>
  <si>
    <t>現逗子市が分離</t>
    <phoneticPr fontId="4"/>
  </si>
  <si>
    <t>　　　 30年（1955年）</t>
    <rPh sb="6" eb="7">
      <t>ネン</t>
    </rPh>
    <rPh sb="12" eb="13">
      <t>ネン</t>
    </rPh>
    <phoneticPr fontId="4"/>
  </si>
  <si>
    <t>公有水面埋立等</t>
    <rPh sb="0" eb="2">
      <t>コウユウ</t>
    </rPh>
    <rPh sb="2" eb="4">
      <t>スイメン</t>
    </rPh>
    <rPh sb="4" eb="5">
      <t>ウ</t>
    </rPh>
    <rPh sb="5" eb="6">
      <t>タ</t>
    </rPh>
    <rPh sb="6" eb="7">
      <t>トウ</t>
    </rPh>
    <phoneticPr fontId="4"/>
  </si>
  <si>
    <t>　　　 40年（1965年）</t>
    <rPh sb="6" eb="7">
      <t>ネン</t>
    </rPh>
    <rPh sb="12" eb="13">
      <t>ネン</t>
    </rPh>
    <phoneticPr fontId="4"/>
  </si>
  <si>
    <t>　　〃</t>
    <phoneticPr fontId="4"/>
  </si>
  <si>
    <t>　　　 43年（1968年）</t>
    <rPh sb="6" eb="7">
      <t>ネン</t>
    </rPh>
    <rPh sb="12" eb="13">
      <t>ネン</t>
    </rPh>
    <phoneticPr fontId="4"/>
  </si>
  <si>
    <t>　　〃</t>
  </si>
  <si>
    <t>　　　 44年（1969年）</t>
    <rPh sb="6" eb="7">
      <t>ネン</t>
    </rPh>
    <rPh sb="12" eb="13">
      <t>ネン</t>
    </rPh>
    <phoneticPr fontId="4"/>
  </si>
  <si>
    <t>　　　 45年（1970年）</t>
    <rPh sb="6" eb="7">
      <t>ネン</t>
    </rPh>
    <rPh sb="12" eb="13">
      <t>ネン</t>
    </rPh>
    <phoneticPr fontId="4"/>
  </si>
  <si>
    <t>　　　 46年（1971年）</t>
    <rPh sb="6" eb="7">
      <t>ネン</t>
    </rPh>
    <rPh sb="12" eb="13">
      <t>ネン</t>
    </rPh>
    <phoneticPr fontId="4"/>
  </si>
  <si>
    <t>　　　 47年（1972年）</t>
    <rPh sb="6" eb="7">
      <t>ネン</t>
    </rPh>
    <rPh sb="12" eb="13">
      <t>ネン</t>
    </rPh>
    <phoneticPr fontId="4"/>
  </si>
  <si>
    <t>　　　 48年（1973年）</t>
    <rPh sb="6" eb="7">
      <t>ネン</t>
    </rPh>
    <rPh sb="12" eb="13">
      <t>ネン</t>
    </rPh>
    <phoneticPr fontId="4"/>
  </si>
  <si>
    <t>　　　 49年（1974年）</t>
    <rPh sb="6" eb="7">
      <t>ネン</t>
    </rPh>
    <rPh sb="12" eb="13">
      <t>ネン</t>
    </rPh>
    <phoneticPr fontId="4"/>
  </si>
  <si>
    <t>　　　 50年（1975年）</t>
    <rPh sb="6" eb="7">
      <t>ネン</t>
    </rPh>
    <rPh sb="12" eb="13">
      <t>ネン</t>
    </rPh>
    <phoneticPr fontId="4"/>
  </si>
  <si>
    <t>　　　 53年（1978年）</t>
    <rPh sb="6" eb="7">
      <t>ネン</t>
    </rPh>
    <rPh sb="12" eb="13">
      <t>ネン</t>
    </rPh>
    <phoneticPr fontId="4"/>
  </si>
  <si>
    <t>　　　 55年（1980年）</t>
    <rPh sb="6" eb="7">
      <t>ネン</t>
    </rPh>
    <rPh sb="12" eb="13">
      <t>ネン</t>
    </rPh>
    <phoneticPr fontId="4"/>
  </si>
  <si>
    <t>　　　 56年（1981年）</t>
    <rPh sb="6" eb="7">
      <t>ネン</t>
    </rPh>
    <rPh sb="12" eb="13">
      <t>ネン</t>
    </rPh>
    <phoneticPr fontId="4"/>
  </si>
  <si>
    <t>　　　 57年（1982年）</t>
    <rPh sb="6" eb="7">
      <t>ネン</t>
    </rPh>
    <rPh sb="12" eb="13">
      <t>ネン</t>
    </rPh>
    <phoneticPr fontId="4"/>
  </si>
  <si>
    <t>　　　 58年（1983年）</t>
    <rPh sb="6" eb="7">
      <t>ネン</t>
    </rPh>
    <rPh sb="12" eb="13">
      <t>ネン</t>
    </rPh>
    <phoneticPr fontId="4"/>
  </si>
  <si>
    <t>　　　 59年（1984年）</t>
    <rPh sb="6" eb="7">
      <t>ネン</t>
    </rPh>
    <rPh sb="12" eb="13">
      <t>ネン</t>
    </rPh>
    <phoneticPr fontId="4"/>
  </si>
  <si>
    <t>　　　 60年（1985年）</t>
    <rPh sb="6" eb="7">
      <t>ネン</t>
    </rPh>
    <rPh sb="12" eb="13">
      <t>ネン</t>
    </rPh>
    <phoneticPr fontId="4"/>
  </si>
  <si>
    <t>　　　 62年（1987年）</t>
    <rPh sb="6" eb="7">
      <t>ネン</t>
    </rPh>
    <rPh sb="12" eb="13">
      <t>ネン</t>
    </rPh>
    <phoneticPr fontId="4"/>
  </si>
  <si>
    <t>　　　 63年（1988年）</t>
    <rPh sb="6" eb="7">
      <t>ネン</t>
    </rPh>
    <rPh sb="12" eb="13">
      <t>ネン</t>
    </rPh>
    <phoneticPr fontId="4"/>
  </si>
  <si>
    <r>
      <t xml:space="preserve">平成 </t>
    </r>
    <r>
      <rPr>
        <sz val="11"/>
        <color theme="1"/>
        <rFont val="游ゴシック"/>
        <family val="2"/>
        <charset val="128"/>
        <scheme val="minor"/>
      </rPr>
      <t>元年（1989年）</t>
    </r>
    <rPh sb="0" eb="2">
      <t>ヘイセイ</t>
    </rPh>
    <rPh sb="3" eb="4">
      <t>ガン</t>
    </rPh>
    <rPh sb="4" eb="5">
      <t>ネン</t>
    </rPh>
    <rPh sb="10" eb="11">
      <t>ネン</t>
    </rPh>
    <phoneticPr fontId="4"/>
  </si>
  <si>
    <t>　　　  ２年（1990年）</t>
    <rPh sb="6" eb="7">
      <t>ネン</t>
    </rPh>
    <rPh sb="12" eb="13">
      <t>ネン</t>
    </rPh>
    <phoneticPr fontId="4"/>
  </si>
  <si>
    <t>　　　  ３年（1991年）</t>
    <rPh sb="6" eb="7">
      <t>ネン</t>
    </rPh>
    <rPh sb="12" eb="13">
      <t>ネン</t>
    </rPh>
    <phoneticPr fontId="4"/>
  </si>
  <si>
    <t>　　　　４年（1992年）</t>
    <rPh sb="5" eb="6">
      <t>ネン</t>
    </rPh>
    <rPh sb="11" eb="12">
      <t>ネン</t>
    </rPh>
    <phoneticPr fontId="4"/>
  </si>
  <si>
    <t>　　　　５年（1993年）</t>
    <rPh sb="5" eb="6">
      <t>ネン</t>
    </rPh>
    <rPh sb="11" eb="12">
      <t>ネン</t>
    </rPh>
    <phoneticPr fontId="4"/>
  </si>
  <si>
    <t>　　　　７年（1995年）</t>
    <rPh sb="5" eb="6">
      <t>ネン</t>
    </rPh>
    <rPh sb="11" eb="12">
      <t>ネン</t>
    </rPh>
    <phoneticPr fontId="4"/>
  </si>
  <si>
    <t>　　　　９年（1997年）</t>
    <rPh sb="5" eb="6">
      <t>ネン</t>
    </rPh>
    <rPh sb="11" eb="12">
      <t>ネン</t>
    </rPh>
    <phoneticPr fontId="4"/>
  </si>
  <si>
    <t>　　　 10年（1998年）</t>
    <rPh sb="6" eb="7">
      <t>ネン</t>
    </rPh>
    <rPh sb="12" eb="13">
      <t>ネン</t>
    </rPh>
    <phoneticPr fontId="4"/>
  </si>
  <si>
    <t>　　　 11年（1999年）</t>
    <rPh sb="6" eb="7">
      <t>ネン</t>
    </rPh>
    <rPh sb="12" eb="13">
      <t>ネン</t>
    </rPh>
    <phoneticPr fontId="4"/>
  </si>
  <si>
    <t>　　　 14年（2002年）</t>
    <rPh sb="6" eb="7">
      <t>ネン</t>
    </rPh>
    <rPh sb="12" eb="13">
      <t>ネン</t>
    </rPh>
    <phoneticPr fontId="4"/>
  </si>
  <si>
    <t>　　　 16年（2004年）</t>
    <rPh sb="6" eb="7">
      <t>ネン</t>
    </rPh>
    <rPh sb="12" eb="13">
      <t>ネン</t>
    </rPh>
    <phoneticPr fontId="4"/>
  </si>
  <si>
    <t>　　　 21年（2009年）</t>
    <rPh sb="6" eb="7">
      <t>ネン</t>
    </rPh>
    <rPh sb="12" eb="13">
      <t>ネン</t>
    </rPh>
    <phoneticPr fontId="4"/>
  </si>
  <si>
    <t>　　　 22年（2010年）</t>
    <rPh sb="6" eb="7">
      <t>ネン</t>
    </rPh>
    <rPh sb="12" eb="13">
      <t>ネン</t>
    </rPh>
    <phoneticPr fontId="4"/>
  </si>
  <si>
    <t>　　　 23年（2011年）</t>
    <rPh sb="6" eb="7">
      <t>ネン</t>
    </rPh>
    <rPh sb="12" eb="13">
      <t>ネン</t>
    </rPh>
    <phoneticPr fontId="4"/>
  </si>
  <si>
    <t>　　　 26年（2014年）</t>
    <rPh sb="6" eb="7">
      <t>ネン</t>
    </rPh>
    <rPh sb="12" eb="13">
      <t>ネン</t>
    </rPh>
    <phoneticPr fontId="4"/>
  </si>
  <si>
    <t>測定方法変更に伴う公表値</t>
    <rPh sb="0" eb="2">
      <t>ソクテイ</t>
    </rPh>
    <rPh sb="2" eb="4">
      <t>ホウホウ</t>
    </rPh>
    <rPh sb="4" eb="6">
      <t>ヘンコウ</t>
    </rPh>
    <rPh sb="7" eb="8">
      <t>トモナ</t>
    </rPh>
    <rPh sb="9" eb="11">
      <t>コウヒョウ</t>
    </rPh>
    <rPh sb="11" eb="12">
      <t>アタイ</t>
    </rPh>
    <phoneticPr fontId="4"/>
  </si>
  <si>
    <t>　　　 29年（2017年）</t>
    <rPh sb="6" eb="7">
      <t>ネン</t>
    </rPh>
    <rPh sb="12" eb="13">
      <t>ネン</t>
    </rPh>
    <phoneticPr fontId="4"/>
  </si>
  <si>
    <t>国土地理院公表値による</t>
    <rPh sb="0" eb="2">
      <t>コクド</t>
    </rPh>
    <rPh sb="2" eb="4">
      <t>チリ</t>
    </rPh>
    <rPh sb="4" eb="5">
      <t>イン</t>
    </rPh>
    <rPh sb="5" eb="7">
      <t>コウヒョウ</t>
    </rPh>
    <rPh sb="7" eb="8">
      <t>チ</t>
    </rPh>
    <phoneticPr fontId="4"/>
  </si>
  <si>
    <t>令和　３年（2021年）</t>
    <rPh sb="0" eb="2">
      <t>レイワ</t>
    </rPh>
    <rPh sb="4" eb="5">
      <t>ネン</t>
    </rPh>
    <rPh sb="10" eb="11">
      <t>ネン</t>
    </rPh>
    <phoneticPr fontId="4"/>
  </si>
  <si>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4"/>
  </si>
  <si>
    <t xml:space="preserve"> 　2)昭和24年までの「市域面積」には埋立面積は含まれていません。</t>
    <phoneticPr fontId="4"/>
  </si>
  <si>
    <t>　 3)昭和30年以降は、各年10月1日現在です。</t>
    <phoneticPr fontId="4"/>
  </si>
  <si>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4"/>
  </si>
  <si>
    <t>３．地区別、町別面積</t>
    <rPh sb="2" eb="3">
      <t>チ</t>
    </rPh>
    <rPh sb="3" eb="4">
      <t>ク</t>
    </rPh>
    <rPh sb="4" eb="5">
      <t>ベツ</t>
    </rPh>
    <phoneticPr fontId="4"/>
  </si>
  <si>
    <t>（令和3年4月1日現在、単位　㎡）</t>
    <rPh sb="1" eb="3">
      <t>レイワ</t>
    </rPh>
    <rPh sb="4" eb="5">
      <t>ネン</t>
    </rPh>
    <rPh sb="6" eb="7">
      <t>ツキ</t>
    </rPh>
    <rPh sb="8" eb="9">
      <t>ヒ</t>
    </rPh>
    <rPh sb="9" eb="11">
      <t>ゲンザイ</t>
    </rPh>
    <rPh sb="12" eb="14">
      <t>タンイ</t>
    </rPh>
    <phoneticPr fontId="4"/>
  </si>
  <si>
    <t>地区別
町　 別</t>
    <rPh sb="0" eb="2">
      <t>チク</t>
    </rPh>
    <rPh sb="2" eb="3">
      <t>ベツ</t>
    </rPh>
    <rPh sb="4" eb="5">
      <t>チョウ</t>
    </rPh>
    <rPh sb="7" eb="8">
      <t>ベツ</t>
    </rPh>
    <phoneticPr fontId="4"/>
  </si>
  <si>
    <t>全市</t>
    <rPh sb="0" eb="2">
      <t>ゼンシ</t>
    </rPh>
    <phoneticPr fontId="4"/>
  </si>
  <si>
    <t>港が丘</t>
  </si>
  <si>
    <t>浦賀丘</t>
  </si>
  <si>
    <t>本庁</t>
    <phoneticPr fontId="4"/>
  </si>
  <si>
    <t>田浦港町</t>
  </si>
  <si>
    <t>西浦賀</t>
    <phoneticPr fontId="4"/>
  </si>
  <si>
    <t>坂本町</t>
  </si>
  <si>
    <t>田浦町</t>
  </si>
  <si>
    <t>光風台</t>
  </si>
  <si>
    <t>汐入町</t>
  </si>
  <si>
    <t>田浦大作町</t>
  </si>
  <si>
    <t>南浦賀</t>
  </si>
  <si>
    <t>本町</t>
  </si>
  <si>
    <t>田浦泉町</t>
  </si>
  <si>
    <t>久里浜行政センター</t>
    <phoneticPr fontId="4"/>
  </si>
  <si>
    <t>稲岡町</t>
  </si>
  <si>
    <t>長浦町</t>
  </si>
  <si>
    <t>久里浜台</t>
  </si>
  <si>
    <t>楠ヶ浦町</t>
    <phoneticPr fontId="4"/>
  </si>
  <si>
    <t>箱崎町</t>
  </si>
  <si>
    <t>長瀬</t>
  </si>
  <si>
    <t>泊町</t>
  </si>
  <si>
    <t>逸見行政センター</t>
    <phoneticPr fontId="4"/>
  </si>
  <si>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</si>
  <si>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</si>
  <si>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</si>
  <si>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</si>
  <si>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</si>
  <si>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</si>
  <si>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</si>
  <si>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</si>
  <si>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</si>
  <si>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</si>
  <si>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</si>
  <si>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</si>
  <si>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</si>
  <si>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</si>
  <si>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</si>
  <si>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</si>
  <si>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</si>
  <si>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</si>
  <si>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</si>
  <si>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</si>
  <si>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4"/>
  </si>
  <si>
    <t>久村</t>
  </si>
  <si>
    <t>米が浜通</t>
  </si>
  <si>
    <t>公郷町</t>
  </si>
  <si>
    <t>久里浜</t>
  </si>
  <si>
    <t>平成町</t>
  </si>
  <si>
    <t>衣笠栄町</t>
  </si>
  <si>
    <t>神明町</t>
  </si>
  <si>
    <t>安浦町</t>
  </si>
  <si>
    <t>金谷</t>
  </si>
  <si>
    <t>ハイランド</t>
  </si>
  <si>
    <t>三春町</t>
  </si>
  <si>
    <t>池上</t>
  </si>
  <si>
    <t>北下浦行政センター</t>
    <phoneticPr fontId="4"/>
  </si>
  <si>
    <t>富士見町</t>
  </si>
  <si>
    <t>阿部倉</t>
    <phoneticPr fontId="4"/>
  </si>
  <si>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</si>
  <si>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</si>
  <si>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</si>
  <si>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</si>
  <si>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</si>
  <si>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</si>
  <si>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</si>
  <si>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</si>
  <si>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</si>
  <si>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</si>
  <si>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</si>
  <si>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</si>
  <si>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</si>
  <si>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</si>
  <si>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</si>
  <si>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</si>
  <si>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</si>
  <si>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4"/>
  </si>
  <si>
    <t>西行政センター</t>
  </si>
  <si>
    <t>汐見台</t>
  </si>
  <si>
    <t>根岸町</t>
  </si>
  <si>
    <t>長井</t>
  </si>
  <si>
    <t>望洋台</t>
  </si>
  <si>
    <t>大津町</t>
  </si>
  <si>
    <t>御幸浜</t>
  </si>
  <si>
    <t>佐野町</t>
  </si>
  <si>
    <t>馬堀海岸</t>
  </si>
  <si>
    <t>林</t>
  </si>
  <si>
    <t>追浜行政センター</t>
    <phoneticPr fontId="4"/>
  </si>
  <si>
    <t>走水</t>
  </si>
  <si>
    <t>須軽谷</t>
  </si>
  <si>
    <t>鷹取</t>
    <phoneticPr fontId="4"/>
  </si>
  <si>
    <t>馬堀町</t>
  </si>
  <si>
    <t>武</t>
  </si>
  <si>
    <t>追浜本町</t>
  </si>
  <si>
    <t>桜が丘</t>
  </si>
  <si>
    <t>山科台</t>
  </si>
  <si>
    <t>夏島町</t>
  </si>
  <si>
    <t>池田町</t>
  </si>
  <si>
    <t>太田和</t>
  </si>
  <si>
    <t>浦郷町</t>
  </si>
  <si>
    <t>浦賀行政センター</t>
    <phoneticPr fontId="4"/>
  </si>
  <si>
    <t>荻野</t>
  </si>
  <si>
    <t>追浜東町</t>
  </si>
  <si>
    <t>吉井</t>
  </si>
  <si>
    <t>長坂</t>
  </si>
  <si>
    <t>浜見台</t>
  </si>
  <si>
    <t>浦賀</t>
    <phoneticPr fontId="4"/>
  </si>
  <si>
    <t>佐島</t>
  </si>
  <si>
    <t>追浜町</t>
  </si>
  <si>
    <t>浦上台</t>
  </si>
  <si>
    <t>芦名</t>
  </si>
  <si>
    <t>追浜南町</t>
  </si>
  <si>
    <t>二葉</t>
  </si>
  <si>
    <t>秋谷</t>
  </si>
  <si>
    <t>湘南鷹取</t>
  </si>
  <si>
    <t>小原台</t>
  </si>
  <si>
    <t>子安</t>
  </si>
  <si>
    <t>田浦行政センター</t>
    <phoneticPr fontId="4"/>
  </si>
  <si>
    <t>鴨居</t>
  </si>
  <si>
    <t>湘南国際村</t>
  </si>
  <si>
    <t>船越町</t>
  </si>
  <si>
    <t>東浦賀</t>
    <phoneticPr fontId="4"/>
  </si>
  <si>
    <t>佐島の丘</t>
    <rPh sb="0" eb="2">
      <t>サジマ</t>
    </rPh>
    <rPh sb="3" eb="4">
      <t>オカ</t>
    </rPh>
    <phoneticPr fontId="4"/>
  </si>
  <si>
    <t>資料：国土地理院、市民部</t>
    <rPh sb="0" eb="2">
      <t>シリョウ</t>
    </rPh>
    <rPh sb="3" eb="5">
      <t>コクド</t>
    </rPh>
    <rPh sb="5" eb="7">
      <t>チリ</t>
    </rPh>
    <rPh sb="7" eb="8">
      <t>イン</t>
    </rPh>
    <rPh sb="9" eb="11">
      <t>シミン</t>
    </rPh>
    <rPh sb="11" eb="12">
      <t>ブ</t>
    </rPh>
    <phoneticPr fontId="4"/>
  </si>
  <si>
    <t>注)「面積」の総数は、国土地理院公表値（令和３年４月１日現在）を掲載しています。</t>
    <rPh sb="7" eb="9">
      <t>ソウスウ</t>
    </rPh>
    <rPh sb="11" eb="13">
      <t>コクド</t>
    </rPh>
    <rPh sb="13" eb="15">
      <t>チリ</t>
    </rPh>
    <rPh sb="15" eb="16">
      <t>イン</t>
    </rPh>
    <rPh sb="16" eb="18">
      <t>コウヒョウ</t>
    </rPh>
    <rPh sb="18" eb="19">
      <t>アタイ</t>
    </rPh>
    <rPh sb="20" eb="22">
      <t>レイワ</t>
    </rPh>
    <rPh sb="23" eb="24">
      <t>ネン</t>
    </rPh>
    <rPh sb="25" eb="26">
      <t>ツキ</t>
    </rPh>
    <rPh sb="27" eb="28">
      <t>ヒ</t>
    </rPh>
    <rPh sb="28" eb="30">
      <t>ゲンザイ</t>
    </rPh>
    <rPh sb="32" eb="34">
      <t>ケイサイ</t>
    </rPh>
    <phoneticPr fontId="4"/>
  </si>
  <si>
    <t>各町別の面積は、市独自の推定値（令和３年４月１日現在）を四捨五入しています。</t>
    <rPh sb="0" eb="2">
      <t>カクマチ</t>
    </rPh>
    <rPh sb="2" eb="3">
      <t>ベツ</t>
    </rPh>
    <rPh sb="4" eb="6">
      <t>メンセキ</t>
    </rPh>
    <rPh sb="8" eb="9">
      <t>シ</t>
    </rPh>
    <rPh sb="9" eb="11">
      <t>ドクジ</t>
    </rPh>
    <rPh sb="12" eb="15">
      <t>スイテイチ</t>
    </rPh>
    <rPh sb="16" eb="18">
      <t>レイワ</t>
    </rPh>
    <rPh sb="19" eb="20">
      <t>ネン</t>
    </rPh>
    <rPh sb="21" eb="22">
      <t>ガツ</t>
    </rPh>
    <rPh sb="23" eb="26">
      <t>ニチゲンザイ</t>
    </rPh>
    <rPh sb="28" eb="32">
      <t>シシャゴニュウ</t>
    </rPh>
    <phoneticPr fontId="4"/>
  </si>
  <si>
    <t>したがって、総数と各地区別の計は一致しません。</t>
    <rPh sb="6" eb="8">
      <t>ソウスウ</t>
    </rPh>
    <rPh sb="9" eb="12">
      <t>カクチク</t>
    </rPh>
    <rPh sb="12" eb="13">
      <t>ベツ</t>
    </rPh>
    <phoneticPr fontId="4"/>
  </si>
  <si>
    <t>４．民有有租地</t>
    <rPh sb="2" eb="3">
      <t>タミ</t>
    </rPh>
    <rPh sb="3" eb="4">
      <t>ユウ</t>
    </rPh>
    <rPh sb="4" eb="5">
      <t>ユウ</t>
    </rPh>
    <rPh sb="5" eb="6">
      <t>ソ</t>
    </rPh>
    <rPh sb="6" eb="7">
      <t>チ</t>
    </rPh>
    <phoneticPr fontId="4"/>
  </si>
  <si>
    <t>（各年１月１日現在、単位　ha）</t>
    <rPh sb="1" eb="2">
      <t>カク</t>
    </rPh>
    <rPh sb="2" eb="3">
      <t>カクネン</t>
    </rPh>
    <rPh sb="3" eb="5">
      <t>１ツキ</t>
    </rPh>
    <rPh sb="6" eb="7">
      <t>ヒ</t>
    </rPh>
    <rPh sb="7" eb="9">
      <t>ゲンザイ</t>
    </rPh>
    <rPh sb="10" eb="12">
      <t>タンイ</t>
    </rPh>
    <phoneticPr fontId="4"/>
  </si>
  <si>
    <t>年次別</t>
    <rPh sb="0" eb="2">
      <t>ネンジ</t>
    </rPh>
    <rPh sb="2" eb="3">
      <t>ベツ</t>
    </rPh>
    <phoneticPr fontId="4"/>
  </si>
  <si>
    <t>総数</t>
    <rPh sb="0" eb="2">
      <t>ソウスウ</t>
    </rPh>
    <phoneticPr fontId="4"/>
  </si>
  <si>
    <t>田</t>
    <rPh sb="0" eb="1">
      <t>タ</t>
    </rPh>
    <phoneticPr fontId="4"/>
  </si>
  <si>
    <t>畑</t>
    <rPh sb="0" eb="1">
      <t>ハタケ</t>
    </rPh>
    <phoneticPr fontId="4"/>
  </si>
  <si>
    <t>宅地</t>
    <rPh sb="0" eb="2">
      <t>タクチ</t>
    </rPh>
    <phoneticPr fontId="4"/>
  </si>
  <si>
    <t>山林</t>
    <rPh sb="0" eb="2">
      <t>サンリン</t>
    </rPh>
    <phoneticPr fontId="4"/>
  </si>
  <si>
    <t>その他</t>
    <rPh sb="0" eb="3">
      <t>ソノタ</t>
    </rPh>
    <phoneticPr fontId="4"/>
  </si>
  <si>
    <t>平成29年</t>
    <rPh sb="0" eb="2">
      <t>ヘイセイ</t>
    </rPh>
    <phoneticPr fontId="4"/>
  </si>
  <si>
    <t>(2017年）</t>
  </si>
  <si>
    <t>30年</t>
  </si>
  <si>
    <t>(2018年）</t>
  </si>
  <si>
    <t>31年</t>
  </si>
  <si>
    <t>(2019年）</t>
  </si>
  <si>
    <t>令和２年</t>
  </si>
  <si>
    <t>(2020年）</t>
  </si>
  <si>
    <t>３年</t>
    <phoneticPr fontId="4"/>
  </si>
  <si>
    <t>(2021年）</t>
    <phoneticPr fontId="4"/>
  </si>
  <si>
    <t>資料：税務部</t>
    <rPh sb="0" eb="2">
      <t>シリョウ</t>
    </rPh>
    <rPh sb="3" eb="5">
      <t>ゼイム</t>
    </rPh>
    <rPh sb="5" eb="6">
      <t>ブ</t>
    </rPh>
    <phoneticPr fontId="4"/>
  </si>
  <si>
    <t>注1）四捨五入により、「田、畑、宅地、山林、その他」の合計地積と「総数」の地積が一致しない場合があります。</t>
    <rPh sb="0" eb="1">
      <t>チュウ</t>
    </rPh>
    <rPh sb="3" eb="7">
      <t>シシャゴニュウ</t>
    </rPh>
    <rPh sb="12" eb="13">
      <t>タ</t>
    </rPh>
    <rPh sb="14" eb="15">
      <t>ハタケ</t>
    </rPh>
    <rPh sb="16" eb="18">
      <t>タクチ</t>
    </rPh>
    <rPh sb="19" eb="21">
      <t>サンリン</t>
    </rPh>
    <rPh sb="24" eb="25">
      <t>タ</t>
    </rPh>
    <rPh sb="27" eb="29">
      <t>ゴウケイ</t>
    </rPh>
    <rPh sb="29" eb="31">
      <t>チセキ</t>
    </rPh>
    <rPh sb="33" eb="35">
      <t>ソウスウ</t>
    </rPh>
    <rPh sb="37" eb="39">
      <t>チセキ</t>
    </rPh>
    <rPh sb="40" eb="42">
      <t>イッチ</t>
    </rPh>
    <rPh sb="45" eb="47">
      <t>バアイ</t>
    </rPh>
    <phoneticPr fontId="4"/>
  </si>
  <si>
    <t xml:space="preserve">   2）四捨五入により、『６．土地資産評価』の総地積の計と異なる場合があります。</t>
    <rPh sb="5" eb="9">
      <t>シシャゴニュウ</t>
    </rPh>
    <rPh sb="16" eb="18">
      <t>トチ</t>
    </rPh>
    <rPh sb="18" eb="20">
      <t>シサン</t>
    </rPh>
    <rPh sb="20" eb="22">
      <t>ヒョウカ</t>
    </rPh>
    <rPh sb="24" eb="25">
      <t>ソウ</t>
    </rPh>
    <rPh sb="25" eb="27">
      <t>チセキ</t>
    </rPh>
    <rPh sb="28" eb="29">
      <t>ケイ</t>
    </rPh>
    <rPh sb="30" eb="31">
      <t>コト</t>
    </rPh>
    <rPh sb="33" eb="35">
      <t>バアイ</t>
    </rPh>
    <phoneticPr fontId="4"/>
  </si>
  <si>
    <t>５．免租地</t>
    <rPh sb="2" eb="3">
      <t>メン</t>
    </rPh>
    <rPh sb="3" eb="4">
      <t>ソゼイ</t>
    </rPh>
    <rPh sb="4" eb="5">
      <t>チ</t>
    </rPh>
    <phoneticPr fontId="4"/>
  </si>
  <si>
    <t>(令和3年1月1日現在、単位　ａ）</t>
    <phoneticPr fontId="4"/>
  </si>
  <si>
    <t>総数</t>
  </si>
  <si>
    <t>田</t>
  </si>
  <si>
    <t>畑</t>
  </si>
  <si>
    <t>宅地</t>
  </si>
  <si>
    <t>山林</t>
  </si>
  <si>
    <t>その他</t>
  </si>
  <si>
    <t>　</t>
    <phoneticPr fontId="4"/>
  </si>
  <si>
    <t>６．土地資産評価</t>
    <rPh sb="2" eb="3">
      <t>ツチ</t>
    </rPh>
    <rPh sb="3" eb="4">
      <t>チ</t>
    </rPh>
    <rPh sb="4" eb="5">
      <t>シ</t>
    </rPh>
    <rPh sb="5" eb="6">
      <t>サン</t>
    </rPh>
    <rPh sb="6" eb="7">
      <t>ヒョウ</t>
    </rPh>
    <rPh sb="7" eb="8">
      <t>アタイ</t>
    </rPh>
    <phoneticPr fontId="4"/>
  </si>
  <si>
    <t>(令和3年1月1日現在)</t>
    <rPh sb="1" eb="3">
      <t>レイワ</t>
    </rPh>
    <phoneticPr fontId="4"/>
  </si>
  <si>
    <t>地　　　目　　　別</t>
    <rPh sb="8" eb="9">
      <t>ベツ</t>
    </rPh>
    <phoneticPr fontId="4"/>
  </si>
  <si>
    <t>総地積
（ha）</t>
    <phoneticPr fontId="4"/>
  </si>
  <si>
    <t>総価格
（千円）</t>
    <rPh sb="5" eb="7">
      <t>センエン</t>
    </rPh>
    <phoneticPr fontId="4"/>
  </si>
  <si>
    <t>筆数
（筆）</t>
    <rPh sb="4" eb="5">
      <t>フデ</t>
    </rPh>
    <phoneticPr fontId="4"/>
  </si>
  <si>
    <t>単位当たり価格</t>
  </si>
  <si>
    <t>（1㎡当たり）</t>
  </si>
  <si>
    <t>最高価格（円）</t>
    <rPh sb="5" eb="6">
      <t>エン</t>
    </rPh>
    <phoneticPr fontId="4"/>
  </si>
  <si>
    <t>平均価格（円）</t>
    <rPh sb="5" eb="6">
      <t>エン</t>
    </rPh>
    <phoneticPr fontId="4"/>
  </si>
  <si>
    <t xml:space="preserve">　田  </t>
    <phoneticPr fontId="4"/>
  </si>
  <si>
    <t>一般田</t>
  </si>
  <si>
    <t>宅地介在田等</t>
  </si>
  <si>
    <t>　畑　</t>
    <phoneticPr fontId="4"/>
  </si>
  <si>
    <t>一般畑</t>
  </si>
  <si>
    <t>宅地介在畑等</t>
  </si>
  <si>
    <t xml:space="preserve">　宅　　　　　　　地  </t>
    <phoneticPr fontId="4"/>
  </si>
  <si>
    <t>　山林</t>
    <phoneticPr fontId="4"/>
  </si>
  <si>
    <t>一般山林</t>
  </si>
  <si>
    <t>宅地介在山林等</t>
  </si>
  <si>
    <t>　そ　　　の　　　他</t>
    <phoneticPr fontId="4"/>
  </si>
  <si>
    <t>資料：税務部</t>
    <rPh sb="3" eb="5">
      <t>ゼイム</t>
    </rPh>
    <phoneticPr fontId="4"/>
  </si>
  <si>
    <t>注)非課税地は除きます。</t>
    <phoneticPr fontId="4"/>
  </si>
  <si>
    <t>７．使用別国有地</t>
    <rPh sb="2" eb="3">
      <t>シ</t>
    </rPh>
    <rPh sb="3" eb="4">
      <t>ヨウ</t>
    </rPh>
    <rPh sb="4" eb="5">
      <t>ベツ</t>
    </rPh>
    <rPh sb="5" eb="6">
      <t>クニ</t>
    </rPh>
    <rPh sb="6" eb="7">
      <t>ユウ</t>
    </rPh>
    <rPh sb="7" eb="8">
      <t>チ</t>
    </rPh>
    <phoneticPr fontId="4"/>
  </si>
  <si>
    <t>(各年度末現在、単位　㎡）</t>
    <rPh sb="1" eb="2">
      <t>カク</t>
    </rPh>
    <rPh sb="2" eb="5">
      <t>ネンドマツ</t>
    </rPh>
    <rPh sb="5" eb="7">
      <t>ゲンザイ</t>
    </rPh>
    <rPh sb="8" eb="10">
      <t>タンイ</t>
    </rPh>
    <phoneticPr fontId="4"/>
  </si>
  <si>
    <t>年度別</t>
    <rPh sb="0" eb="2">
      <t>ネンド</t>
    </rPh>
    <rPh sb="2" eb="3">
      <t>ベツ</t>
    </rPh>
    <phoneticPr fontId="4"/>
  </si>
  <si>
    <t>在日米軍
使用</t>
    <rPh sb="0" eb="2">
      <t>ザイニチ</t>
    </rPh>
    <rPh sb="2" eb="3">
      <t>ベイ</t>
    </rPh>
    <rPh sb="3" eb="4">
      <t>グン</t>
    </rPh>
    <rPh sb="5" eb="7">
      <t>シヨウ</t>
    </rPh>
    <phoneticPr fontId="4"/>
  </si>
  <si>
    <t>有償貸付</t>
    <rPh sb="0" eb="2">
      <t>ユウショウ</t>
    </rPh>
    <rPh sb="2" eb="3">
      <t>タイヨ</t>
    </rPh>
    <rPh sb="3" eb="4">
      <t>フ</t>
    </rPh>
    <phoneticPr fontId="4"/>
  </si>
  <si>
    <t>無償貸付</t>
    <rPh sb="0" eb="2">
      <t>ムショウ</t>
    </rPh>
    <rPh sb="2" eb="4">
      <t>カシツケ</t>
    </rPh>
    <phoneticPr fontId="4"/>
  </si>
  <si>
    <t>各省庁</t>
    <rPh sb="0" eb="1">
      <t>カク</t>
    </rPh>
    <rPh sb="1" eb="2">
      <t>ショウ</t>
    </rPh>
    <rPh sb="2" eb="3">
      <t>チョウ</t>
    </rPh>
    <phoneticPr fontId="4"/>
  </si>
  <si>
    <t>平成28年度</t>
    <rPh sb="0" eb="2">
      <t>ヘイセイ</t>
    </rPh>
    <rPh sb="4" eb="6">
      <t>ネンド</t>
    </rPh>
    <phoneticPr fontId="4"/>
  </si>
  <si>
    <t>(2016年度）</t>
  </si>
  <si>
    <t>29年度</t>
    <rPh sb="2" eb="4">
      <t>ネンド</t>
    </rPh>
    <phoneticPr fontId="4"/>
  </si>
  <si>
    <t>(2017年度）</t>
  </si>
  <si>
    <t>30年度</t>
    <rPh sb="2" eb="4">
      <t>ネンド</t>
    </rPh>
    <phoneticPr fontId="4"/>
  </si>
  <si>
    <t>(2018年度）</t>
  </si>
  <si>
    <t>令和元年度</t>
    <rPh sb="0" eb="3">
      <t>レイワガン</t>
    </rPh>
    <rPh sb="3" eb="5">
      <t>ネンド</t>
    </rPh>
    <phoneticPr fontId="4"/>
  </si>
  <si>
    <t>(2019年度）</t>
  </si>
  <si>
    <t>２年度</t>
    <rPh sb="1" eb="3">
      <t>ネンド</t>
    </rPh>
    <phoneticPr fontId="4"/>
  </si>
  <si>
    <t>(2020年度）</t>
    <phoneticPr fontId="4"/>
  </si>
  <si>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4"/>
  </si>
  <si>
    <t>注1) 「その他」には未利用地等を含みます。</t>
    <rPh sb="0" eb="1">
      <t>チュウイ</t>
    </rPh>
    <rPh sb="5" eb="8">
      <t>ソノホカ</t>
    </rPh>
    <rPh sb="11" eb="12">
      <t>ミ</t>
    </rPh>
    <rPh sb="12" eb="14">
      <t>リヨウ</t>
    </rPh>
    <rPh sb="14" eb="15">
      <t>チ</t>
    </rPh>
    <rPh sb="15" eb="16">
      <t>トウ</t>
    </rPh>
    <rPh sb="17" eb="18">
      <t>フク</t>
    </rPh>
    <phoneticPr fontId="4"/>
  </si>
  <si>
    <t xml:space="preserve">   2)財務省所管普通財産です。</t>
    <rPh sb="5" eb="8">
      <t>ザイムショウ</t>
    </rPh>
    <rPh sb="8" eb="9">
      <t>ショカン</t>
    </rPh>
    <rPh sb="9" eb="10">
      <t>カン</t>
    </rPh>
    <rPh sb="10" eb="12">
      <t>フツウ</t>
    </rPh>
    <rPh sb="12" eb="14">
      <t>ザイサン</t>
    </rPh>
    <phoneticPr fontId="4"/>
  </si>
  <si>
    <t xml:space="preserve">   3)各項目ごとに端数整理を行っているため、総数と内訳が一致しない場合があります。</t>
    <rPh sb="5" eb="8">
      <t>カクコウモク</t>
    </rPh>
    <rPh sb="11" eb="13">
      <t>ハスウ</t>
    </rPh>
    <rPh sb="13" eb="15">
      <t>セイリ</t>
    </rPh>
    <rPh sb="16" eb="17">
      <t>オコナ</t>
    </rPh>
    <rPh sb="24" eb="26">
      <t>ソウスウ</t>
    </rPh>
    <rPh sb="27" eb="29">
      <t>ウチワケ</t>
    </rPh>
    <rPh sb="30" eb="32">
      <t>イッチ</t>
    </rPh>
    <rPh sb="35" eb="37">
      <t>バアイ</t>
    </rPh>
    <phoneticPr fontId="4"/>
  </si>
  <si>
    <t>８．地価公示価格</t>
    <rPh sb="2" eb="4">
      <t>チカ</t>
    </rPh>
    <rPh sb="4" eb="6">
      <t>コウジ</t>
    </rPh>
    <rPh sb="6" eb="8">
      <t>カカク</t>
    </rPh>
    <phoneticPr fontId="4"/>
  </si>
  <si>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4"/>
  </si>
  <si>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4"/>
  </si>
  <si>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4"/>
  </si>
  <si>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4"/>
  </si>
  <si>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4"/>
  </si>
  <si>
    <t>　 （　）内の左側は建ぺい率、右側は容積率です。</t>
    <rPh sb="10" eb="14">
      <t>ケンペイリツ</t>
    </rPh>
    <rPh sb="15" eb="17">
      <t>ミギガワ</t>
    </rPh>
    <rPh sb="18" eb="20">
      <t>ヨウセキ</t>
    </rPh>
    <rPh sb="20" eb="21">
      <t>リツ</t>
    </rPh>
    <phoneticPr fontId="4"/>
  </si>
  <si>
    <t>（令和３年１月１日現在）</t>
    <rPh sb="1" eb="3">
      <t>レイワ</t>
    </rPh>
    <rPh sb="4" eb="5">
      <t>ネン</t>
    </rPh>
    <rPh sb="6" eb="7">
      <t>ガツ</t>
    </rPh>
    <rPh sb="8" eb="9">
      <t>ヒ</t>
    </rPh>
    <rPh sb="9" eb="11">
      <t>ゲンザイ</t>
    </rPh>
    <phoneticPr fontId="4"/>
  </si>
  <si>
    <t>標準地
番　号</t>
    <rPh sb="0" eb="2">
      <t>ヒョウジュン</t>
    </rPh>
    <rPh sb="2" eb="3">
      <t>チ</t>
    </rPh>
    <rPh sb="4" eb="5">
      <t>バン</t>
    </rPh>
    <rPh sb="6" eb="7">
      <t>ゴウ</t>
    </rPh>
    <phoneticPr fontId="4"/>
  </si>
  <si>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4"/>
  </si>
  <si>
    <t>標準地の
1平方メー
トル当た
りの価格
（円）</t>
    <rPh sb="0" eb="3">
      <t>ヒョウジュンチ</t>
    </rPh>
    <rPh sb="6" eb="8">
      <t>ヘイホウ</t>
    </rPh>
    <rPh sb="13" eb="14">
      <t>ア</t>
    </rPh>
    <rPh sb="18" eb="20">
      <t>カカク</t>
    </rPh>
    <rPh sb="22" eb="23">
      <t>エン</t>
    </rPh>
    <phoneticPr fontId="4"/>
  </si>
  <si>
    <t>標準地
の地積
（㎡）</t>
    <rPh sb="0" eb="3">
      <t>ヒョウジュンチ</t>
    </rPh>
    <rPh sb="5" eb="7">
      <t>チセキ</t>
    </rPh>
    <phoneticPr fontId="4"/>
  </si>
  <si>
    <t>標準地の形状</t>
    <rPh sb="0" eb="3">
      <t>ヒョウジュンチ</t>
    </rPh>
    <rPh sb="4" eb="6">
      <t>ケイジョウ</t>
    </rPh>
    <phoneticPr fontId="4"/>
  </si>
  <si>
    <t>標準地の利用の現況</t>
    <rPh sb="0" eb="3">
      <t>ヒョウジュンチ</t>
    </rPh>
    <rPh sb="4" eb="6">
      <t>リヨウ</t>
    </rPh>
    <rPh sb="7" eb="9">
      <t>ゲンキョウ</t>
    </rPh>
    <phoneticPr fontId="4"/>
  </si>
  <si>
    <t>標準地の周辺の土地の利用の現況</t>
    <rPh sb="0" eb="3">
      <t>ヒョウジュンチ</t>
    </rPh>
    <rPh sb="4" eb="6">
      <t>シュウヘン</t>
    </rPh>
    <rPh sb="7" eb="9">
      <t>トチ</t>
    </rPh>
    <rPh sb="10" eb="12">
      <t>リヨウ</t>
    </rPh>
    <rPh sb="13" eb="15">
      <t>ゲンキョウ</t>
    </rPh>
    <phoneticPr fontId="4"/>
  </si>
  <si>
    <t>標準地の前面道路の状況</t>
    <rPh sb="0" eb="3">
      <t>ヒョウジュンチ</t>
    </rPh>
    <rPh sb="4" eb="6">
      <t>ゼンメン</t>
    </rPh>
    <rPh sb="6" eb="8">
      <t>ドウロ</t>
    </rPh>
    <rPh sb="9" eb="11">
      <t>ジョウキョウ</t>
    </rPh>
    <phoneticPr fontId="4"/>
  </si>
  <si>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4"/>
  </si>
  <si>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4"/>
  </si>
  <si>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4"/>
  </si>
  <si>
    <t>横須賀</t>
    <rPh sb="0" eb="3">
      <t>ヨコスカ</t>
    </rPh>
    <phoneticPr fontId="4"/>
  </si>
  <si>
    <t>-１</t>
    <phoneticPr fontId="4"/>
  </si>
  <si>
    <t>横須賀市</t>
  </si>
  <si>
    <t>池田町６丁目８０番６３「池田町６－１０－１０」</t>
    <rPh sb="0" eb="3">
      <t>イケダチョウ</t>
    </rPh>
    <rPh sb="4" eb="6">
      <t>チョウメ</t>
    </rPh>
    <rPh sb="8" eb="9">
      <t>バン</t>
    </rPh>
    <rPh sb="12" eb="15">
      <t>イケダチョウ</t>
    </rPh>
    <phoneticPr fontId="4"/>
  </si>
  <si>
    <t>：</t>
    <phoneticPr fontId="4"/>
  </si>
  <si>
    <t>住宅　W２</t>
    <rPh sb="0" eb="2">
      <t>ジュウタク</t>
    </rPh>
    <phoneticPr fontId="4"/>
  </si>
  <si>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4"/>
  </si>
  <si>
    <t>北５．２ｍ市道</t>
    <rPh sb="0" eb="1">
      <t>キタ</t>
    </rPh>
    <rPh sb="5" eb="7">
      <t>シドウ</t>
    </rPh>
    <phoneticPr fontId="4"/>
  </si>
  <si>
    <t>水道、ガス、下水</t>
    <rPh sb="0" eb="2">
      <t>スイドウ</t>
    </rPh>
    <rPh sb="6" eb="8">
      <t>ゲスイ</t>
    </rPh>
    <phoneticPr fontId="4"/>
  </si>
  <si>
    <t>北久里浜７００m</t>
    <rPh sb="0" eb="4">
      <t>キタクリハマ</t>
    </rPh>
    <phoneticPr fontId="4"/>
  </si>
  <si>
    <t>１低専（４０、８０）</t>
    <rPh sb="1" eb="2">
      <t>テイ</t>
    </rPh>
    <rPh sb="2" eb="3">
      <t>セン</t>
    </rPh>
    <phoneticPr fontId="4"/>
  </si>
  <si>
    <t>２</t>
    <phoneticPr fontId="4"/>
  </si>
  <si>
    <t>池上５丁目４０７４番５「池上５－６－１６」</t>
    <rPh sb="0" eb="2">
      <t>イケガミ</t>
    </rPh>
    <rPh sb="3" eb="5">
      <t>チョウメ</t>
    </rPh>
    <rPh sb="9" eb="10">
      <t>バン</t>
    </rPh>
    <rPh sb="12" eb="14">
      <t>イケガミ</t>
    </rPh>
    <phoneticPr fontId="4"/>
  </si>
  <si>
    <t>一般住宅が建ち並ぶ幹線道路に近い住宅地域</t>
    <rPh sb="0" eb="2">
      <t>イッパン</t>
    </rPh>
    <rPh sb="2" eb="4">
      <t>ジュウタク</t>
    </rPh>
    <rPh sb="5" eb="6">
      <t>タ</t>
    </rPh>
    <rPh sb="7" eb="8">
      <t>ナラ</t>
    </rPh>
    <rPh sb="9" eb="11">
      <t>カンセン</t>
    </rPh>
    <rPh sb="11" eb="13">
      <t>ドウロ</t>
    </rPh>
    <rPh sb="14" eb="15">
      <t>チカ</t>
    </rPh>
    <rPh sb="16" eb="18">
      <t>ジュウタク</t>
    </rPh>
    <rPh sb="18" eb="20">
      <t>チイキ</t>
    </rPh>
    <phoneticPr fontId="4"/>
  </si>
  <si>
    <t>北４ｍ市道</t>
    <rPh sb="0" eb="1">
      <t>キタ</t>
    </rPh>
    <rPh sb="3" eb="5">
      <t>シドウ</t>
    </rPh>
    <phoneticPr fontId="4"/>
  </si>
  <si>
    <t>汐入２．５ｋｍ</t>
    <rPh sb="0" eb="2">
      <t>シオイリ</t>
    </rPh>
    <phoneticPr fontId="4"/>
  </si>
  <si>
    <t>１住居（６０、２００）準防</t>
    <rPh sb="1" eb="3">
      <t>ジュウキョ</t>
    </rPh>
    <rPh sb="11" eb="12">
      <t>ジュン</t>
    </rPh>
    <rPh sb="12" eb="13">
      <t>ボウ</t>
    </rPh>
    <phoneticPr fontId="4"/>
  </si>
  <si>
    <t>３</t>
    <phoneticPr fontId="4"/>
  </si>
  <si>
    <t>浦上台３丁目５５番３４４「浦上台３－３２－２」</t>
    <rPh sb="0" eb="3">
      <t>ウラガミダイ</t>
    </rPh>
    <rPh sb="4" eb="6">
      <t>チョウメ</t>
    </rPh>
    <rPh sb="8" eb="9">
      <t>バン</t>
    </rPh>
    <rPh sb="13" eb="16">
      <t>ウラガミダイ</t>
    </rPh>
    <phoneticPr fontId="4"/>
  </si>
  <si>
    <t>住宅　LS２</t>
    <rPh sb="0" eb="2">
      <t>ジュウタク</t>
    </rPh>
    <phoneticPr fontId="4"/>
  </si>
  <si>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4"/>
  </si>
  <si>
    <t>浦賀７２０ｍ</t>
    <rPh sb="0" eb="2">
      <t>ウラガ</t>
    </rPh>
    <phoneticPr fontId="4"/>
  </si>
  <si>
    <t>１中専（６０、２００）準防</t>
    <rPh sb="1" eb="2">
      <t>チュウ</t>
    </rPh>
    <rPh sb="2" eb="3">
      <t>セン</t>
    </rPh>
    <rPh sb="11" eb="12">
      <t>ジュン</t>
    </rPh>
    <rPh sb="12" eb="13">
      <t>ボウ</t>
    </rPh>
    <phoneticPr fontId="4"/>
  </si>
  <si>
    <t>４</t>
    <phoneticPr fontId="4"/>
  </si>
  <si>
    <t>野比３丁目１８９９番３外「野比３－５－４」</t>
    <rPh sb="0" eb="2">
      <t>ノビ</t>
    </rPh>
    <rPh sb="3" eb="5">
      <t>チョウメ</t>
    </rPh>
    <rPh sb="9" eb="10">
      <t>バン</t>
    </rPh>
    <rPh sb="11" eb="12">
      <t>ソト</t>
    </rPh>
    <rPh sb="13" eb="15">
      <t>ノビ</t>
    </rPh>
    <phoneticPr fontId="4"/>
  </si>
  <si>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4"/>
  </si>
  <si>
    <t>西６．２ｍ市道</t>
    <rPh sb="0" eb="1">
      <t>ニシ</t>
    </rPh>
    <rPh sb="5" eb="7">
      <t>シドウ</t>
    </rPh>
    <phoneticPr fontId="4"/>
  </si>
  <si>
    <t>ＹＲＰ野比６５０ｍ</t>
    <rPh sb="3" eb="5">
      <t>ノビ</t>
    </rPh>
    <phoneticPr fontId="4"/>
  </si>
  <si>
    <t>５</t>
    <phoneticPr fontId="4"/>
  </si>
  <si>
    <t>桜が丘２丁目１０７番１５外「桜が丘２－５－１７」</t>
    <rPh sb="0" eb="1">
      <t>サクラ</t>
    </rPh>
    <rPh sb="2" eb="3">
      <t>オカ</t>
    </rPh>
    <rPh sb="4" eb="6">
      <t>チョウメ</t>
    </rPh>
    <rPh sb="9" eb="10">
      <t>バン</t>
    </rPh>
    <rPh sb="12" eb="13">
      <t>ホカ</t>
    </rPh>
    <rPh sb="14" eb="15">
      <t>サクラ</t>
    </rPh>
    <rPh sb="16" eb="17">
      <t>オカ</t>
    </rPh>
    <phoneticPr fontId="4"/>
  </si>
  <si>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4"/>
  </si>
  <si>
    <t>南西６．１ｍ市道</t>
    <rPh sb="0" eb="2">
      <t>ナンセイ</t>
    </rPh>
    <rPh sb="6" eb="8">
      <t>シドウ</t>
    </rPh>
    <phoneticPr fontId="4"/>
  </si>
  <si>
    <t>馬堀海岸４５０ｍ</t>
    <rPh sb="0" eb="1">
      <t>ウマ</t>
    </rPh>
    <rPh sb="1" eb="2">
      <t>ホリ</t>
    </rPh>
    <rPh sb="2" eb="4">
      <t>カイガン</t>
    </rPh>
    <phoneticPr fontId="4"/>
  </si>
  <si>
    <t>６</t>
    <phoneticPr fontId="4"/>
  </si>
  <si>
    <t>望洋台３６番１８５「望洋台５－１５」</t>
    <rPh sb="0" eb="3">
      <t>ボウヨウダイ</t>
    </rPh>
    <rPh sb="5" eb="6">
      <t>バン</t>
    </rPh>
    <rPh sb="10" eb="13">
      <t>ボウヨウダイ</t>
    </rPh>
    <phoneticPr fontId="4"/>
  </si>
  <si>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4"/>
  </si>
  <si>
    <t>南西７ｍ市道</t>
    <rPh sb="0" eb="2">
      <t>ナンセイ</t>
    </rPh>
    <rPh sb="4" eb="5">
      <t>シ</t>
    </rPh>
    <rPh sb="5" eb="6">
      <t>ドウ</t>
    </rPh>
    <phoneticPr fontId="4"/>
  </si>
  <si>
    <t>衣笠７６０ｍ</t>
    <rPh sb="0" eb="1">
      <t>キヌ</t>
    </rPh>
    <rPh sb="1" eb="2">
      <t>カサ</t>
    </rPh>
    <phoneticPr fontId="4"/>
  </si>
  <si>
    <t>７</t>
    <phoneticPr fontId="4"/>
  </si>
  <si>
    <t>追浜本町２丁目１番１５１</t>
    <rPh sb="0" eb="2">
      <t>オッパマ</t>
    </rPh>
    <rPh sb="2" eb="4">
      <t>ホンチョウ</t>
    </rPh>
    <rPh sb="5" eb="7">
      <t>チョウメ</t>
    </rPh>
    <rPh sb="8" eb="9">
      <t>バン</t>
    </rPh>
    <phoneticPr fontId="4"/>
  </si>
  <si>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4"/>
  </si>
  <si>
    <t>東４．５ｍ市道</t>
    <rPh sb="0" eb="1">
      <t>ヒガシ</t>
    </rPh>
    <rPh sb="5" eb="6">
      <t>シ</t>
    </rPh>
    <rPh sb="6" eb="7">
      <t>ドウ</t>
    </rPh>
    <phoneticPr fontId="4"/>
  </si>
  <si>
    <t>追浜７００ｍ</t>
    <rPh sb="0" eb="2">
      <t>オッパマ</t>
    </rPh>
    <phoneticPr fontId="4"/>
  </si>
  <si>
    <t>８</t>
    <phoneticPr fontId="4"/>
  </si>
  <si>
    <t>長沢２丁目７５５番５「長沢２－４－２２」</t>
    <rPh sb="0" eb="2">
      <t>ナガサワ</t>
    </rPh>
    <rPh sb="3" eb="5">
      <t>チョウメ</t>
    </rPh>
    <rPh sb="8" eb="9">
      <t>バン</t>
    </rPh>
    <rPh sb="11" eb="13">
      <t>ナガサワ</t>
    </rPh>
    <phoneticPr fontId="4"/>
  </si>
  <si>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4"/>
  </si>
  <si>
    <t>北５．５ｍ市道</t>
    <rPh sb="0" eb="1">
      <t>キタ</t>
    </rPh>
    <rPh sb="5" eb="6">
      <t>シ</t>
    </rPh>
    <rPh sb="6" eb="7">
      <t>ドウ</t>
    </rPh>
    <phoneticPr fontId="4"/>
  </si>
  <si>
    <t>水道、下水</t>
    <rPh sb="0" eb="2">
      <t>スイドウ</t>
    </rPh>
    <rPh sb="3" eb="5">
      <t>ゲスイ</t>
    </rPh>
    <phoneticPr fontId="4"/>
  </si>
  <si>
    <t>京急長沢８００ｍ</t>
    <rPh sb="0" eb="2">
      <t>ケイキュウ</t>
    </rPh>
    <rPh sb="2" eb="4">
      <t>ナガサワ</t>
    </rPh>
    <phoneticPr fontId="4"/>
  </si>
  <si>
    <t>９</t>
    <phoneticPr fontId="4"/>
  </si>
  <si>
    <t>長沢１丁目９９４番７「長沢１－４９－３」</t>
    <rPh sb="0" eb="2">
      <t>ナガサワ</t>
    </rPh>
    <rPh sb="3" eb="5">
      <t>チョウメ</t>
    </rPh>
    <rPh sb="8" eb="9">
      <t>バン</t>
    </rPh>
    <rPh sb="11" eb="13">
      <t>ナガサワ</t>
    </rPh>
    <phoneticPr fontId="4"/>
  </si>
  <si>
    <t>台形</t>
    <rPh sb="0" eb="2">
      <t>ダイケイ</t>
    </rPh>
    <phoneticPr fontId="4"/>
  </si>
  <si>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4"/>
  </si>
  <si>
    <t>南４ｍ市道</t>
    <rPh sb="0" eb="1">
      <t>ミナミ</t>
    </rPh>
    <rPh sb="3" eb="5">
      <t>シドウ</t>
    </rPh>
    <phoneticPr fontId="4"/>
  </si>
  <si>
    <t>京急長沢４５０ｍ</t>
    <rPh sb="0" eb="2">
      <t>ケイキュウ</t>
    </rPh>
    <rPh sb="2" eb="4">
      <t>ナガサワ</t>
    </rPh>
    <phoneticPr fontId="4"/>
  </si>
  <si>
    <t>１０</t>
    <phoneticPr fontId="4"/>
  </si>
  <si>
    <t>吉井４丁目３番１６「吉井４－３－１５」</t>
    <rPh sb="0" eb="2">
      <t>ヨシイ</t>
    </rPh>
    <rPh sb="3" eb="5">
      <t>チョウメ</t>
    </rPh>
    <rPh sb="6" eb="7">
      <t>バン</t>
    </rPh>
    <rPh sb="10" eb="12">
      <t>ヨシイ</t>
    </rPh>
    <phoneticPr fontId="4"/>
  </si>
  <si>
    <t>北６.2ｍ市道</t>
    <rPh sb="0" eb="1">
      <t>キタ</t>
    </rPh>
    <rPh sb="5" eb="7">
      <t>シドウ</t>
    </rPh>
    <phoneticPr fontId="4"/>
  </si>
  <si>
    <t>馬堀海岸１．５ｋｍ</t>
    <rPh sb="0" eb="2">
      <t>マボリ</t>
    </rPh>
    <rPh sb="2" eb="4">
      <t>カイガン</t>
    </rPh>
    <phoneticPr fontId="4"/>
  </si>
  <si>
    <t>１１</t>
    <phoneticPr fontId="4"/>
  </si>
  <si>
    <t>森崎４丁目１７４８番１７「森崎４－２－８」</t>
    <rPh sb="0" eb="2">
      <t>モリサキ</t>
    </rPh>
    <rPh sb="3" eb="5">
      <t>チョウメ</t>
    </rPh>
    <rPh sb="9" eb="10">
      <t>バン</t>
    </rPh>
    <rPh sb="13" eb="15">
      <t>モリサキ</t>
    </rPh>
    <phoneticPr fontId="4"/>
  </si>
  <si>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4"/>
  </si>
  <si>
    <t>北久里浜１．５ｋｍ</t>
    <rPh sb="0" eb="1">
      <t>キタ</t>
    </rPh>
    <rPh sb="1" eb="4">
      <t>クリハマ</t>
    </rPh>
    <phoneticPr fontId="4"/>
  </si>
  <si>
    <t>１２</t>
    <phoneticPr fontId="4"/>
  </si>
  <si>
    <t>小矢部１丁目１３６６番５２「小矢部１－３７－４」</t>
    <rPh sb="0" eb="3">
      <t>コヤベ</t>
    </rPh>
    <rPh sb="4" eb="6">
      <t>チョウメ</t>
    </rPh>
    <rPh sb="10" eb="11">
      <t>バン</t>
    </rPh>
    <rPh sb="14" eb="17">
      <t>コヤベ</t>
    </rPh>
    <phoneticPr fontId="4"/>
  </si>
  <si>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4"/>
  </si>
  <si>
    <t>北６．２ｍ市道</t>
    <rPh sb="0" eb="1">
      <t>キタ</t>
    </rPh>
    <rPh sb="5" eb="6">
      <t>シ</t>
    </rPh>
    <rPh sb="6" eb="7">
      <t>ドウ</t>
    </rPh>
    <phoneticPr fontId="4"/>
  </si>
  <si>
    <t>衣笠１．３ｋｍ</t>
    <rPh sb="0" eb="1">
      <t>キヌ</t>
    </rPh>
    <rPh sb="1" eb="2">
      <t>カサ</t>
    </rPh>
    <phoneticPr fontId="4"/>
  </si>
  <si>
    <t>１３</t>
    <phoneticPr fontId="4"/>
  </si>
  <si>
    <t>富士見町３丁目２４番４６</t>
    <rPh sb="0" eb="4">
      <t>フジミチョウ</t>
    </rPh>
    <rPh sb="5" eb="7">
      <t>チョウメ</t>
    </rPh>
    <rPh sb="9" eb="10">
      <t>バン</t>
    </rPh>
    <phoneticPr fontId="4"/>
  </si>
  <si>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4"/>
  </si>
  <si>
    <t>北３．４ｍ私道</t>
    <rPh sb="0" eb="1">
      <t>キタ</t>
    </rPh>
    <rPh sb="5" eb="7">
      <t>シドウ</t>
    </rPh>
    <phoneticPr fontId="4"/>
  </si>
  <si>
    <t>県立大学１．３ｋｍ</t>
    <rPh sb="0" eb="2">
      <t>ケンリツ</t>
    </rPh>
    <rPh sb="2" eb="4">
      <t>ダイガク</t>
    </rPh>
    <phoneticPr fontId="4"/>
  </si>
  <si>
    <t>１４</t>
    <phoneticPr fontId="4"/>
  </si>
  <si>
    <t>鴨居２丁目１５７番９８「鴨居２－５０－３」</t>
    <rPh sb="0" eb="2">
      <t>カモイ</t>
    </rPh>
    <rPh sb="3" eb="5">
      <t>チョウメ</t>
    </rPh>
    <rPh sb="8" eb="9">
      <t>バン</t>
    </rPh>
    <rPh sb="12" eb="14">
      <t>カモイ</t>
    </rPh>
    <phoneticPr fontId="4"/>
  </si>
  <si>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4"/>
  </si>
  <si>
    <t>東４．２ｍ市道</t>
    <rPh sb="0" eb="1">
      <t>ヒガシ</t>
    </rPh>
    <rPh sb="5" eb="6">
      <t>シ</t>
    </rPh>
    <rPh sb="6" eb="7">
      <t>ドウ</t>
    </rPh>
    <phoneticPr fontId="4"/>
  </si>
  <si>
    <t>浦賀１．７ｋｍ</t>
    <rPh sb="0" eb="2">
      <t>ウラガ</t>
    </rPh>
    <phoneticPr fontId="4"/>
  </si>
  <si>
    <t>１５</t>
    <phoneticPr fontId="4"/>
  </si>
  <si>
    <t>ハイランド１丁目１５２６番３３「ハイランド１－４１－６」</t>
    <rPh sb="6" eb="8">
      <t>チョウメ</t>
    </rPh>
    <rPh sb="12" eb="13">
      <t>バン</t>
    </rPh>
    <phoneticPr fontId="4"/>
  </si>
  <si>
    <t>北６ｍ市道</t>
    <rPh sb="0" eb="1">
      <t>キタ</t>
    </rPh>
    <rPh sb="3" eb="4">
      <t>シ</t>
    </rPh>
    <rPh sb="4" eb="5">
      <t>ドウ</t>
    </rPh>
    <phoneticPr fontId="4"/>
  </si>
  <si>
    <t>京急久里浜２．１ｋｍ</t>
    <rPh sb="0" eb="2">
      <t>ケイキュウ</t>
    </rPh>
    <rPh sb="2" eb="5">
      <t>クリハマ</t>
    </rPh>
    <phoneticPr fontId="4"/>
  </si>
  <si>
    <t>１６</t>
    <phoneticPr fontId="4"/>
  </si>
  <si>
    <t>船越町２丁目１５番６</t>
    <rPh sb="0" eb="2">
      <t>フナコシ</t>
    </rPh>
    <rPh sb="2" eb="3">
      <t>チョウ</t>
    </rPh>
    <rPh sb="4" eb="6">
      <t>チョウメ</t>
    </rPh>
    <rPh sb="8" eb="9">
      <t>バン</t>
    </rPh>
    <phoneticPr fontId="4"/>
  </si>
  <si>
    <t>一般住宅のほかにアパートも見られる住宅地域</t>
    <rPh sb="0" eb="2">
      <t>イッパン</t>
    </rPh>
    <rPh sb="2" eb="4">
      <t>ジュウタク</t>
    </rPh>
    <rPh sb="13" eb="14">
      <t>ミ</t>
    </rPh>
    <rPh sb="17" eb="19">
      <t>ジュウタク</t>
    </rPh>
    <rPh sb="19" eb="21">
      <t>チイキ</t>
    </rPh>
    <phoneticPr fontId="4"/>
  </si>
  <si>
    <t>北西４ｍ市道</t>
    <rPh sb="0" eb="1">
      <t>キタ</t>
    </rPh>
    <rPh sb="1" eb="2">
      <t>ニシ</t>
    </rPh>
    <rPh sb="4" eb="5">
      <t>シ</t>
    </rPh>
    <rPh sb="5" eb="6">
      <t>ドウ</t>
    </rPh>
    <phoneticPr fontId="4"/>
  </si>
  <si>
    <t>京急田浦３５０ｍ</t>
    <rPh sb="0" eb="2">
      <t>ケイキュウ</t>
    </rPh>
    <rPh sb="2" eb="4">
      <t>タウラ</t>
    </rPh>
    <phoneticPr fontId="4"/>
  </si>
  <si>
    <t>１７</t>
    <phoneticPr fontId="4"/>
  </si>
  <si>
    <t>武１丁目１５２０番２３「武１－２５－７」</t>
    <rPh sb="0" eb="1">
      <t>タケ</t>
    </rPh>
    <rPh sb="2" eb="4">
      <t>チョウメ</t>
    </rPh>
    <rPh sb="8" eb="9">
      <t>バン</t>
    </rPh>
    <rPh sb="12" eb="13">
      <t>タケ</t>
    </rPh>
    <phoneticPr fontId="4"/>
  </si>
  <si>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4"/>
  </si>
  <si>
    <t>東６ｍ市道</t>
    <rPh sb="0" eb="1">
      <t>ヒガシ</t>
    </rPh>
    <rPh sb="3" eb="4">
      <t>シ</t>
    </rPh>
    <rPh sb="4" eb="5">
      <t>ドウ</t>
    </rPh>
    <phoneticPr fontId="4"/>
  </si>
  <si>
    <t>衣笠４．２ｋｍ</t>
    <rPh sb="0" eb="1">
      <t>キヌ</t>
    </rPh>
    <rPh sb="1" eb="2">
      <t>カサ</t>
    </rPh>
    <phoneticPr fontId="4"/>
  </si>
  <si>
    <t>１８</t>
    <phoneticPr fontId="4"/>
  </si>
  <si>
    <t>長井３丁目２５７６番１４「長井３－８－１３」</t>
    <rPh sb="0" eb="2">
      <t>ナガイ</t>
    </rPh>
    <rPh sb="3" eb="5">
      <t>チョウメ</t>
    </rPh>
    <rPh sb="9" eb="10">
      <t>バン</t>
    </rPh>
    <rPh sb="13" eb="15">
      <t>ナガイ</t>
    </rPh>
    <phoneticPr fontId="4"/>
  </si>
  <si>
    <t>南東４ｍ市道</t>
    <rPh sb="0" eb="2">
      <t>ナントウ</t>
    </rPh>
    <rPh sb="4" eb="5">
      <t>シ</t>
    </rPh>
    <rPh sb="5" eb="6">
      <t>ドウ</t>
    </rPh>
    <phoneticPr fontId="4"/>
  </si>
  <si>
    <t>三崎口３．７ｋｍ</t>
    <rPh sb="0" eb="3">
      <t>ミサキグチ</t>
    </rPh>
    <phoneticPr fontId="4"/>
  </si>
  <si>
    <t>１９</t>
    <phoneticPr fontId="4"/>
  </si>
  <si>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4"/>
  </si>
  <si>
    <t>南６ｍ市道</t>
    <rPh sb="0" eb="1">
      <t>ミナミ</t>
    </rPh>
    <rPh sb="3" eb="4">
      <t>シ</t>
    </rPh>
    <rPh sb="4" eb="5">
      <t>ドウ</t>
    </rPh>
    <phoneticPr fontId="4"/>
  </si>
  <si>
    <t>追浜１．７ｋｍ</t>
    <rPh sb="0" eb="2">
      <t>オッパマ</t>
    </rPh>
    <phoneticPr fontId="4"/>
  </si>
  <si>
    <t>２０</t>
    <phoneticPr fontId="4"/>
  </si>
  <si>
    <t>秋谷字仲里４４５２番４</t>
    <rPh sb="0" eb="2">
      <t>アキヤ</t>
    </rPh>
    <rPh sb="2" eb="3">
      <t>ジ</t>
    </rPh>
    <rPh sb="3" eb="4">
      <t>ナカ</t>
    </rPh>
    <rPh sb="4" eb="5">
      <t>サト</t>
    </rPh>
    <rPh sb="9" eb="10">
      <t>バン</t>
    </rPh>
    <phoneticPr fontId="4"/>
  </si>
  <si>
    <t>：</t>
  </si>
  <si>
    <t>住宅　RC２</t>
    <rPh sb="0" eb="2">
      <t>ジュウタク</t>
    </rPh>
    <phoneticPr fontId="4"/>
  </si>
  <si>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4"/>
  </si>
  <si>
    <t>南東４.２ｍ市道</t>
    <rPh sb="0" eb="2">
      <t>ナントウ</t>
    </rPh>
    <rPh sb="6" eb="7">
      <t>シ</t>
    </rPh>
    <rPh sb="7" eb="8">
      <t>ミチ</t>
    </rPh>
    <phoneticPr fontId="4"/>
  </si>
  <si>
    <t>逗子７ｋｍ</t>
    <rPh sb="0" eb="2">
      <t>ズシ</t>
    </rPh>
    <phoneticPr fontId="4"/>
  </si>
  <si>
    <t>２１</t>
    <phoneticPr fontId="4"/>
  </si>
  <si>
    <t>岩戸３丁目３１４番１７外「岩戸３－４－３」</t>
    <rPh sb="0" eb="2">
      <t>イワト</t>
    </rPh>
    <rPh sb="3" eb="5">
      <t>チョウメ</t>
    </rPh>
    <rPh sb="8" eb="9">
      <t>バン</t>
    </rPh>
    <rPh sb="11" eb="12">
      <t>ソト</t>
    </rPh>
    <rPh sb="13" eb="15">
      <t>イワト</t>
    </rPh>
    <phoneticPr fontId="4"/>
  </si>
  <si>
    <t>北久里浜２．７ｋｍ</t>
    <rPh sb="0" eb="1">
      <t>キタ</t>
    </rPh>
    <rPh sb="1" eb="4">
      <t>クリハマ</t>
    </rPh>
    <phoneticPr fontId="4"/>
  </si>
  <si>
    <t>２２</t>
    <phoneticPr fontId="4"/>
  </si>
  <si>
    <t>坂本町５丁目７番３２外</t>
    <rPh sb="0" eb="2">
      <t>サカモト</t>
    </rPh>
    <rPh sb="2" eb="3">
      <t>チョウ</t>
    </rPh>
    <rPh sb="4" eb="6">
      <t>チョウメ</t>
    </rPh>
    <rPh sb="7" eb="8">
      <t>バン</t>
    </rPh>
    <rPh sb="10" eb="11">
      <t>ガイ</t>
    </rPh>
    <phoneticPr fontId="4"/>
  </si>
  <si>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4"/>
  </si>
  <si>
    <t>北西４ｍ市道</t>
    <rPh sb="0" eb="2">
      <t>ホクセイ</t>
    </rPh>
    <rPh sb="4" eb="5">
      <t>シ</t>
    </rPh>
    <rPh sb="5" eb="6">
      <t>ドウ</t>
    </rPh>
    <phoneticPr fontId="4"/>
  </si>
  <si>
    <t>汐入１．８ｋｍ</t>
    <rPh sb="0" eb="2">
      <t>シオイリ</t>
    </rPh>
    <phoneticPr fontId="4"/>
  </si>
  <si>
    <t>２３</t>
    <phoneticPr fontId="4"/>
  </si>
  <si>
    <t>上町４丁目３４番３</t>
    <rPh sb="0" eb="2">
      <t>ウワマチ</t>
    </rPh>
    <rPh sb="3" eb="5">
      <t>チョウメ</t>
    </rPh>
    <rPh sb="7" eb="8">
      <t>バン</t>
    </rPh>
    <phoneticPr fontId="4"/>
  </si>
  <si>
    <t>中規模一般住宅アパート小売店舗混在の住宅地域</t>
    <rPh sb="0" eb="1">
      <t>チュウ</t>
    </rPh>
    <rPh sb="1" eb="3">
      <t>キボ</t>
    </rPh>
    <rPh sb="3" eb="5">
      <t>イッパン</t>
    </rPh>
    <rPh sb="5" eb="7">
      <t>ジュウタク</t>
    </rPh>
    <rPh sb="11" eb="13">
      <t>コウリ</t>
    </rPh>
    <rPh sb="13" eb="15">
      <t>テンポ</t>
    </rPh>
    <rPh sb="15" eb="17">
      <t>コンザイ</t>
    </rPh>
    <rPh sb="18" eb="20">
      <t>ジュウタク</t>
    </rPh>
    <rPh sb="20" eb="22">
      <t>チイキ</t>
    </rPh>
    <phoneticPr fontId="4"/>
  </si>
  <si>
    <t>東８ｍ市道</t>
    <rPh sb="0" eb="1">
      <t>ヒガシ</t>
    </rPh>
    <rPh sb="3" eb="4">
      <t>シ</t>
    </rPh>
    <rPh sb="4" eb="5">
      <t>ドウ</t>
    </rPh>
    <phoneticPr fontId="4"/>
  </si>
  <si>
    <t>横須賀中央１ｋｍ</t>
    <rPh sb="0" eb="3">
      <t>ヨコスカ</t>
    </rPh>
    <rPh sb="3" eb="5">
      <t>チュウオウ</t>
    </rPh>
    <phoneticPr fontId="4"/>
  </si>
  <si>
    <t>２４</t>
    <phoneticPr fontId="4"/>
  </si>
  <si>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4"/>
  </si>
  <si>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4"/>
  </si>
  <si>
    <t>馬堀海岸５００ｍ</t>
    <rPh sb="0" eb="1">
      <t>ウマ</t>
    </rPh>
    <rPh sb="1" eb="2">
      <t>ホリ</t>
    </rPh>
    <rPh sb="2" eb="4">
      <t>カイガン</t>
    </rPh>
    <phoneticPr fontId="4"/>
  </si>
  <si>
    <t>２５</t>
    <phoneticPr fontId="4"/>
  </si>
  <si>
    <t>芦名２丁目５６７番４「芦名２－２７－１４」</t>
    <rPh sb="0" eb="2">
      <t>アシナ</t>
    </rPh>
    <rPh sb="3" eb="5">
      <t>チョウメ</t>
    </rPh>
    <rPh sb="8" eb="9">
      <t>バン</t>
    </rPh>
    <rPh sb="11" eb="13">
      <t>アシナ</t>
    </rPh>
    <phoneticPr fontId="4"/>
  </si>
  <si>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4"/>
  </si>
  <si>
    <t>北東３．５ｍ市道</t>
    <rPh sb="0" eb="2">
      <t>ホクトウ</t>
    </rPh>
    <rPh sb="6" eb="7">
      <t>シ</t>
    </rPh>
    <rPh sb="7" eb="8">
      <t>ドウ</t>
    </rPh>
    <phoneticPr fontId="4"/>
  </si>
  <si>
    <t>逗子９．３ｋｍ</t>
    <rPh sb="0" eb="2">
      <t>ズシ</t>
    </rPh>
    <phoneticPr fontId="4"/>
  </si>
  <si>
    <t>２６</t>
    <phoneticPr fontId="4"/>
  </si>
  <si>
    <t>佐原５丁目２３５番３８「佐原５－５－１５」</t>
    <rPh sb="0" eb="2">
      <t>サハラ</t>
    </rPh>
    <rPh sb="3" eb="5">
      <t>チョウメ</t>
    </rPh>
    <rPh sb="8" eb="9">
      <t>バン</t>
    </rPh>
    <rPh sb="12" eb="14">
      <t>サハラ</t>
    </rPh>
    <phoneticPr fontId="4"/>
  </si>
  <si>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4"/>
  </si>
  <si>
    <t>南６．２ｍ市道</t>
    <rPh sb="0" eb="1">
      <t>ミナミ</t>
    </rPh>
    <rPh sb="5" eb="7">
      <t>シドウ</t>
    </rPh>
    <phoneticPr fontId="4"/>
  </si>
  <si>
    <t>京急久里浜１．５ｋｍ</t>
    <rPh sb="0" eb="2">
      <t>ケイキュウ</t>
    </rPh>
    <rPh sb="2" eb="5">
      <t>クリハマ</t>
    </rPh>
    <phoneticPr fontId="4"/>
  </si>
  <si>
    <t>２７</t>
    <phoneticPr fontId="4"/>
  </si>
  <si>
    <t>林１丁目２２１０番１０「林１－１６－９」</t>
    <rPh sb="0" eb="1">
      <t>ハヤシ</t>
    </rPh>
    <rPh sb="2" eb="4">
      <t>チョウメ</t>
    </rPh>
    <rPh sb="8" eb="9">
      <t>バン</t>
    </rPh>
    <rPh sb="12" eb="13">
      <t>ハヤシ</t>
    </rPh>
    <phoneticPr fontId="4"/>
  </si>
  <si>
    <t>衣笠５．４ｋｍ</t>
    <rPh sb="0" eb="1">
      <t>キヌ</t>
    </rPh>
    <rPh sb="1" eb="2">
      <t>カサ</t>
    </rPh>
    <phoneticPr fontId="4"/>
  </si>
  <si>
    <t>２８</t>
    <phoneticPr fontId="4"/>
  </si>
  <si>
    <t>阿部倉１３７５番９「阿部倉９－１６」</t>
    <rPh sb="0" eb="1">
      <t>ア</t>
    </rPh>
    <rPh sb="1" eb="2">
      <t>ベ</t>
    </rPh>
    <rPh sb="2" eb="3">
      <t>クラ</t>
    </rPh>
    <rPh sb="7" eb="8">
      <t>バン</t>
    </rPh>
    <rPh sb="10" eb="11">
      <t>ア</t>
    </rPh>
    <rPh sb="11" eb="12">
      <t>ベ</t>
    </rPh>
    <rPh sb="12" eb="13">
      <t>クラ</t>
    </rPh>
    <phoneticPr fontId="4"/>
  </si>
  <si>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4"/>
  </si>
  <si>
    <t>北西４ｍ道路</t>
    <rPh sb="0" eb="2">
      <t>ホクセイ</t>
    </rPh>
    <rPh sb="4" eb="5">
      <t>ドウ</t>
    </rPh>
    <rPh sb="5" eb="6">
      <t>ロ</t>
    </rPh>
    <phoneticPr fontId="4"/>
  </si>
  <si>
    <t>衣笠２．４ｋｍ</t>
    <rPh sb="0" eb="1">
      <t>キヌ</t>
    </rPh>
    <rPh sb="1" eb="2">
      <t>カサ</t>
    </rPh>
    <phoneticPr fontId="4"/>
  </si>
  <si>
    <t>２９</t>
    <phoneticPr fontId="4"/>
  </si>
  <si>
    <t>小矢部２丁目１８０番３２「小矢部２－１９－６」</t>
    <rPh sb="0" eb="3">
      <t>コヤベ</t>
    </rPh>
    <rPh sb="4" eb="6">
      <t>チョウメ</t>
    </rPh>
    <rPh sb="9" eb="10">
      <t>バン</t>
    </rPh>
    <rPh sb="13" eb="16">
      <t>コヤベ</t>
    </rPh>
    <phoneticPr fontId="4"/>
  </si>
  <si>
    <t>一般住宅の中にアパートが見られる住宅地域</t>
    <rPh sb="0" eb="1">
      <t>ハン</t>
    </rPh>
    <rPh sb="1" eb="3">
      <t>ジュウタク</t>
    </rPh>
    <rPh sb="5" eb="6">
      <t>ナカ</t>
    </rPh>
    <rPh sb="12" eb="13">
      <t>ミ</t>
    </rPh>
    <rPh sb="16" eb="18">
      <t>ジュウタク</t>
    </rPh>
    <rPh sb="17" eb="19">
      <t>チイキ</t>
    </rPh>
    <phoneticPr fontId="4"/>
  </si>
  <si>
    <t>南４ｍ市道</t>
    <rPh sb="0" eb="1">
      <t>ミナミ</t>
    </rPh>
    <rPh sb="3" eb="4">
      <t>シ</t>
    </rPh>
    <rPh sb="4" eb="5">
      <t>ドウ</t>
    </rPh>
    <phoneticPr fontId="4"/>
  </si>
  <si>
    <t>衣笠３５０ｍ</t>
    <rPh sb="0" eb="1">
      <t>キヌ</t>
    </rPh>
    <rPh sb="1" eb="2">
      <t>カサ</t>
    </rPh>
    <phoneticPr fontId="4"/>
  </si>
  <si>
    <t>３０</t>
    <phoneticPr fontId="4"/>
  </si>
  <si>
    <t>三春町５丁目９番６１</t>
    <rPh sb="0" eb="2">
      <t>ミハル</t>
    </rPh>
    <rPh sb="2" eb="3">
      <t>チョウ</t>
    </rPh>
    <rPh sb="4" eb="6">
      <t>チョウメ</t>
    </rPh>
    <rPh sb="7" eb="8">
      <t>バン</t>
    </rPh>
    <phoneticPr fontId="4"/>
  </si>
  <si>
    <t>住宅　S２</t>
    <rPh sb="0" eb="2">
      <t>ジュウタク</t>
    </rPh>
    <phoneticPr fontId="4"/>
  </si>
  <si>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4"/>
  </si>
  <si>
    <t>北６ｍ市道</t>
    <rPh sb="0" eb="1">
      <t>キタ</t>
    </rPh>
    <rPh sb="3" eb="4">
      <t>シ</t>
    </rPh>
    <rPh sb="4" eb="5">
      <t>ミチ</t>
    </rPh>
    <phoneticPr fontId="4"/>
  </si>
  <si>
    <t>堀ノ内６５０ｍ</t>
    <rPh sb="0" eb="3">
      <t>ホリノウチ</t>
    </rPh>
    <phoneticPr fontId="4"/>
  </si>
  <si>
    <t>３１</t>
    <phoneticPr fontId="4"/>
  </si>
  <si>
    <t>走水２丁目７９５番「走水２－９－４」</t>
    <rPh sb="0" eb="2">
      <t>ハシリミズ</t>
    </rPh>
    <rPh sb="3" eb="5">
      <t>チョウメ</t>
    </rPh>
    <rPh sb="8" eb="9">
      <t>バン</t>
    </rPh>
    <rPh sb="10" eb="12">
      <t>ハシリミズ</t>
    </rPh>
    <phoneticPr fontId="4"/>
  </si>
  <si>
    <t>住宅　ＬＳ２</t>
    <rPh sb="0" eb="2">
      <t>ジュウタク</t>
    </rPh>
    <phoneticPr fontId="4"/>
  </si>
  <si>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4"/>
  </si>
  <si>
    <t>北東５．１ｍ市道</t>
    <rPh sb="0" eb="2">
      <t>ホクトウ</t>
    </rPh>
    <rPh sb="6" eb="7">
      <t>シ</t>
    </rPh>
    <rPh sb="7" eb="8">
      <t>ミチ</t>
    </rPh>
    <phoneticPr fontId="4"/>
  </si>
  <si>
    <t>馬堀海岸２．７ｋｍ</t>
    <rPh sb="0" eb="2">
      <t>マボリ</t>
    </rPh>
    <rPh sb="2" eb="4">
      <t>カイガン</t>
    </rPh>
    <phoneticPr fontId="4"/>
  </si>
  <si>
    <t>３２</t>
    <phoneticPr fontId="4"/>
  </si>
  <si>
    <t>津久井１丁目６２番１０「津久井１－２０－２６」</t>
    <rPh sb="0" eb="3">
      <t>ツクイ</t>
    </rPh>
    <rPh sb="4" eb="6">
      <t>チョウメ</t>
    </rPh>
    <rPh sb="8" eb="9">
      <t>バン</t>
    </rPh>
    <rPh sb="12" eb="15">
      <t>ツクイ</t>
    </rPh>
    <phoneticPr fontId="4"/>
  </si>
  <si>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4"/>
  </si>
  <si>
    <t>南西４．５ｍ市道</t>
    <rPh sb="0" eb="1">
      <t>ナン</t>
    </rPh>
    <rPh sb="1" eb="2">
      <t>ニシ</t>
    </rPh>
    <rPh sb="6" eb="7">
      <t>シ</t>
    </rPh>
    <rPh sb="7" eb="8">
      <t>ミチ</t>
    </rPh>
    <phoneticPr fontId="4"/>
  </si>
  <si>
    <t>津久井浜４５０ｍ</t>
    <rPh sb="0" eb="3">
      <t>ツクイ</t>
    </rPh>
    <rPh sb="3" eb="4">
      <t>ハマ</t>
    </rPh>
    <phoneticPr fontId="4"/>
  </si>
  <si>
    <t>３３</t>
    <phoneticPr fontId="4"/>
  </si>
  <si>
    <t>荻野２３０番２８「荻野２－１」</t>
    <rPh sb="0" eb="2">
      <t>オギノ</t>
    </rPh>
    <rPh sb="5" eb="6">
      <t>バン</t>
    </rPh>
    <rPh sb="9" eb="11">
      <t>オギノ</t>
    </rPh>
    <phoneticPr fontId="4"/>
  </si>
  <si>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4"/>
  </si>
  <si>
    <t>北西６．２ｍ市道</t>
    <rPh sb="0" eb="2">
      <t>ホクセイ</t>
    </rPh>
    <rPh sb="6" eb="7">
      <t>シ</t>
    </rPh>
    <rPh sb="7" eb="8">
      <t>ミチ</t>
    </rPh>
    <phoneticPr fontId="4"/>
  </si>
  <si>
    <t>衣笠６．７ｋｍ</t>
    <rPh sb="0" eb="1">
      <t>キヌ</t>
    </rPh>
    <rPh sb="1" eb="2">
      <t>カサ</t>
    </rPh>
    <phoneticPr fontId="4"/>
  </si>
  <si>
    <t>３４</t>
    <phoneticPr fontId="4"/>
  </si>
  <si>
    <t>林５丁目６７３番１８「林５－２－２６」</t>
    <rPh sb="0" eb="1">
      <t>ハヤシ</t>
    </rPh>
    <rPh sb="2" eb="4">
      <t>チョウメ</t>
    </rPh>
    <rPh sb="7" eb="8">
      <t>バン</t>
    </rPh>
    <rPh sb="11" eb="12">
      <t>ハヤシ</t>
    </rPh>
    <phoneticPr fontId="4"/>
  </si>
  <si>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4"/>
  </si>
  <si>
    <t>東４．５ｍ市道，南側道</t>
    <rPh sb="0" eb="1">
      <t>ヒガシ</t>
    </rPh>
    <rPh sb="5" eb="6">
      <t>シ</t>
    </rPh>
    <rPh sb="6" eb="7">
      <t>ミチ</t>
    </rPh>
    <rPh sb="8" eb="10">
      <t>ミナミガワ</t>
    </rPh>
    <rPh sb="9" eb="10">
      <t>ソク</t>
    </rPh>
    <rPh sb="10" eb="11">
      <t>ミチ</t>
    </rPh>
    <phoneticPr fontId="4"/>
  </si>
  <si>
    <t>衣笠６．２ｋｍ</t>
    <rPh sb="0" eb="1">
      <t>キヌ</t>
    </rPh>
    <rPh sb="1" eb="2">
      <t>カサ</t>
    </rPh>
    <phoneticPr fontId="4"/>
  </si>
  <si>
    <t>３５</t>
    <phoneticPr fontId="4"/>
  </si>
  <si>
    <t>秋谷１丁目４６番４「秋谷１－５－２１」</t>
    <rPh sb="0" eb="2">
      <t>アキヤ</t>
    </rPh>
    <rPh sb="3" eb="5">
      <t>チョウメ</t>
    </rPh>
    <rPh sb="7" eb="8">
      <t>バン</t>
    </rPh>
    <rPh sb="10" eb="12">
      <t>アキヤ</t>
    </rPh>
    <phoneticPr fontId="4"/>
  </si>
  <si>
    <t>南東４．３ｍ市道，北東側道</t>
    <rPh sb="0" eb="2">
      <t>ナントウ</t>
    </rPh>
    <rPh sb="6" eb="7">
      <t>シ</t>
    </rPh>
    <rPh sb="7" eb="8">
      <t>ミチ</t>
    </rPh>
    <rPh sb="9" eb="11">
      <t>ホクトウ</t>
    </rPh>
    <rPh sb="11" eb="12">
      <t>ガワ</t>
    </rPh>
    <rPh sb="12" eb="13">
      <t>ミチ</t>
    </rPh>
    <phoneticPr fontId="4"/>
  </si>
  <si>
    <t>逗子８．８ｋｍ</t>
    <rPh sb="0" eb="2">
      <t>ズシ</t>
    </rPh>
    <phoneticPr fontId="4"/>
  </si>
  <si>
    <t>２中専（６０、２００）準防</t>
    <rPh sb="1" eb="2">
      <t>チュウ</t>
    </rPh>
    <rPh sb="2" eb="3">
      <t>セン</t>
    </rPh>
    <rPh sb="11" eb="12">
      <t>ジュン</t>
    </rPh>
    <rPh sb="12" eb="13">
      <t>ボウ</t>
    </rPh>
    <phoneticPr fontId="4"/>
  </si>
  <si>
    <t>３６</t>
    <phoneticPr fontId="4"/>
  </si>
  <si>
    <t>追浜南町２丁目１８番８</t>
    <rPh sb="0" eb="2">
      <t>オッパマ</t>
    </rPh>
    <rPh sb="2" eb="3">
      <t>ミナミ</t>
    </rPh>
    <rPh sb="3" eb="4">
      <t>チョウ</t>
    </rPh>
    <rPh sb="5" eb="7">
      <t>チョウメ</t>
    </rPh>
    <rPh sb="9" eb="10">
      <t>バン</t>
    </rPh>
    <phoneticPr fontId="4"/>
  </si>
  <si>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4"/>
  </si>
  <si>
    <t>北西３ｍ市道</t>
    <rPh sb="0" eb="2">
      <t>ホクセイ</t>
    </rPh>
    <rPh sb="4" eb="5">
      <t>シ</t>
    </rPh>
    <rPh sb="5" eb="6">
      <t>ミチ</t>
    </rPh>
    <phoneticPr fontId="4"/>
  </si>
  <si>
    <t>追浜８００ｍ</t>
    <rPh sb="0" eb="2">
      <t>オッパマ</t>
    </rPh>
    <phoneticPr fontId="4"/>
  </si>
  <si>
    <t>３７</t>
    <phoneticPr fontId="4"/>
  </si>
  <si>
    <t>深田台９２番２</t>
    <rPh sb="0" eb="3">
      <t>フカダダイ</t>
    </rPh>
    <rPh sb="5" eb="6">
      <t>バン</t>
    </rPh>
    <phoneticPr fontId="4"/>
  </si>
  <si>
    <t>不整形</t>
    <rPh sb="0" eb="1">
      <t>フ</t>
    </rPh>
    <rPh sb="1" eb="3">
      <t>セイケイ</t>
    </rPh>
    <phoneticPr fontId="4"/>
  </si>
  <si>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4"/>
  </si>
  <si>
    <t>西３.５ｍ市道</t>
    <rPh sb="0" eb="1">
      <t>ニシ</t>
    </rPh>
    <rPh sb="5" eb="6">
      <t>シ</t>
    </rPh>
    <rPh sb="6" eb="7">
      <t>ミチ</t>
    </rPh>
    <phoneticPr fontId="4"/>
  </si>
  <si>
    <t>県立大学７００ｍ</t>
    <rPh sb="0" eb="2">
      <t>ケンリツ</t>
    </rPh>
    <rPh sb="2" eb="4">
      <t>ダイガク</t>
    </rPh>
    <phoneticPr fontId="4"/>
  </si>
  <si>
    <t>３８</t>
    <phoneticPr fontId="4"/>
  </si>
  <si>
    <t>久里浜３丁目３０１番３「久里浜３－１６－３」</t>
    <rPh sb="0" eb="3">
      <t>クリハマ</t>
    </rPh>
    <rPh sb="4" eb="6">
      <t>チョウメ</t>
    </rPh>
    <rPh sb="9" eb="10">
      <t>バン</t>
    </rPh>
    <rPh sb="12" eb="15">
      <t>クリハマ</t>
    </rPh>
    <phoneticPr fontId="4"/>
  </si>
  <si>
    <t>一般住宅のほかにアパート等が見られる住宅地域</t>
    <rPh sb="0" eb="2">
      <t>イッパン</t>
    </rPh>
    <rPh sb="2" eb="4">
      <t>ジュウタク</t>
    </rPh>
    <rPh sb="12" eb="13">
      <t>トウ</t>
    </rPh>
    <rPh sb="14" eb="15">
      <t>ミ</t>
    </rPh>
    <rPh sb="18" eb="20">
      <t>ジュウタク</t>
    </rPh>
    <rPh sb="20" eb="22">
      <t>チイキ</t>
    </rPh>
    <phoneticPr fontId="4"/>
  </si>
  <si>
    <t>東４ｍ市道</t>
    <rPh sb="0" eb="1">
      <t>ヒガシ</t>
    </rPh>
    <rPh sb="3" eb="4">
      <t>シ</t>
    </rPh>
    <rPh sb="4" eb="5">
      <t>ドウ</t>
    </rPh>
    <phoneticPr fontId="4"/>
  </si>
  <si>
    <t>京急久里浜８５０ｍ</t>
    <rPh sb="0" eb="2">
      <t>ケイキュウ</t>
    </rPh>
    <rPh sb="2" eb="5">
      <t>クリハマ</t>
    </rPh>
    <phoneticPr fontId="4"/>
  </si>
  <si>
    <t>３９</t>
    <phoneticPr fontId="4"/>
  </si>
  <si>
    <t>浦郷町３丁目２８番１８</t>
    <rPh sb="0" eb="3">
      <t>ウラゴウチョウ</t>
    </rPh>
    <rPh sb="4" eb="6">
      <t>チョウメ</t>
    </rPh>
    <rPh sb="8" eb="9">
      <t>バン</t>
    </rPh>
    <phoneticPr fontId="4"/>
  </si>
  <si>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4"/>
  </si>
  <si>
    <t>北東３．６ｍ市道</t>
    <rPh sb="0" eb="2">
      <t>ホクトウ</t>
    </rPh>
    <rPh sb="6" eb="7">
      <t>シ</t>
    </rPh>
    <rPh sb="7" eb="8">
      <t>ミチ</t>
    </rPh>
    <phoneticPr fontId="4"/>
  </si>
  <si>
    <t>追浜１．１ｋｍ</t>
    <rPh sb="0" eb="2">
      <t>オッパマ</t>
    </rPh>
    <phoneticPr fontId="4"/>
  </si>
  <si>
    <t>４０</t>
    <phoneticPr fontId="4"/>
  </si>
  <si>
    <t>根岸町４丁目２９番８「根岸町４－２９－９」</t>
    <rPh sb="0" eb="2">
      <t>ネギシ</t>
    </rPh>
    <rPh sb="2" eb="3">
      <t>チョウ</t>
    </rPh>
    <rPh sb="4" eb="6">
      <t>チョウメ</t>
    </rPh>
    <rPh sb="8" eb="9">
      <t>バン</t>
    </rPh>
    <rPh sb="11" eb="14">
      <t>ネギシチョウ</t>
    </rPh>
    <phoneticPr fontId="4"/>
  </si>
  <si>
    <t>南６ｍ市道</t>
    <rPh sb="0" eb="1">
      <t>ミナミ</t>
    </rPh>
    <rPh sb="3" eb="4">
      <t>シ</t>
    </rPh>
    <rPh sb="4" eb="5">
      <t>ミチ</t>
    </rPh>
    <phoneticPr fontId="4"/>
  </si>
  <si>
    <t>北久里浜７５０ｍ</t>
    <rPh sb="0" eb="1">
      <t>キタ</t>
    </rPh>
    <rPh sb="1" eb="4">
      <t>クリハマ</t>
    </rPh>
    <phoneticPr fontId="4"/>
  </si>
  <si>
    <t>４１</t>
    <phoneticPr fontId="4"/>
  </si>
  <si>
    <t>野比１丁目４５２番４２「野比１－２２－５」</t>
    <rPh sb="0" eb="2">
      <t>ノビ</t>
    </rPh>
    <rPh sb="3" eb="5">
      <t>チョウメ</t>
    </rPh>
    <rPh sb="8" eb="9">
      <t>バン</t>
    </rPh>
    <rPh sb="12" eb="14">
      <t>ノビ</t>
    </rPh>
    <phoneticPr fontId="4"/>
  </si>
  <si>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4"/>
  </si>
  <si>
    <t>南５ｍ市道</t>
    <rPh sb="0" eb="1">
      <t>ミナミ</t>
    </rPh>
    <rPh sb="3" eb="4">
      <t>シ</t>
    </rPh>
    <rPh sb="4" eb="5">
      <t>ミチ</t>
    </rPh>
    <phoneticPr fontId="4"/>
  </si>
  <si>
    <t>ＹＲＰ野比３００ｍ</t>
    <rPh sb="3" eb="5">
      <t>ノビ</t>
    </rPh>
    <phoneticPr fontId="4"/>
  </si>
  <si>
    <t>４２</t>
    <phoneticPr fontId="4"/>
  </si>
  <si>
    <t>不入斗町３丁目５７番２</t>
    <rPh sb="0" eb="3">
      <t>イリヤマズ</t>
    </rPh>
    <rPh sb="3" eb="4">
      <t>チョウ</t>
    </rPh>
    <rPh sb="5" eb="7">
      <t>チョウメ</t>
    </rPh>
    <rPh sb="9" eb="10">
      <t>バン</t>
    </rPh>
    <phoneticPr fontId="4"/>
  </si>
  <si>
    <t>住宅　W３</t>
    <rPh sb="0" eb="2">
      <t>ジュウタク</t>
    </rPh>
    <phoneticPr fontId="4"/>
  </si>
  <si>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4"/>
  </si>
  <si>
    <t>南西５．９ｍ市道</t>
    <rPh sb="0" eb="2">
      <t>ナンセイ</t>
    </rPh>
    <rPh sb="6" eb="7">
      <t>シ</t>
    </rPh>
    <rPh sb="7" eb="8">
      <t>ミチ</t>
    </rPh>
    <phoneticPr fontId="4"/>
  </si>
  <si>
    <t>横須賀中央１．５ｋｍ</t>
    <rPh sb="0" eb="3">
      <t>ヨコスカ</t>
    </rPh>
    <rPh sb="3" eb="5">
      <t>チュウオウ</t>
    </rPh>
    <phoneticPr fontId="4"/>
  </si>
  <si>
    <t>４３</t>
    <phoneticPr fontId="4"/>
  </si>
  <si>
    <t>浦郷町４丁目１２番１３</t>
    <rPh sb="0" eb="3">
      <t>ウラゴウチョウ</t>
    </rPh>
    <rPh sb="4" eb="6">
      <t>チョウメ</t>
    </rPh>
    <rPh sb="8" eb="9">
      <t>バン</t>
    </rPh>
    <phoneticPr fontId="4"/>
  </si>
  <si>
    <t>共同住宅　RC５</t>
    <rPh sb="0" eb="2">
      <t>キョウドウ</t>
    </rPh>
    <rPh sb="2" eb="4">
      <t>ジュウタク</t>
    </rPh>
    <phoneticPr fontId="4"/>
  </si>
  <si>
    <t>中規模マンションが建ち並ぶ住宅地域</t>
    <rPh sb="0" eb="3">
      <t>チュウキボ</t>
    </rPh>
    <rPh sb="9" eb="10">
      <t>タ</t>
    </rPh>
    <rPh sb="11" eb="12">
      <t>ナラ</t>
    </rPh>
    <rPh sb="13" eb="15">
      <t>ジュウタク</t>
    </rPh>
    <rPh sb="15" eb="17">
      <t>チイキ</t>
    </rPh>
    <phoneticPr fontId="4"/>
  </si>
  <si>
    <t>西８ｍ市道</t>
    <rPh sb="0" eb="1">
      <t>ニシ</t>
    </rPh>
    <rPh sb="3" eb="4">
      <t>シ</t>
    </rPh>
    <rPh sb="4" eb="5">
      <t>ミチ</t>
    </rPh>
    <phoneticPr fontId="4"/>
  </si>
  <si>
    <t>追浜７７０ｍ</t>
    <rPh sb="0" eb="2">
      <t>オッパマ</t>
    </rPh>
    <phoneticPr fontId="4"/>
  </si>
  <si>
    <t>４４</t>
    <phoneticPr fontId="4"/>
  </si>
  <si>
    <t>小矢部４丁目９２３番１４「小矢部４－１６－３」</t>
    <rPh sb="0" eb="3">
      <t>コヤベ</t>
    </rPh>
    <rPh sb="4" eb="6">
      <t>チョウメ</t>
    </rPh>
    <rPh sb="9" eb="10">
      <t>バン</t>
    </rPh>
    <rPh sb="13" eb="16">
      <t>コヤベ</t>
    </rPh>
    <phoneticPr fontId="4"/>
  </si>
  <si>
    <t>一般住宅等が建ち並ぶ高台の住宅地域</t>
    <phoneticPr fontId="4"/>
  </si>
  <si>
    <t>南西４．５ｍ市道</t>
    <rPh sb="0" eb="1">
      <t>ミナミ</t>
    </rPh>
    <rPh sb="1" eb="2">
      <t>ニシ</t>
    </rPh>
    <rPh sb="6" eb="7">
      <t>シ</t>
    </rPh>
    <rPh sb="7" eb="8">
      <t>ミチ</t>
    </rPh>
    <phoneticPr fontId="4"/>
  </si>
  <si>
    <t>衣笠１．５kｍ</t>
    <rPh sb="0" eb="2">
      <t>キヌガサ</t>
    </rPh>
    <phoneticPr fontId="4"/>
  </si>
  <si>
    <t>４５</t>
    <phoneticPr fontId="4"/>
  </si>
  <si>
    <t>浦賀丘２丁目１４番１３５「浦賀丘２－１８－６」</t>
    <rPh sb="0" eb="2">
      <t>ウラガ</t>
    </rPh>
    <rPh sb="2" eb="3">
      <t>オカ</t>
    </rPh>
    <rPh sb="4" eb="6">
      <t>チョウメ</t>
    </rPh>
    <rPh sb="8" eb="9">
      <t>バン</t>
    </rPh>
    <rPh sb="13" eb="15">
      <t>ウラガ</t>
    </rPh>
    <rPh sb="15" eb="16">
      <t>オカ</t>
    </rPh>
    <phoneticPr fontId="4"/>
  </si>
  <si>
    <t>浦賀１．３ｋｍ</t>
    <rPh sb="0" eb="2">
      <t>ウラガ</t>
    </rPh>
    <phoneticPr fontId="4"/>
  </si>
  <si>
    <t>４６</t>
    <phoneticPr fontId="4"/>
  </si>
  <si>
    <t>久里浜台２丁目３２番９８「久里浜台２－６－４」</t>
    <rPh sb="0" eb="4">
      <t>クリハマダイ</t>
    </rPh>
    <rPh sb="5" eb="7">
      <t>チョウメ</t>
    </rPh>
    <rPh sb="9" eb="10">
      <t>バン</t>
    </rPh>
    <rPh sb="13" eb="17">
      <t>クリハマダイ</t>
    </rPh>
    <phoneticPr fontId="4"/>
  </si>
  <si>
    <t>東６ｍ市道</t>
    <rPh sb="0" eb="1">
      <t>ヒガシ</t>
    </rPh>
    <rPh sb="3" eb="4">
      <t>シ</t>
    </rPh>
    <rPh sb="4" eb="5">
      <t>ミチ</t>
    </rPh>
    <phoneticPr fontId="4"/>
  </si>
  <si>
    <t>京急久里浜２ｋｍ</t>
    <rPh sb="0" eb="2">
      <t>ケイキュウ</t>
    </rPh>
    <rPh sb="2" eb="5">
      <t>クリハマ</t>
    </rPh>
    <phoneticPr fontId="4"/>
  </si>
  <si>
    <t>４７</t>
    <phoneticPr fontId="4"/>
  </si>
  <si>
    <t>衣笠町２８番９外「衣笠町９－１１」</t>
    <rPh sb="0" eb="2">
      <t>キヌガサ</t>
    </rPh>
    <rPh sb="2" eb="3">
      <t>チョウ</t>
    </rPh>
    <rPh sb="5" eb="6">
      <t>バン</t>
    </rPh>
    <rPh sb="7" eb="8">
      <t>ガイ</t>
    </rPh>
    <rPh sb="9" eb="11">
      <t>キヌガサ</t>
    </rPh>
    <rPh sb="11" eb="12">
      <t>チョウ</t>
    </rPh>
    <phoneticPr fontId="4"/>
  </si>
  <si>
    <t>中小規模一般住宅、アパートが混在する住宅地域</t>
    <rPh sb="0" eb="1">
      <t>チュウ</t>
    </rPh>
    <rPh sb="1" eb="2">
      <t>ショウ</t>
    </rPh>
    <rPh sb="2" eb="4">
      <t>キボ</t>
    </rPh>
    <rPh sb="4" eb="6">
      <t>イッパン</t>
    </rPh>
    <rPh sb="6" eb="8">
      <t>ジュウタク</t>
    </rPh>
    <rPh sb="14" eb="16">
      <t>コンザイ</t>
    </rPh>
    <rPh sb="18" eb="20">
      <t>ジュウタク</t>
    </rPh>
    <rPh sb="20" eb="22">
      <t>チイキ</t>
    </rPh>
    <phoneticPr fontId="4"/>
  </si>
  <si>
    <t>衣笠２．３kｍ</t>
    <rPh sb="0" eb="2">
      <t>キヌガサ</t>
    </rPh>
    <phoneticPr fontId="4"/>
  </si>
  <si>
    <t>４８</t>
    <phoneticPr fontId="4"/>
  </si>
  <si>
    <t>光風台２０番２５６「光風台２３－６」</t>
    <rPh sb="0" eb="3">
      <t>コウフウダイ</t>
    </rPh>
    <rPh sb="5" eb="6">
      <t>バン</t>
    </rPh>
    <rPh sb="10" eb="13">
      <t>コウフウダイ</t>
    </rPh>
    <phoneticPr fontId="4"/>
  </si>
  <si>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4"/>
  </si>
  <si>
    <t>京急久里浜１．６ｋｍ</t>
    <rPh sb="0" eb="2">
      <t>ケイキュウ</t>
    </rPh>
    <rPh sb="2" eb="5">
      <t>クリハマ</t>
    </rPh>
    <phoneticPr fontId="4"/>
  </si>
  <si>
    <t>４９</t>
    <phoneticPr fontId="4"/>
  </si>
  <si>
    <t>大津町３丁目３９番２「大津町３－２３－３」</t>
    <rPh sb="0" eb="3">
      <t>オオツチョウ</t>
    </rPh>
    <rPh sb="4" eb="6">
      <t>チョウメ</t>
    </rPh>
    <rPh sb="8" eb="9">
      <t>バン</t>
    </rPh>
    <rPh sb="11" eb="13">
      <t>オオツ</t>
    </rPh>
    <rPh sb="13" eb="14">
      <t>チョウ</t>
    </rPh>
    <phoneticPr fontId="4"/>
  </si>
  <si>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4"/>
  </si>
  <si>
    <t>北西４．５ｍ市道</t>
    <rPh sb="0" eb="2">
      <t>ホクセイ</t>
    </rPh>
    <rPh sb="6" eb="7">
      <t>シ</t>
    </rPh>
    <rPh sb="7" eb="8">
      <t>ミチ</t>
    </rPh>
    <phoneticPr fontId="4"/>
  </si>
  <si>
    <t>京急大津３００ｍ</t>
    <rPh sb="0" eb="2">
      <t>ケイキュウ</t>
    </rPh>
    <rPh sb="2" eb="4">
      <t>オオツ</t>
    </rPh>
    <phoneticPr fontId="4"/>
  </si>
  <si>
    <t>５０</t>
    <phoneticPr fontId="4"/>
  </si>
  <si>
    <t>鶴が丘２丁目３７番１８「鶴が丘２－９－２３」</t>
    <rPh sb="0" eb="1">
      <t>ツル</t>
    </rPh>
    <rPh sb="2" eb="3">
      <t>オカ</t>
    </rPh>
    <rPh sb="4" eb="6">
      <t>チョウメ</t>
    </rPh>
    <rPh sb="8" eb="9">
      <t>バン</t>
    </rPh>
    <rPh sb="12" eb="13">
      <t>ツル</t>
    </rPh>
    <rPh sb="14" eb="15">
      <t>オカ</t>
    </rPh>
    <phoneticPr fontId="4"/>
  </si>
  <si>
    <t>中規模一般住宅が建ち並ぶ丘陵地の住宅地域</t>
    <rPh sb="0" eb="1">
      <t>チュウ</t>
    </rPh>
    <rPh sb="1" eb="3">
      <t>キボ</t>
    </rPh>
    <rPh sb="3" eb="5">
      <t>イッパン</t>
    </rPh>
    <rPh sb="5" eb="7">
      <t>ジュウタク</t>
    </rPh>
    <rPh sb="8" eb="9">
      <t>タ</t>
    </rPh>
    <rPh sb="10" eb="11">
      <t>ナラ</t>
    </rPh>
    <rPh sb="12" eb="14">
      <t>キュウリョウ</t>
    </rPh>
    <rPh sb="14" eb="15">
      <t>チ</t>
    </rPh>
    <rPh sb="16" eb="18">
      <t>ジュウタク</t>
    </rPh>
    <rPh sb="18" eb="20">
      <t>チイキ</t>
    </rPh>
    <phoneticPr fontId="4"/>
  </si>
  <si>
    <t>東６.2ｍ市道</t>
    <rPh sb="0" eb="1">
      <t>ヒガシ</t>
    </rPh>
    <rPh sb="5" eb="6">
      <t>シ</t>
    </rPh>
    <rPh sb="6" eb="7">
      <t>ミチ</t>
    </rPh>
    <phoneticPr fontId="4"/>
  </si>
  <si>
    <t>衣笠１．２ｋｍ</t>
    <rPh sb="0" eb="1">
      <t>キヌ</t>
    </rPh>
    <rPh sb="1" eb="2">
      <t>カサ</t>
    </rPh>
    <phoneticPr fontId="4"/>
  </si>
  <si>
    <t>５１</t>
    <phoneticPr fontId="4"/>
  </si>
  <si>
    <t>平成町２丁目７番２</t>
    <rPh sb="0" eb="2">
      <t>ヘイセイ</t>
    </rPh>
    <rPh sb="2" eb="3">
      <t>マチ</t>
    </rPh>
    <rPh sb="4" eb="6">
      <t>チョウメ</t>
    </rPh>
    <rPh sb="7" eb="8">
      <t>バン</t>
    </rPh>
    <phoneticPr fontId="4"/>
  </si>
  <si>
    <t>共同住宅　RC11</t>
    <rPh sb="0" eb="2">
      <t>キョウドウ</t>
    </rPh>
    <rPh sb="2" eb="4">
      <t>ジュウタク</t>
    </rPh>
    <phoneticPr fontId="4"/>
  </si>
  <si>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4"/>
  </si>
  <si>
    <t>南西１６ｍ市道，三方路</t>
    <rPh sb="0" eb="1">
      <t>ナン</t>
    </rPh>
    <rPh sb="1" eb="2">
      <t>ニシ</t>
    </rPh>
    <rPh sb="5" eb="6">
      <t>シ</t>
    </rPh>
    <rPh sb="6" eb="7">
      <t>ミチ</t>
    </rPh>
    <rPh sb="8" eb="9">
      <t>サン</t>
    </rPh>
    <rPh sb="9" eb="10">
      <t>ホウ</t>
    </rPh>
    <rPh sb="10" eb="11">
      <t>ロ</t>
    </rPh>
    <phoneticPr fontId="4"/>
  </si>
  <si>
    <t>県立大学８５０ｍ</t>
    <rPh sb="0" eb="2">
      <t>ケンリツ</t>
    </rPh>
    <rPh sb="2" eb="4">
      <t>ダイガク</t>
    </rPh>
    <phoneticPr fontId="4"/>
  </si>
  <si>
    <t>５２</t>
    <phoneticPr fontId="4"/>
  </si>
  <si>
    <t>長瀬１丁目１３番８「長瀬１－１３－１３」</t>
    <rPh sb="0" eb="2">
      <t>ナガセ</t>
    </rPh>
    <rPh sb="3" eb="5">
      <t>チョウメ</t>
    </rPh>
    <rPh sb="7" eb="8">
      <t>バン</t>
    </rPh>
    <rPh sb="10" eb="12">
      <t>ナガセ</t>
    </rPh>
    <phoneticPr fontId="4"/>
  </si>
  <si>
    <t>一般住宅、アパート等が混在する住宅地域</t>
    <rPh sb="0" eb="2">
      <t>イッパン</t>
    </rPh>
    <rPh sb="2" eb="4">
      <t>ジュウタク</t>
    </rPh>
    <rPh sb="9" eb="10">
      <t>トウ</t>
    </rPh>
    <rPh sb="11" eb="13">
      <t>コンザイ</t>
    </rPh>
    <rPh sb="15" eb="17">
      <t>ジュウタク</t>
    </rPh>
    <rPh sb="17" eb="19">
      <t>チイキ</t>
    </rPh>
    <phoneticPr fontId="4"/>
  </si>
  <si>
    <t>北６ｍ市道</t>
    <rPh sb="0" eb="1">
      <t>キタ</t>
    </rPh>
    <rPh sb="3" eb="5">
      <t>シドウ</t>
    </rPh>
    <phoneticPr fontId="4"/>
  </si>
  <si>
    <t>京急久里浜１．７ｋｍ</t>
    <rPh sb="0" eb="2">
      <t>ケイキュウ</t>
    </rPh>
    <rPh sb="2" eb="5">
      <t>クリハマ</t>
    </rPh>
    <phoneticPr fontId="4"/>
  </si>
  <si>
    <t>準工（６０、２００）</t>
    <rPh sb="0" eb="1">
      <t>ジュン</t>
    </rPh>
    <rPh sb="1" eb="2">
      <t>コウ</t>
    </rPh>
    <phoneticPr fontId="4"/>
  </si>
  <si>
    <t>５３</t>
    <phoneticPr fontId="4"/>
  </si>
  <si>
    <t>三春町１丁目５番２</t>
    <rPh sb="0" eb="1">
      <t>ミ</t>
    </rPh>
    <rPh sb="1" eb="2">
      <t>ハル</t>
    </rPh>
    <rPh sb="2" eb="3">
      <t>チョウ</t>
    </rPh>
    <rPh sb="4" eb="6">
      <t>チョウメ</t>
    </rPh>
    <rPh sb="7" eb="8">
      <t>バン</t>
    </rPh>
    <phoneticPr fontId="4"/>
  </si>
  <si>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4"/>
  </si>
  <si>
    <t>南西５ｍ市道</t>
    <rPh sb="0" eb="2">
      <t>ナンセイ</t>
    </rPh>
    <rPh sb="4" eb="6">
      <t>シドウ</t>
    </rPh>
    <phoneticPr fontId="4"/>
  </si>
  <si>
    <t>県立大学６５０ｍ</t>
    <rPh sb="0" eb="2">
      <t>ケンリツ</t>
    </rPh>
    <rPh sb="2" eb="4">
      <t>ダイガク</t>
    </rPh>
    <phoneticPr fontId="4"/>
  </si>
  <si>
    <t>準工（６０、２００）準防</t>
    <rPh sb="0" eb="1">
      <t>ジュン</t>
    </rPh>
    <rPh sb="1" eb="2">
      <t>コウ</t>
    </rPh>
    <rPh sb="10" eb="11">
      <t>ジュン</t>
    </rPh>
    <rPh sb="11" eb="12">
      <t>ボウ</t>
    </rPh>
    <phoneticPr fontId="4"/>
  </si>
  <si>
    <t>５４</t>
    <phoneticPr fontId="4"/>
  </si>
  <si>
    <t>長浦町３丁目５３番５</t>
    <rPh sb="0" eb="3">
      <t>ナガウラチョウ</t>
    </rPh>
    <rPh sb="2" eb="3">
      <t>チョウ</t>
    </rPh>
    <rPh sb="4" eb="6">
      <t>チョウメ</t>
    </rPh>
    <rPh sb="8" eb="9">
      <t>バン</t>
    </rPh>
    <phoneticPr fontId="4"/>
  </si>
  <si>
    <t>南東４ｍ市道</t>
    <rPh sb="0" eb="2">
      <t>ナントウ</t>
    </rPh>
    <rPh sb="4" eb="6">
      <t>シドウ</t>
    </rPh>
    <phoneticPr fontId="4"/>
  </si>
  <si>
    <t>水道</t>
    <rPh sb="0" eb="2">
      <t>スイドウ</t>
    </rPh>
    <phoneticPr fontId="4"/>
  </si>
  <si>
    <t>田浦１．8kｍ</t>
    <rPh sb="0" eb="2">
      <t>タウラ</t>
    </rPh>
    <phoneticPr fontId="4"/>
  </si>
  <si>
    <t>調区（４０、８０）</t>
    <rPh sb="0" eb="1">
      <t>チョウ</t>
    </rPh>
    <rPh sb="1" eb="2">
      <t>ク</t>
    </rPh>
    <phoneticPr fontId="4"/>
  </si>
  <si>
    <t>５５</t>
    <phoneticPr fontId="4"/>
  </si>
  <si>
    <t>長坂３丁目２０５０番４「長坂３－３５－３」</t>
    <rPh sb="0" eb="2">
      <t>ナガサカ</t>
    </rPh>
    <rPh sb="3" eb="5">
      <t>チョウメ</t>
    </rPh>
    <rPh sb="9" eb="10">
      <t>バン</t>
    </rPh>
    <rPh sb="12" eb="14">
      <t>ナガサカ</t>
    </rPh>
    <phoneticPr fontId="4"/>
  </si>
  <si>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4"/>
  </si>
  <si>
    <t>北西６ｍ道路</t>
    <rPh sb="0" eb="2">
      <t>ホクセイ</t>
    </rPh>
    <rPh sb="4" eb="6">
      <t>ドウロ</t>
    </rPh>
    <phoneticPr fontId="4"/>
  </si>
  <si>
    <t>衣笠６．４ｋｍ</t>
    <rPh sb="0" eb="2">
      <t>キヌガサ</t>
    </rPh>
    <phoneticPr fontId="4"/>
  </si>
  <si>
    <t>５６</t>
    <phoneticPr fontId="4"/>
  </si>
  <si>
    <t>長浦町５丁目７７番５</t>
    <rPh sb="0" eb="3">
      <t>ナガウラチョウ</t>
    </rPh>
    <rPh sb="4" eb="6">
      <t>チョウメ</t>
    </rPh>
    <rPh sb="8" eb="9">
      <t>バン</t>
    </rPh>
    <phoneticPr fontId="4"/>
  </si>
  <si>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4"/>
  </si>
  <si>
    <t>南東５ｍ市道</t>
    <rPh sb="0" eb="2">
      <t>ナントウ</t>
    </rPh>
    <rPh sb="4" eb="6">
      <t>シドウ</t>
    </rPh>
    <phoneticPr fontId="4"/>
  </si>
  <si>
    <t>田浦７００ｍ</t>
    <rPh sb="0" eb="2">
      <t>タウラ</t>
    </rPh>
    <phoneticPr fontId="4"/>
  </si>
  <si>
    <t>５７</t>
    <phoneticPr fontId="4"/>
  </si>
  <si>
    <t>吉倉町１丁目２３番７</t>
    <rPh sb="0" eb="3">
      <t>ヨシクラチョウ</t>
    </rPh>
    <rPh sb="4" eb="6">
      <t>チョウメ</t>
    </rPh>
    <rPh sb="8" eb="9">
      <t>バン</t>
    </rPh>
    <phoneticPr fontId="4"/>
  </si>
  <si>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4"/>
  </si>
  <si>
    <t>北西４.８ｍ市道，背面道</t>
    <rPh sb="0" eb="2">
      <t>ホクセイ</t>
    </rPh>
    <rPh sb="6" eb="7">
      <t>シ</t>
    </rPh>
    <rPh sb="7" eb="8">
      <t>ミチ</t>
    </rPh>
    <rPh sb="9" eb="10">
      <t>セ</t>
    </rPh>
    <rPh sb="10" eb="11">
      <t>メン</t>
    </rPh>
    <rPh sb="11" eb="12">
      <t>ミチ</t>
    </rPh>
    <phoneticPr fontId="4"/>
  </si>
  <si>
    <t>安針塚６５０ｍ</t>
    <rPh sb="0" eb="1">
      <t>アン</t>
    </rPh>
    <rPh sb="1" eb="2">
      <t>ハリ</t>
    </rPh>
    <rPh sb="2" eb="3">
      <t>ツカ</t>
    </rPh>
    <phoneticPr fontId="4"/>
  </si>
  <si>
    <t>５８</t>
    <phoneticPr fontId="4"/>
  </si>
  <si>
    <t>大矢部２丁目８番１１「大矢部２－８－１０」</t>
    <rPh sb="0" eb="3">
      <t>オオヤベ</t>
    </rPh>
    <rPh sb="4" eb="6">
      <t>チョウメ</t>
    </rPh>
    <rPh sb="7" eb="8">
      <t>バン</t>
    </rPh>
    <rPh sb="11" eb="14">
      <t>オオヤベ</t>
    </rPh>
    <phoneticPr fontId="4"/>
  </si>
  <si>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4"/>
  </si>
  <si>
    <t>北久里浜１．６ｋｍ</t>
    <rPh sb="0" eb="1">
      <t>キタ</t>
    </rPh>
    <rPh sb="1" eb="4">
      <t>クリハマ</t>
    </rPh>
    <phoneticPr fontId="4"/>
  </si>
  <si>
    <t>５９</t>
  </si>
  <si>
    <t>池田町１丁目１１番７「池田町１－１７－２」</t>
    <rPh sb="0" eb="2">
      <t>イケダ</t>
    </rPh>
    <rPh sb="2" eb="3">
      <t>マチ</t>
    </rPh>
    <rPh sb="4" eb="6">
      <t>チョウメ</t>
    </rPh>
    <rPh sb="8" eb="9">
      <t>バン</t>
    </rPh>
    <rPh sb="11" eb="13">
      <t>イケダ</t>
    </rPh>
    <rPh sb="13" eb="14">
      <t>マチ</t>
    </rPh>
    <phoneticPr fontId="4"/>
  </si>
  <si>
    <t>一般住宅が多い傾斜地の住宅地域</t>
    <rPh sb="0" eb="2">
      <t>イッパン</t>
    </rPh>
    <rPh sb="2" eb="4">
      <t>ジュウタク</t>
    </rPh>
    <rPh sb="5" eb="6">
      <t>オオ</t>
    </rPh>
    <rPh sb="7" eb="10">
      <t>ケイシャチ</t>
    </rPh>
    <rPh sb="11" eb="13">
      <t>ジュウタク</t>
    </rPh>
    <rPh sb="13" eb="15">
      <t>チイキ</t>
    </rPh>
    <phoneticPr fontId="4"/>
  </si>
  <si>
    <t>南西４ｍ私道</t>
    <rPh sb="0" eb="2">
      <t>ナンセイ</t>
    </rPh>
    <rPh sb="4" eb="6">
      <t>シドウ</t>
    </rPh>
    <phoneticPr fontId="4"/>
  </si>
  <si>
    <t>新大津７５０ｍ</t>
    <rPh sb="0" eb="3">
      <t>シンオオツ</t>
    </rPh>
    <phoneticPr fontId="4"/>
  </si>
  <si>
    <t>６０</t>
  </si>
  <si>
    <t>佐島１丁目３２５番６「佐島１－１８－１５」</t>
    <rPh sb="0" eb="2">
      <t>サジマ</t>
    </rPh>
    <rPh sb="3" eb="5">
      <t>チョウメ</t>
    </rPh>
    <rPh sb="8" eb="9">
      <t>バン</t>
    </rPh>
    <rPh sb="11" eb="13">
      <t>サジマ</t>
    </rPh>
    <phoneticPr fontId="4"/>
  </si>
  <si>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4"/>
  </si>
  <si>
    <t>東５．１ｍ市道</t>
    <rPh sb="0" eb="1">
      <t>ヒガシ</t>
    </rPh>
    <rPh sb="5" eb="7">
      <t>シドウ</t>
    </rPh>
    <phoneticPr fontId="4"/>
  </si>
  <si>
    <t>逗子１１ｋｍ</t>
    <rPh sb="0" eb="2">
      <t>ズシ</t>
    </rPh>
    <phoneticPr fontId="4"/>
  </si>
  <si>
    <t>６１</t>
  </si>
  <si>
    <t>粟田２丁目１１９３番３７「粟田２ー１０－４」</t>
    <rPh sb="0" eb="2">
      <t>アワタ</t>
    </rPh>
    <rPh sb="3" eb="5">
      <t>チョウメ</t>
    </rPh>
    <rPh sb="9" eb="10">
      <t>バン</t>
    </rPh>
    <rPh sb="13" eb="15">
      <t>アワタ</t>
    </rPh>
    <phoneticPr fontId="4"/>
  </si>
  <si>
    <t>一般住宅等が建ち並ぶ高台の住宅地域</t>
    <rPh sb="0" eb="2">
      <t>イッパン</t>
    </rPh>
    <rPh sb="2" eb="4">
      <t>ジュウタク</t>
    </rPh>
    <rPh sb="4" eb="5">
      <t>トウ</t>
    </rPh>
    <rPh sb="6" eb="7">
      <t>タ</t>
    </rPh>
    <rPh sb="8" eb="9">
      <t>ナラ</t>
    </rPh>
    <rPh sb="10" eb="12">
      <t>タカダイ</t>
    </rPh>
    <rPh sb="13" eb="15">
      <t>ジュウタク</t>
    </rPh>
    <rPh sb="15" eb="17">
      <t>チイキ</t>
    </rPh>
    <phoneticPr fontId="4"/>
  </si>
  <si>
    <t>南６ｍ市道</t>
    <rPh sb="0" eb="1">
      <t>ミナミ</t>
    </rPh>
    <rPh sb="3" eb="5">
      <t>シドウ</t>
    </rPh>
    <phoneticPr fontId="4"/>
  </si>
  <si>
    <t>YRP野比１．６ｋｍ</t>
    <rPh sb="3" eb="5">
      <t>ノビ</t>
    </rPh>
    <phoneticPr fontId="4"/>
  </si>
  <si>
    <t>６２</t>
  </si>
  <si>
    <t>若宮台２００５番「若宮台３１－１５」</t>
    <rPh sb="0" eb="2">
      <t>ワカミヤ</t>
    </rPh>
    <rPh sb="2" eb="3">
      <t>ダイ</t>
    </rPh>
    <rPh sb="7" eb="8">
      <t>バン</t>
    </rPh>
    <rPh sb="9" eb="11">
      <t>ワカミヤ</t>
    </rPh>
    <rPh sb="11" eb="12">
      <t>ダイ</t>
    </rPh>
    <phoneticPr fontId="4"/>
  </si>
  <si>
    <t>一般住宅の中にアパート等も見られる住宅地域</t>
    <rPh sb="5" eb="6">
      <t>ナカ</t>
    </rPh>
    <rPh sb="11" eb="12">
      <t>トウ</t>
    </rPh>
    <rPh sb="13" eb="14">
      <t>ミ</t>
    </rPh>
    <rPh sb="17" eb="19">
      <t>ジュウタク</t>
    </rPh>
    <rPh sb="19" eb="21">
      <t>チイキ</t>
    </rPh>
    <phoneticPr fontId="4"/>
  </si>
  <si>
    <t>北西４．４ｍ市道</t>
    <rPh sb="0" eb="2">
      <t>ホクセイ</t>
    </rPh>
    <rPh sb="6" eb="8">
      <t>シドウ</t>
    </rPh>
    <phoneticPr fontId="4"/>
  </si>
  <si>
    <t>京急久里浜８００ｍ</t>
    <rPh sb="0" eb="2">
      <t>ケイキュウ</t>
    </rPh>
    <rPh sb="2" eb="5">
      <t>クリハマ</t>
    </rPh>
    <phoneticPr fontId="4"/>
  </si>
  <si>
    <t>６３</t>
  </si>
  <si>
    <t>馬堀町１丁目３６番６外「馬堀町１－１１－１０」</t>
    <rPh sb="0" eb="3">
      <t>マボリチョウ</t>
    </rPh>
    <rPh sb="4" eb="6">
      <t>チョウメ</t>
    </rPh>
    <rPh sb="8" eb="9">
      <t>バン</t>
    </rPh>
    <rPh sb="10" eb="11">
      <t>ソト</t>
    </rPh>
    <rPh sb="12" eb="15">
      <t>マボリチョウ</t>
    </rPh>
    <phoneticPr fontId="4"/>
  </si>
  <si>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4"/>
  </si>
  <si>
    <t>北５．３ｍ市道</t>
    <rPh sb="0" eb="1">
      <t>キタ</t>
    </rPh>
    <rPh sb="5" eb="7">
      <t>シドウ</t>
    </rPh>
    <phoneticPr fontId="4"/>
  </si>
  <si>
    <t>京急大津５１０ｍ</t>
    <rPh sb="0" eb="2">
      <t>ケイキュウ</t>
    </rPh>
    <rPh sb="2" eb="4">
      <t>オオツ</t>
    </rPh>
    <phoneticPr fontId="4"/>
  </si>
  <si>
    <t>６４</t>
  </si>
  <si>
    <t>東浦賀２丁目７０番５５「東浦賀２－３３－４」</t>
    <rPh sb="0" eb="1">
      <t>ヒガシ</t>
    </rPh>
    <rPh sb="1" eb="3">
      <t>ウラガ</t>
    </rPh>
    <rPh sb="4" eb="6">
      <t>チョウメ</t>
    </rPh>
    <rPh sb="8" eb="9">
      <t>バン</t>
    </rPh>
    <rPh sb="12" eb="13">
      <t>ヒガシ</t>
    </rPh>
    <rPh sb="13" eb="15">
      <t>ウラガ</t>
    </rPh>
    <phoneticPr fontId="4"/>
  </si>
  <si>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4"/>
  </si>
  <si>
    <t>北西６ｍ市道</t>
    <rPh sb="0" eb="2">
      <t>ホクセイ</t>
    </rPh>
    <rPh sb="4" eb="6">
      <t>シドウ</t>
    </rPh>
    <phoneticPr fontId="4"/>
  </si>
  <si>
    <t>浦賀１．５ｋｍ</t>
    <rPh sb="0" eb="2">
      <t>ウラガ</t>
    </rPh>
    <phoneticPr fontId="4"/>
  </si>
  <si>
    <t>６５</t>
  </si>
  <si>
    <t>太田和１丁目１４４７番５４「太田和１ー３９－１３」</t>
    <rPh sb="0" eb="3">
      <t>オオタワ</t>
    </rPh>
    <rPh sb="4" eb="6">
      <t>チョウメ</t>
    </rPh>
    <rPh sb="10" eb="11">
      <t>バン</t>
    </rPh>
    <rPh sb="14" eb="17">
      <t>オオタワ</t>
    </rPh>
    <phoneticPr fontId="4"/>
  </si>
  <si>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4"/>
  </si>
  <si>
    <t>衣笠５．９ｋｍ</t>
    <rPh sb="0" eb="2">
      <t>キヌガサ</t>
    </rPh>
    <phoneticPr fontId="4"/>
  </si>
  <si>
    <t>６６</t>
  </si>
  <si>
    <t>浦賀３丁目４番４２「浦賀３－２１－１２」</t>
    <rPh sb="0" eb="2">
      <t>ウラガ</t>
    </rPh>
    <rPh sb="3" eb="5">
      <t>チョウメ</t>
    </rPh>
    <rPh sb="6" eb="7">
      <t>バン</t>
    </rPh>
    <rPh sb="10" eb="12">
      <t>ウラガ</t>
    </rPh>
    <phoneticPr fontId="4"/>
  </si>
  <si>
    <t>浦賀７５０ｍ</t>
    <rPh sb="0" eb="2">
      <t>ウラガ</t>
    </rPh>
    <phoneticPr fontId="4"/>
  </si>
  <si>
    <t>６７</t>
  </si>
  <si>
    <t>長井３丁目９番４８３「長井３－４１－３」</t>
    <rPh sb="0" eb="2">
      <t>ナガイ</t>
    </rPh>
    <rPh sb="3" eb="5">
      <t>チョウメ</t>
    </rPh>
    <rPh sb="6" eb="7">
      <t>バン</t>
    </rPh>
    <rPh sb="11" eb="13">
      <t>ナガイ</t>
    </rPh>
    <phoneticPr fontId="4"/>
  </si>
  <si>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4"/>
  </si>
  <si>
    <t>北西４ｍ市道</t>
    <rPh sb="0" eb="2">
      <t>ホクセイ</t>
    </rPh>
    <rPh sb="4" eb="6">
      <t>シドウ</t>
    </rPh>
    <phoneticPr fontId="4"/>
  </si>
  <si>
    <t>三崎口４．７ｋｍ</t>
    <rPh sb="0" eb="3">
      <t>ミサキグチ</t>
    </rPh>
    <phoneticPr fontId="4"/>
  </si>
  <si>
    <t>６８</t>
  </si>
  <si>
    <t>大矢部４丁目９５７番１１０「大矢部４－２２－７」</t>
    <rPh sb="0" eb="3">
      <t>オオヤベ</t>
    </rPh>
    <rPh sb="4" eb="6">
      <t>チョウメ</t>
    </rPh>
    <rPh sb="9" eb="10">
      <t>バン</t>
    </rPh>
    <rPh sb="14" eb="17">
      <t>オオヤベ</t>
    </rPh>
    <phoneticPr fontId="4"/>
  </si>
  <si>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4"/>
  </si>
  <si>
    <t>北久里浜２．７ｋｍ</t>
    <rPh sb="0" eb="4">
      <t>キタクリハマ</t>
    </rPh>
    <phoneticPr fontId="4"/>
  </si>
  <si>
    <t>６９</t>
  </si>
  <si>
    <t>船越町６丁目１７番１７</t>
    <rPh sb="0" eb="3">
      <t>フナコシチョウ</t>
    </rPh>
    <rPh sb="4" eb="6">
      <t>チョウメ</t>
    </rPh>
    <rPh sb="8" eb="9">
      <t>バン</t>
    </rPh>
    <phoneticPr fontId="4"/>
  </si>
  <si>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4"/>
  </si>
  <si>
    <t>東６ｍ市道</t>
    <rPh sb="0" eb="1">
      <t>ヒガシ</t>
    </rPh>
    <rPh sb="3" eb="5">
      <t>シドウ</t>
    </rPh>
    <phoneticPr fontId="4"/>
  </si>
  <si>
    <t>京急田浦６００ｍ</t>
    <rPh sb="0" eb="4">
      <t>ケイキュウタウラ</t>
    </rPh>
    <phoneticPr fontId="4"/>
  </si>
  <si>
    <t>７０</t>
  </si>
  <si>
    <t>港が丘２丁目５番２０２「港が丘２－８－１０」</t>
    <rPh sb="0" eb="1">
      <t>ミナト</t>
    </rPh>
    <rPh sb="2" eb="3">
      <t>オカ</t>
    </rPh>
    <rPh sb="4" eb="6">
      <t>チョウメ</t>
    </rPh>
    <rPh sb="7" eb="8">
      <t>バン</t>
    </rPh>
    <rPh sb="12" eb="13">
      <t>ミナト</t>
    </rPh>
    <rPh sb="14" eb="15">
      <t>オカ</t>
    </rPh>
    <phoneticPr fontId="4"/>
  </si>
  <si>
    <t>北６．２ｍ市道</t>
    <rPh sb="0" eb="1">
      <t>キタ</t>
    </rPh>
    <rPh sb="5" eb="7">
      <t>シドウ</t>
    </rPh>
    <phoneticPr fontId="4"/>
  </si>
  <si>
    <t>京急田浦８００ｍ</t>
    <rPh sb="0" eb="2">
      <t>ケイキュウ</t>
    </rPh>
    <rPh sb="2" eb="4">
      <t>タウラ</t>
    </rPh>
    <phoneticPr fontId="4"/>
  </si>
  <si>
    <t>７１</t>
  </si>
  <si>
    <t>池上７丁目３６番４「池上７－３６－４」</t>
    <rPh sb="0" eb="2">
      <t>イケガミ</t>
    </rPh>
    <rPh sb="3" eb="5">
      <t>チョウメ</t>
    </rPh>
    <rPh sb="7" eb="8">
      <t>バン</t>
    </rPh>
    <rPh sb="10" eb="12">
      <t>イケガミ</t>
    </rPh>
    <phoneticPr fontId="4"/>
  </si>
  <si>
    <t>逸見１．６ｋｍ</t>
    <rPh sb="0" eb="2">
      <t>ヘミ</t>
    </rPh>
    <phoneticPr fontId="4"/>
  </si>
  <si>
    <t>７２</t>
  </si>
  <si>
    <t>小原台２０８０番１１「小原台４７－１２」</t>
    <rPh sb="0" eb="3">
      <t>オバラダイ</t>
    </rPh>
    <rPh sb="7" eb="8">
      <t>バン</t>
    </rPh>
    <rPh sb="11" eb="14">
      <t>オバラダイ</t>
    </rPh>
    <phoneticPr fontId="4"/>
  </si>
  <si>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4"/>
  </si>
  <si>
    <t>西４ｍ市道</t>
    <rPh sb="0" eb="1">
      <t>ニシ</t>
    </rPh>
    <rPh sb="3" eb="5">
      <t>シドウ</t>
    </rPh>
    <phoneticPr fontId="4"/>
  </si>
  <si>
    <t>浦賀１．８ｋｍ</t>
    <rPh sb="0" eb="2">
      <t>ウラガ</t>
    </rPh>
    <phoneticPr fontId="4"/>
  </si>
  <si>
    <t>３－１</t>
    <phoneticPr fontId="4"/>
  </si>
  <si>
    <t>長沢２丁目８８３番</t>
    <rPh sb="0" eb="2">
      <t>ナガサワ</t>
    </rPh>
    <rPh sb="3" eb="5">
      <t>チョウメ</t>
    </rPh>
    <rPh sb="8" eb="9">
      <t>バン</t>
    </rPh>
    <phoneticPr fontId="4"/>
  </si>
  <si>
    <t>一般住宅、農家住宅、農地等が混在する地域</t>
    <rPh sb="0" eb="2">
      <t>イッパン</t>
    </rPh>
    <rPh sb="2" eb="4">
      <t>ジュウタク</t>
    </rPh>
    <rPh sb="5" eb="7">
      <t>ノウカ</t>
    </rPh>
    <rPh sb="7" eb="9">
      <t>ジュウタク</t>
    </rPh>
    <rPh sb="10" eb="12">
      <t>ノウチ</t>
    </rPh>
    <rPh sb="12" eb="13">
      <t>トウ</t>
    </rPh>
    <rPh sb="14" eb="16">
      <t>コンザイ</t>
    </rPh>
    <rPh sb="18" eb="20">
      <t>チイキ</t>
    </rPh>
    <phoneticPr fontId="4"/>
  </si>
  <si>
    <t>YRP野比１．１ｋｍ</t>
    <rPh sb="3" eb="5">
      <t>ノビ</t>
    </rPh>
    <phoneticPr fontId="4"/>
  </si>
  <si>
    <t>５－１</t>
    <phoneticPr fontId="4"/>
  </si>
  <si>
    <t>若松町２丁目１番３</t>
    <rPh sb="0" eb="2">
      <t>ワカマツ</t>
    </rPh>
    <rPh sb="2" eb="3">
      <t>チョウ</t>
    </rPh>
    <rPh sb="4" eb="6">
      <t>チョウメ</t>
    </rPh>
    <rPh sb="7" eb="8">
      <t>バン</t>
    </rPh>
    <phoneticPr fontId="4"/>
  </si>
  <si>
    <t>店舗兼事務所　S5F1B</t>
    <rPh sb="0" eb="2">
      <t>テンポ</t>
    </rPh>
    <rPh sb="2" eb="3">
      <t>ケン</t>
    </rPh>
    <rPh sb="3" eb="5">
      <t>ジム</t>
    </rPh>
    <rPh sb="5" eb="6">
      <t>ショ</t>
    </rPh>
    <phoneticPr fontId="4"/>
  </si>
  <si>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4"/>
  </si>
  <si>
    <t>北東２２ｍ県道，北西側道</t>
    <rPh sb="0" eb="1">
      <t>キタ</t>
    </rPh>
    <rPh sb="1" eb="2">
      <t>トウ</t>
    </rPh>
    <rPh sb="5" eb="6">
      <t>ケン</t>
    </rPh>
    <rPh sb="6" eb="7">
      <t>ドウ</t>
    </rPh>
    <rPh sb="8" eb="10">
      <t>ホクセイ</t>
    </rPh>
    <rPh sb="10" eb="11">
      <t>ニシガワ</t>
    </rPh>
    <rPh sb="11" eb="12">
      <t>ドウ</t>
    </rPh>
    <phoneticPr fontId="4"/>
  </si>
  <si>
    <t>横須賀中央　２２０ｍ</t>
    <rPh sb="0" eb="3">
      <t>ヨコスカ</t>
    </rPh>
    <rPh sb="3" eb="5">
      <t>チュウオウ</t>
    </rPh>
    <phoneticPr fontId="4"/>
  </si>
  <si>
    <t>商業（８０、８００）防火</t>
    <rPh sb="0" eb="2">
      <t>ショウギョウ</t>
    </rPh>
    <rPh sb="10" eb="12">
      <t>ボウカ</t>
    </rPh>
    <phoneticPr fontId="4"/>
  </si>
  <si>
    <t>５－２</t>
  </si>
  <si>
    <t>大滝町２丁目１２番１外</t>
    <rPh sb="0" eb="1">
      <t>オオ</t>
    </rPh>
    <rPh sb="1" eb="3">
      <t>タキチョウ</t>
    </rPh>
    <rPh sb="4" eb="6">
      <t>チョウメ</t>
    </rPh>
    <rPh sb="8" eb="9">
      <t>バン</t>
    </rPh>
    <rPh sb="10" eb="11">
      <t>ガイ</t>
    </rPh>
    <phoneticPr fontId="4"/>
  </si>
  <si>
    <t>店舗兼事務所　ＲＣ９</t>
    <rPh sb="0" eb="2">
      <t>テンポ</t>
    </rPh>
    <rPh sb="2" eb="3">
      <t>ケン</t>
    </rPh>
    <rPh sb="3" eb="5">
      <t>ジム</t>
    </rPh>
    <rPh sb="5" eb="6">
      <t>ショ</t>
    </rPh>
    <phoneticPr fontId="4"/>
  </si>
  <si>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4"/>
  </si>
  <si>
    <t>北西１４．５ｍ市道</t>
    <rPh sb="0" eb="2">
      <t>ホクセイ</t>
    </rPh>
    <rPh sb="7" eb="8">
      <t>シ</t>
    </rPh>
    <rPh sb="8" eb="9">
      <t>ドウ</t>
    </rPh>
    <phoneticPr fontId="4"/>
  </si>
  <si>
    <t>横須賀中央　３８０ｍ</t>
    <rPh sb="0" eb="3">
      <t>ヨコスカ</t>
    </rPh>
    <rPh sb="3" eb="5">
      <t>チュウオウ</t>
    </rPh>
    <phoneticPr fontId="4"/>
  </si>
  <si>
    <t>商業（８０、６００）防火</t>
    <rPh sb="0" eb="2">
      <t>ショウギョウ</t>
    </rPh>
    <rPh sb="10" eb="12">
      <t>ボウカ</t>
    </rPh>
    <phoneticPr fontId="4"/>
  </si>
  <si>
    <t>５－３</t>
  </si>
  <si>
    <t>米が浜通２丁目５番４１</t>
    <rPh sb="0" eb="1">
      <t>ヨネ</t>
    </rPh>
    <rPh sb="2" eb="3">
      <t>ハマ</t>
    </rPh>
    <rPh sb="3" eb="4">
      <t>トオリ</t>
    </rPh>
    <rPh sb="5" eb="7">
      <t>チョウメ</t>
    </rPh>
    <rPh sb="8" eb="9">
      <t>バン</t>
    </rPh>
    <phoneticPr fontId="4"/>
  </si>
  <si>
    <t>店舗兼住宅　　S４</t>
    <rPh sb="0" eb="2">
      <t>テンポ</t>
    </rPh>
    <rPh sb="2" eb="3">
      <t>ケン</t>
    </rPh>
    <rPh sb="3" eb="5">
      <t>ジュウタク</t>
    </rPh>
    <phoneticPr fontId="4"/>
  </si>
  <si>
    <t>小売店舗が建ち並ぶ既成商業地域</t>
    <rPh sb="0" eb="2">
      <t>コウリ</t>
    </rPh>
    <rPh sb="2" eb="4">
      <t>テンポ</t>
    </rPh>
    <rPh sb="5" eb="6">
      <t>タ</t>
    </rPh>
    <rPh sb="7" eb="8">
      <t>ナラ</t>
    </rPh>
    <rPh sb="9" eb="11">
      <t>キセイ</t>
    </rPh>
    <rPh sb="11" eb="13">
      <t>ショウギョウ</t>
    </rPh>
    <rPh sb="13" eb="15">
      <t>チイキ</t>
    </rPh>
    <phoneticPr fontId="4"/>
  </si>
  <si>
    <t>北東１４．５ｍ市道，北西側道</t>
    <rPh sb="0" eb="1">
      <t>キタ</t>
    </rPh>
    <rPh sb="1" eb="2">
      <t>トウ</t>
    </rPh>
    <rPh sb="7" eb="8">
      <t>シ</t>
    </rPh>
    <rPh sb="8" eb="9">
      <t>ドウ</t>
    </rPh>
    <rPh sb="10" eb="12">
      <t>ホクセイ</t>
    </rPh>
    <rPh sb="12" eb="13">
      <t>ニシガワ</t>
    </rPh>
    <rPh sb="13" eb="14">
      <t>ドウ</t>
    </rPh>
    <phoneticPr fontId="4"/>
  </si>
  <si>
    <t>横須賀中央　６００ｍ</t>
    <rPh sb="0" eb="3">
      <t>ヨコスカ</t>
    </rPh>
    <rPh sb="3" eb="5">
      <t>チュウオウ</t>
    </rPh>
    <phoneticPr fontId="4"/>
  </si>
  <si>
    <t>商業（８０、４００）防火</t>
    <rPh sb="0" eb="2">
      <t>ショウギョウ</t>
    </rPh>
    <rPh sb="10" eb="12">
      <t>ボウカ</t>
    </rPh>
    <phoneticPr fontId="4"/>
  </si>
  <si>
    <t>５－４</t>
  </si>
  <si>
    <t>衣笠栄町１丁目１１番</t>
    <rPh sb="0" eb="2">
      <t>キヌガサ</t>
    </rPh>
    <rPh sb="2" eb="4">
      <t>サカエチョウ</t>
    </rPh>
    <rPh sb="5" eb="7">
      <t>チョウメ</t>
    </rPh>
    <rPh sb="9" eb="10">
      <t>バン</t>
    </rPh>
    <phoneticPr fontId="4"/>
  </si>
  <si>
    <t>店舗兼住宅　　S３</t>
    <rPh sb="0" eb="2">
      <t>テンポ</t>
    </rPh>
    <rPh sb="2" eb="3">
      <t>ケン</t>
    </rPh>
    <rPh sb="3" eb="5">
      <t>ジュウタク</t>
    </rPh>
    <phoneticPr fontId="4"/>
  </si>
  <si>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4"/>
  </si>
  <si>
    <t>北東１８ｍ市道</t>
    <rPh sb="0" eb="1">
      <t>キタ</t>
    </rPh>
    <rPh sb="1" eb="2">
      <t>トウ</t>
    </rPh>
    <rPh sb="5" eb="6">
      <t>シ</t>
    </rPh>
    <rPh sb="6" eb="7">
      <t>ドウ</t>
    </rPh>
    <phoneticPr fontId="4"/>
  </si>
  <si>
    <t>衣笠２５０ｍ</t>
    <rPh sb="0" eb="2">
      <t>キヌガサ</t>
    </rPh>
    <phoneticPr fontId="4"/>
  </si>
  <si>
    <t>５－５</t>
  </si>
  <si>
    <t>公郷町２丁目２番２５外</t>
    <rPh sb="0" eb="3">
      <t>クゴウチョウ</t>
    </rPh>
    <rPh sb="4" eb="6">
      <t>チョウメ</t>
    </rPh>
    <rPh sb="7" eb="8">
      <t>バン</t>
    </rPh>
    <rPh sb="10" eb="11">
      <t>ガイ</t>
    </rPh>
    <phoneticPr fontId="4"/>
  </si>
  <si>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4"/>
  </si>
  <si>
    <t>衣笠８５０ｍ</t>
    <rPh sb="0" eb="1">
      <t>キヌ</t>
    </rPh>
    <rPh sb="1" eb="2">
      <t>カサ</t>
    </rPh>
    <phoneticPr fontId="4"/>
  </si>
  <si>
    <t>近商（８０、３００）準防</t>
    <rPh sb="0" eb="1">
      <t>キン</t>
    </rPh>
    <rPh sb="1" eb="2">
      <t>ショウ</t>
    </rPh>
    <rPh sb="10" eb="11">
      <t>ジュン</t>
    </rPh>
    <rPh sb="11" eb="12">
      <t>ボウ</t>
    </rPh>
    <phoneticPr fontId="4"/>
  </si>
  <si>
    <t>５－６</t>
  </si>
  <si>
    <t>本町３丁目３１番</t>
    <rPh sb="0" eb="2">
      <t>ホンチョウ</t>
    </rPh>
    <rPh sb="3" eb="5">
      <t>チョウメ</t>
    </rPh>
    <rPh sb="7" eb="8">
      <t>バン</t>
    </rPh>
    <phoneticPr fontId="4"/>
  </si>
  <si>
    <t>店舗、事務所兼共同住宅等　　SRC１０F1B</t>
    <rPh sb="0" eb="2">
      <t>テンポ</t>
    </rPh>
    <rPh sb="3" eb="5">
      <t>ジム</t>
    </rPh>
    <rPh sb="5" eb="6">
      <t>ショ</t>
    </rPh>
    <rPh sb="6" eb="7">
      <t>ケン</t>
    </rPh>
    <rPh sb="7" eb="9">
      <t>キョウドウ</t>
    </rPh>
    <rPh sb="9" eb="11">
      <t>ジュウタク</t>
    </rPh>
    <rPh sb="11" eb="12">
      <t>トウ</t>
    </rPh>
    <phoneticPr fontId="4"/>
  </si>
  <si>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4"/>
  </si>
  <si>
    <t>西（駅前広場）道路，三方路</t>
    <rPh sb="0" eb="1">
      <t>ニシ</t>
    </rPh>
    <rPh sb="2" eb="4">
      <t>エキマエ</t>
    </rPh>
    <rPh sb="4" eb="6">
      <t>ヒロバ</t>
    </rPh>
    <rPh sb="7" eb="9">
      <t>ドウロ</t>
    </rPh>
    <rPh sb="10" eb="11">
      <t>サン</t>
    </rPh>
    <rPh sb="11" eb="12">
      <t>ホウ</t>
    </rPh>
    <rPh sb="12" eb="13">
      <t>ロ</t>
    </rPh>
    <phoneticPr fontId="4"/>
  </si>
  <si>
    <t>汐入駅前広場接面</t>
    <rPh sb="0" eb="2">
      <t>シオイリ</t>
    </rPh>
    <rPh sb="2" eb="4">
      <t>エキマエ</t>
    </rPh>
    <rPh sb="4" eb="6">
      <t>ヒロバ</t>
    </rPh>
    <rPh sb="6" eb="7">
      <t>セツ</t>
    </rPh>
    <rPh sb="7" eb="8">
      <t>メン</t>
    </rPh>
    <phoneticPr fontId="4"/>
  </si>
  <si>
    <t>５－７</t>
  </si>
  <si>
    <t>追浜東町３丁目５３番１２</t>
    <rPh sb="0" eb="2">
      <t>オッパマ</t>
    </rPh>
    <rPh sb="2" eb="3">
      <t>ヒガシ</t>
    </rPh>
    <rPh sb="3" eb="4">
      <t>チョウ</t>
    </rPh>
    <rPh sb="5" eb="7">
      <t>チョウメ</t>
    </rPh>
    <rPh sb="9" eb="10">
      <t>バン</t>
    </rPh>
    <phoneticPr fontId="4"/>
  </si>
  <si>
    <t>店舗兼事務所　RC５</t>
    <rPh sb="0" eb="2">
      <t>テンポ</t>
    </rPh>
    <rPh sb="2" eb="3">
      <t>ケン</t>
    </rPh>
    <rPh sb="3" eb="5">
      <t>ジム</t>
    </rPh>
    <rPh sb="5" eb="6">
      <t>ショ</t>
    </rPh>
    <phoneticPr fontId="4"/>
  </si>
  <si>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4"/>
  </si>
  <si>
    <t>北１８ｍ市道</t>
    <rPh sb="0" eb="1">
      <t>キタ</t>
    </rPh>
    <rPh sb="4" eb="6">
      <t>シドウ</t>
    </rPh>
    <phoneticPr fontId="4"/>
  </si>
  <si>
    <t>追浜　５７０ｍ</t>
    <rPh sb="0" eb="2">
      <t>オッパマ</t>
    </rPh>
    <phoneticPr fontId="4"/>
  </si>
  <si>
    <t>５－８</t>
  </si>
  <si>
    <t>久里浜４丁目６０３番６「久里浜４－８－１４」</t>
    <rPh sb="0" eb="3">
      <t>クリハマ</t>
    </rPh>
    <rPh sb="4" eb="6">
      <t>チョウメ</t>
    </rPh>
    <rPh sb="9" eb="10">
      <t>バン</t>
    </rPh>
    <rPh sb="12" eb="15">
      <t>クリハマ</t>
    </rPh>
    <phoneticPr fontId="4"/>
  </si>
  <si>
    <t>店舗兼住宅　S４</t>
    <rPh sb="0" eb="2">
      <t>テンポ</t>
    </rPh>
    <rPh sb="2" eb="3">
      <t>ケン</t>
    </rPh>
    <rPh sb="3" eb="5">
      <t>ジュウタク</t>
    </rPh>
    <phoneticPr fontId="4"/>
  </si>
  <si>
    <t>南１５ｍ市道</t>
    <rPh sb="0" eb="1">
      <t>ミナミ</t>
    </rPh>
    <rPh sb="4" eb="5">
      <t>シ</t>
    </rPh>
    <rPh sb="5" eb="6">
      <t>ミチ</t>
    </rPh>
    <phoneticPr fontId="4"/>
  </si>
  <si>
    <t>京急久里浜１００ｍ</t>
    <rPh sb="0" eb="2">
      <t>ケイキュウ</t>
    </rPh>
    <rPh sb="2" eb="5">
      <t>クリハマ</t>
    </rPh>
    <phoneticPr fontId="4"/>
  </si>
  <si>
    <t>商業（８０、４００）準防</t>
    <rPh sb="0" eb="2">
      <t>ショウギョウ</t>
    </rPh>
    <rPh sb="10" eb="11">
      <t>ジュン</t>
    </rPh>
    <rPh sb="11" eb="12">
      <t>ボウ</t>
    </rPh>
    <phoneticPr fontId="4"/>
  </si>
  <si>
    <t>５－９</t>
    <phoneticPr fontId="4"/>
  </si>
  <si>
    <t>日の出町１丁目７番１２</t>
    <rPh sb="0" eb="1">
      <t>ヒ</t>
    </rPh>
    <rPh sb="2" eb="3">
      <t>デ</t>
    </rPh>
    <rPh sb="3" eb="4">
      <t>チョウ</t>
    </rPh>
    <rPh sb="5" eb="7">
      <t>チョウメ</t>
    </rPh>
    <rPh sb="8" eb="9">
      <t>バン</t>
    </rPh>
    <phoneticPr fontId="4"/>
  </si>
  <si>
    <t>事務所　RC５</t>
    <rPh sb="0" eb="2">
      <t>ジム</t>
    </rPh>
    <rPh sb="2" eb="3">
      <t>ショ</t>
    </rPh>
    <phoneticPr fontId="4"/>
  </si>
  <si>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4"/>
  </si>
  <si>
    <t>南西２２ｍ国道</t>
    <rPh sb="0" eb="2">
      <t>ナンセイ</t>
    </rPh>
    <rPh sb="5" eb="7">
      <t>コクドウ</t>
    </rPh>
    <phoneticPr fontId="4"/>
  </si>
  <si>
    <t>横須賀中央３５０ｍ</t>
    <rPh sb="0" eb="3">
      <t>ヨコスカ</t>
    </rPh>
    <rPh sb="3" eb="5">
      <t>チュウオウ</t>
    </rPh>
    <phoneticPr fontId="4"/>
  </si>
  <si>
    <t>商業（８０、４００）防火</t>
    <rPh sb="0" eb="2">
      <t>ショウギョウ</t>
    </rPh>
    <phoneticPr fontId="4"/>
  </si>
  <si>
    <t>５－１０</t>
    <phoneticPr fontId="4"/>
  </si>
  <si>
    <t>根岸町２丁目２０５番１１外「根岸町２－２１－１６」</t>
    <rPh sb="0" eb="3">
      <t>ネギシチョウ</t>
    </rPh>
    <rPh sb="4" eb="6">
      <t>チョウメ</t>
    </rPh>
    <rPh sb="9" eb="10">
      <t>バン</t>
    </rPh>
    <rPh sb="12" eb="13">
      <t>ソト</t>
    </rPh>
    <rPh sb="14" eb="17">
      <t>ネギシチョウ</t>
    </rPh>
    <phoneticPr fontId="4"/>
  </si>
  <si>
    <t>店舗兼事務所　RC４</t>
    <rPh sb="0" eb="2">
      <t>テンポ</t>
    </rPh>
    <rPh sb="2" eb="3">
      <t>ケン</t>
    </rPh>
    <rPh sb="3" eb="5">
      <t>ジム</t>
    </rPh>
    <rPh sb="5" eb="6">
      <t>ショ</t>
    </rPh>
    <phoneticPr fontId="4"/>
  </si>
  <si>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4"/>
  </si>
  <si>
    <t>西２２ｍ国道</t>
    <rPh sb="0" eb="1">
      <t>ニシ</t>
    </rPh>
    <rPh sb="4" eb="6">
      <t>コクドウ</t>
    </rPh>
    <phoneticPr fontId="4"/>
  </si>
  <si>
    <t>北久里浜８０ｍ</t>
    <rPh sb="0" eb="1">
      <t>キタ</t>
    </rPh>
    <rPh sb="1" eb="4">
      <t>クリハマ</t>
    </rPh>
    <phoneticPr fontId="4"/>
  </si>
  <si>
    <t>５－１１</t>
    <phoneticPr fontId="4"/>
  </si>
  <si>
    <t>野比１丁目４５２番１５２外「野比１－１８－８」</t>
    <rPh sb="0" eb="2">
      <t>ノビ</t>
    </rPh>
    <rPh sb="3" eb="5">
      <t>チョウメ</t>
    </rPh>
    <rPh sb="8" eb="9">
      <t>バン</t>
    </rPh>
    <rPh sb="12" eb="13">
      <t>ソト</t>
    </rPh>
    <rPh sb="14" eb="16">
      <t>ノビ</t>
    </rPh>
    <phoneticPr fontId="4"/>
  </si>
  <si>
    <t>店舗兼共同住宅　Ｓ３</t>
    <rPh sb="0" eb="2">
      <t>テンポ</t>
    </rPh>
    <rPh sb="2" eb="3">
      <t>ケン</t>
    </rPh>
    <rPh sb="3" eb="5">
      <t>キョウドウ</t>
    </rPh>
    <rPh sb="5" eb="7">
      <t>ジュウタク</t>
    </rPh>
    <phoneticPr fontId="4"/>
  </si>
  <si>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4"/>
  </si>
  <si>
    <t>西１２ｍ県道</t>
    <rPh sb="0" eb="1">
      <t>ニシ</t>
    </rPh>
    <rPh sb="4" eb="6">
      <t>ケンドウ</t>
    </rPh>
    <phoneticPr fontId="4"/>
  </si>
  <si>
    <t>ＹＲＰ野比２００ｍ</t>
    <rPh sb="3" eb="5">
      <t>ノビ</t>
    </rPh>
    <phoneticPr fontId="4"/>
  </si>
  <si>
    <t>近商（８０、２００）準防</t>
    <rPh sb="0" eb="1">
      <t>キン</t>
    </rPh>
    <rPh sb="1" eb="2">
      <t>ショウ</t>
    </rPh>
    <rPh sb="10" eb="11">
      <t>ジュン</t>
    </rPh>
    <rPh sb="11" eb="12">
      <t>ボウ</t>
    </rPh>
    <phoneticPr fontId="4"/>
  </si>
  <si>
    <t>５－１２</t>
    <phoneticPr fontId="4"/>
  </si>
  <si>
    <t>池上４丁目３９０４番１外「池上４－１－４」</t>
    <rPh sb="0" eb="2">
      <t>イケガミ</t>
    </rPh>
    <rPh sb="3" eb="5">
      <t>チョウメ</t>
    </rPh>
    <rPh sb="9" eb="10">
      <t>バン</t>
    </rPh>
    <rPh sb="11" eb="12">
      <t>ホカ</t>
    </rPh>
    <rPh sb="13" eb="15">
      <t>イケガミ</t>
    </rPh>
    <phoneticPr fontId="4"/>
  </si>
  <si>
    <t>銀行　RC３</t>
    <rPh sb="0" eb="2">
      <t>ギンコウ</t>
    </rPh>
    <phoneticPr fontId="4"/>
  </si>
  <si>
    <t>道路沿いに飲食店、小売店舗等が多い商業地域</t>
    <rPh sb="0" eb="2">
      <t>ドウロ</t>
    </rPh>
    <rPh sb="2" eb="3">
      <t>ゾ</t>
    </rPh>
    <rPh sb="5" eb="7">
      <t>インショク</t>
    </rPh>
    <rPh sb="7" eb="8">
      <t>テン</t>
    </rPh>
    <rPh sb="9" eb="11">
      <t>コウリ</t>
    </rPh>
    <rPh sb="11" eb="13">
      <t>テンポ</t>
    </rPh>
    <rPh sb="13" eb="14">
      <t>トウ</t>
    </rPh>
    <rPh sb="15" eb="16">
      <t>オオ</t>
    </rPh>
    <rPh sb="17" eb="19">
      <t>ショウギョウ</t>
    </rPh>
    <rPh sb="19" eb="21">
      <t>チイキ</t>
    </rPh>
    <phoneticPr fontId="4"/>
  </si>
  <si>
    <t>北東１８ｍ市道</t>
    <rPh sb="0" eb="2">
      <t>ホクトウ</t>
    </rPh>
    <rPh sb="5" eb="6">
      <t>シ</t>
    </rPh>
    <rPh sb="6" eb="7">
      <t>ミチ</t>
    </rPh>
    <phoneticPr fontId="4"/>
  </si>
  <si>
    <t>衣笠１．７ｋｍ</t>
    <rPh sb="0" eb="2">
      <t>キヌガサ</t>
    </rPh>
    <phoneticPr fontId="4"/>
  </si>
  <si>
    <t>５－１３</t>
    <phoneticPr fontId="4"/>
  </si>
  <si>
    <t>根岸町３丁目１０番１０「根岸町３－１０－１０」</t>
    <rPh sb="0" eb="3">
      <t>ネギシチョウ</t>
    </rPh>
    <rPh sb="4" eb="6">
      <t>チョウメ</t>
    </rPh>
    <rPh sb="8" eb="9">
      <t>バン</t>
    </rPh>
    <rPh sb="12" eb="15">
      <t>ネギシチョウ</t>
    </rPh>
    <phoneticPr fontId="4"/>
  </si>
  <si>
    <t>店舗兼事務所　ＳRC３</t>
    <rPh sb="0" eb="2">
      <t>テンポ</t>
    </rPh>
    <rPh sb="2" eb="3">
      <t>ケン</t>
    </rPh>
    <rPh sb="3" eb="5">
      <t>ジム</t>
    </rPh>
    <rPh sb="5" eb="6">
      <t>ショ</t>
    </rPh>
    <phoneticPr fontId="4"/>
  </si>
  <si>
    <t>小規模小売店舗等が建ち並ぶ近隣商業地域</t>
    <rPh sb="0" eb="3">
      <t>ショウキボ</t>
    </rPh>
    <rPh sb="3" eb="5">
      <t>コウリ</t>
    </rPh>
    <rPh sb="5" eb="7">
      <t>テンポ</t>
    </rPh>
    <rPh sb="7" eb="8">
      <t>トウ</t>
    </rPh>
    <rPh sb="9" eb="10">
      <t>タ</t>
    </rPh>
    <rPh sb="11" eb="12">
      <t>ナラ</t>
    </rPh>
    <rPh sb="13" eb="15">
      <t>キンリン</t>
    </rPh>
    <rPh sb="15" eb="17">
      <t>ショウギョウ</t>
    </rPh>
    <rPh sb="17" eb="19">
      <t>チイキ</t>
    </rPh>
    <phoneticPr fontId="4"/>
  </si>
  <si>
    <t>南西１６ｍ市道</t>
    <rPh sb="0" eb="2">
      <t>ナンセイ</t>
    </rPh>
    <rPh sb="5" eb="7">
      <t>シドウ</t>
    </rPh>
    <phoneticPr fontId="4"/>
  </si>
  <si>
    <t>北久里浜２４０ｍ</t>
    <rPh sb="0" eb="1">
      <t>キタ</t>
    </rPh>
    <rPh sb="1" eb="4">
      <t>クリハマ</t>
    </rPh>
    <phoneticPr fontId="4"/>
  </si>
  <si>
    <t>５－１４</t>
    <phoneticPr fontId="4"/>
  </si>
  <si>
    <t>坂本町１丁目３３番４</t>
    <rPh sb="0" eb="2">
      <t>サカモト</t>
    </rPh>
    <rPh sb="2" eb="3">
      <t>チョウ</t>
    </rPh>
    <rPh sb="4" eb="6">
      <t>チョウメ</t>
    </rPh>
    <rPh sb="8" eb="9">
      <t>バン</t>
    </rPh>
    <phoneticPr fontId="4"/>
  </si>
  <si>
    <t>店舗兼住宅　RC４</t>
    <rPh sb="0" eb="2">
      <t>テンポ</t>
    </rPh>
    <rPh sb="2" eb="3">
      <t>ケン</t>
    </rPh>
    <rPh sb="3" eb="5">
      <t>ジュウタク</t>
    </rPh>
    <phoneticPr fontId="4"/>
  </si>
  <si>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4"/>
  </si>
  <si>
    <t>北西１５ｍ市道，背面道</t>
    <rPh sb="0" eb="2">
      <t>ホクセイ</t>
    </rPh>
    <rPh sb="5" eb="7">
      <t>シドウ</t>
    </rPh>
    <rPh sb="8" eb="10">
      <t>ハイメン</t>
    </rPh>
    <rPh sb="10" eb="11">
      <t>ミチ</t>
    </rPh>
    <phoneticPr fontId="4"/>
  </si>
  <si>
    <t>汐入１．１ｋｍ</t>
    <rPh sb="0" eb="2">
      <t>シオイリ</t>
    </rPh>
    <phoneticPr fontId="4"/>
  </si>
  <si>
    <t>５－１５</t>
    <phoneticPr fontId="4"/>
  </si>
  <si>
    <t>久里浜４丁目４８０番２「久里浜４－２０－６」</t>
    <rPh sb="0" eb="3">
      <t>クリハマ</t>
    </rPh>
    <rPh sb="4" eb="6">
      <t>チョウメ</t>
    </rPh>
    <rPh sb="9" eb="10">
      <t>バン</t>
    </rPh>
    <rPh sb="12" eb="15">
      <t>クリハマ</t>
    </rPh>
    <phoneticPr fontId="4"/>
  </si>
  <si>
    <t>店舗兼事務所　Ｓ３</t>
    <rPh sb="0" eb="2">
      <t>テンポ</t>
    </rPh>
    <rPh sb="2" eb="3">
      <t>ケン</t>
    </rPh>
    <rPh sb="3" eb="5">
      <t>ジム</t>
    </rPh>
    <rPh sb="5" eb="6">
      <t>ショ</t>
    </rPh>
    <phoneticPr fontId="4"/>
  </si>
  <si>
    <t>店舗兼事務所、一般住宅等が混在する商業地域</t>
    <rPh sb="0" eb="2">
      <t>テンポ</t>
    </rPh>
    <rPh sb="2" eb="3">
      <t>ケン</t>
    </rPh>
    <rPh sb="3" eb="5">
      <t>ジム</t>
    </rPh>
    <rPh sb="5" eb="6">
      <t>ショ</t>
    </rPh>
    <rPh sb="7" eb="9">
      <t>イッパン</t>
    </rPh>
    <rPh sb="9" eb="11">
      <t>ジュウタク</t>
    </rPh>
    <rPh sb="11" eb="12">
      <t>トウ</t>
    </rPh>
    <rPh sb="13" eb="15">
      <t>コンザイ</t>
    </rPh>
    <rPh sb="17" eb="19">
      <t>ショウギョウ</t>
    </rPh>
    <rPh sb="19" eb="21">
      <t>チイキ</t>
    </rPh>
    <phoneticPr fontId="4"/>
  </si>
  <si>
    <t>南東１８ｍ国道</t>
    <rPh sb="0" eb="2">
      <t>ナントウ</t>
    </rPh>
    <rPh sb="5" eb="7">
      <t>コクドウ</t>
    </rPh>
    <phoneticPr fontId="4"/>
  </si>
  <si>
    <t>京急久里浜４５０ｍ</t>
    <rPh sb="0" eb="2">
      <t>ケイキュウ</t>
    </rPh>
    <rPh sb="2" eb="5">
      <t>クリハマ</t>
    </rPh>
    <phoneticPr fontId="4"/>
  </si>
  <si>
    <t>５－１６</t>
    <phoneticPr fontId="4"/>
  </si>
  <si>
    <t>三春町３丁目４６番１０</t>
    <rPh sb="0" eb="3">
      <t>ミハルチョウ</t>
    </rPh>
    <rPh sb="4" eb="6">
      <t>チョウメ</t>
    </rPh>
    <rPh sb="8" eb="9">
      <t>バン</t>
    </rPh>
    <phoneticPr fontId="4"/>
  </si>
  <si>
    <t>店舗兼住宅　W２</t>
    <rPh sb="0" eb="2">
      <t>テンポ</t>
    </rPh>
    <rPh sb="2" eb="3">
      <t>ケン</t>
    </rPh>
    <rPh sb="3" eb="5">
      <t>ジュウタク</t>
    </rPh>
    <phoneticPr fontId="4"/>
  </si>
  <si>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4"/>
  </si>
  <si>
    <t>北東１４．３ｍ市道</t>
    <rPh sb="0" eb="2">
      <t>ホクトウ</t>
    </rPh>
    <rPh sb="7" eb="9">
      <t>シドウ</t>
    </rPh>
    <phoneticPr fontId="4"/>
  </si>
  <si>
    <t>堀ノ内９０ｍ</t>
    <rPh sb="0" eb="3">
      <t>ホリノウチ</t>
    </rPh>
    <phoneticPr fontId="4"/>
  </si>
  <si>
    <t>９－１</t>
    <phoneticPr fontId="4"/>
  </si>
  <si>
    <t>夏島町２８７３番７</t>
    <rPh sb="0" eb="3">
      <t>ナツシマチョウ</t>
    </rPh>
    <rPh sb="7" eb="8">
      <t>バン</t>
    </rPh>
    <phoneticPr fontId="4"/>
  </si>
  <si>
    <t>工場</t>
    <rPh sb="0" eb="2">
      <t>コウジョウ</t>
    </rPh>
    <phoneticPr fontId="4"/>
  </si>
  <si>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4"/>
  </si>
  <si>
    <t>南２０ｍ市道，三方路</t>
    <rPh sb="0" eb="1">
      <t>ミナミ</t>
    </rPh>
    <rPh sb="4" eb="6">
      <t>シドウ</t>
    </rPh>
    <rPh sb="7" eb="9">
      <t>サンポウ</t>
    </rPh>
    <rPh sb="9" eb="10">
      <t>ロ</t>
    </rPh>
    <phoneticPr fontId="4"/>
  </si>
  <si>
    <t>追浜１．４ｋｍ</t>
    <rPh sb="0" eb="2">
      <t>オッパマ</t>
    </rPh>
    <phoneticPr fontId="4"/>
  </si>
  <si>
    <t>工専（６０、２００）</t>
    <rPh sb="0" eb="1">
      <t>コウ</t>
    </rPh>
    <rPh sb="1" eb="2">
      <t>セン</t>
    </rPh>
    <phoneticPr fontId="4"/>
  </si>
  <si>
    <t>９－２</t>
    <phoneticPr fontId="4"/>
  </si>
  <si>
    <t>船越町１丁目２８４番２</t>
    <rPh sb="0" eb="3">
      <t>フナコシチョウ</t>
    </rPh>
    <rPh sb="4" eb="6">
      <t>チョウメ</t>
    </rPh>
    <rPh sb="9" eb="10">
      <t>バン</t>
    </rPh>
    <phoneticPr fontId="4"/>
  </si>
  <si>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4"/>
  </si>
  <si>
    <t>北西６．９ｍ道路，北東側道</t>
    <rPh sb="0" eb="2">
      <t>ホクセイ</t>
    </rPh>
    <rPh sb="6" eb="8">
      <t>ドウロ</t>
    </rPh>
    <rPh sb="9" eb="11">
      <t>ホクトウ</t>
    </rPh>
    <rPh sb="11" eb="12">
      <t>ガワ</t>
    </rPh>
    <rPh sb="12" eb="13">
      <t>ミチ</t>
    </rPh>
    <phoneticPr fontId="4"/>
  </si>
  <si>
    <t>京急田浦５５０ｍ</t>
    <rPh sb="0" eb="2">
      <t>ケイキュウ</t>
    </rPh>
    <rPh sb="2" eb="4">
      <t>タウラ</t>
    </rPh>
    <phoneticPr fontId="4"/>
  </si>
  <si>
    <t>工業（６０、２００）</t>
    <rPh sb="0" eb="2">
      <t>コウギョウ</t>
    </rPh>
    <phoneticPr fontId="4"/>
  </si>
  <si>
    <t>９－３</t>
    <phoneticPr fontId="4"/>
  </si>
  <si>
    <t>内川２丁目９８８番５「内川２－５－４」</t>
    <rPh sb="0" eb="2">
      <t>ウチカワ</t>
    </rPh>
    <rPh sb="3" eb="5">
      <t>チョウメ</t>
    </rPh>
    <rPh sb="8" eb="9">
      <t>バン</t>
    </rPh>
    <rPh sb="11" eb="13">
      <t>ウチカワ</t>
    </rPh>
    <phoneticPr fontId="4"/>
  </si>
  <si>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4"/>
  </si>
  <si>
    <t>北８ｍ市道</t>
    <rPh sb="0" eb="1">
      <t>キタ</t>
    </rPh>
    <rPh sb="3" eb="4">
      <t>シ</t>
    </rPh>
    <rPh sb="4" eb="5">
      <t>ミチ</t>
    </rPh>
    <phoneticPr fontId="4"/>
  </si>
  <si>
    <t>京急久里浜１．１ｋｍ</t>
    <rPh sb="0" eb="2">
      <t>ケイキュウ</t>
    </rPh>
    <rPh sb="2" eb="5">
      <t>クリハマ</t>
    </rPh>
    <phoneticPr fontId="4"/>
  </si>
  <si>
    <t>９－４</t>
  </si>
  <si>
    <t>長瀬３丁目８５５番４「長瀬３－９－１」</t>
    <rPh sb="0" eb="2">
      <t>ナガセ</t>
    </rPh>
    <rPh sb="3" eb="5">
      <t>チョウメ</t>
    </rPh>
    <rPh sb="8" eb="9">
      <t>バン</t>
    </rPh>
    <rPh sb="11" eb="13">
      <t>ナガセ</t>
    </rPh>
    <phoneticPr fontId="4"/>
  </si>
  <si>
    <t>中規模の工場等が見られる工業地域</t>
    <rPh sb="0" eb="1">
      <t>チュウ</t>
    </rPh>
    <rPh sb="1" eb="3">
      <t>キボ</t>
    </rPh>
    <rPh sb="4" eb="6">
      <t>コウジョウ</t>
    </rPh>
    <rPh sb="6" eb="7">
      <t>トウ</t>
    </rPh>
    <rPh sb="8" eb="9">
      <t>ミ</t>
    </rPh>
    <rPh sb="12" eb="14">
      <t>コウギョウ</t>
    </rPh>
    <rPh sb="14" eb="16">
      <t>チイキ</t>
    </rPh>
    <phoneticPr fontId="4"/>
  </si>
  <si>
    <t>東１１．５ｍ市道，背面道</t>
    <rPh sb="0" eb="1">
      <t>ヒガシ</t>
    </rPh>
    <rPh sb="6" eb="7">
      <t>シ</t>
    </rPh>
    <rPh sb="7" eb="8">
      <t>ミチ</t>
    </rPh>
    <rPh sb="9" eb="11">
      <t>ハイメン</t>
    </rPh>
    <rPh sb="11" eb="12">
      <t>ミチ</t>
    </rPh>
    <phoneticPr fontId="4"/>
  </si>
  <si>
    <t>京急久里浜２．５ｋｍ</t>
    <rPh sb="0" eb="2">
      <t>ケイキュウ</t>
    </rPh>
    <rPh sb="2" eb="5">
      <t>クリハマ</t>
    </rPh>
    <phoneticPr fontId="4"/>
  </si>
  <si>
    <t>９－５</t>
    <phoneticPr fontId="4"/>
  </si>
  <si>
    <t>森崎１丁目２４５番５「森崎１－１８－１９」</t>
    <rPh sb="0" eb="2">
      <t>モリサキ</t>
    </rPh>
    <rPh sb="3" eb="5">
      <t>チョウメ</t>
    </rPh>
    <rPh sb="8" eb="9">
      <t>バン</t>
    </rPh>
    <rPh sb="11" eb="13">
      <t>モリサキ</t>
    </rPh>
    <phoneticPr fontId="4"/>
  </si>
  <si>
    <t>倉庫　Ｓ２</t>
    <rPh sb="0" eb="2">
      <t>ソウコ</t>
    </rPh>
    <phoneticPr fontId="4"/>
  </si>
  <si>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4"/>
  </si>
  <si>
    <t>西７．９ｍ市道</t>
    <rPh sb="0" eb="1">
      <t>ニシ</t>
    </rPh>
    <rPh sb="5" eb="7">
      <t>シドウ</t>
    </rPh>
    <phoneticPr fontId="4"/>
  </si>
  <si>
    <t>北久里浜８００ｍ</t>
    <rPh sb="0" eb="4">
      <t>キタクリハマ</t>
    </rPh>
    <phoneticPr fontId="4"/>
  </si>
  <si>
    <t>資料：国土交通省土地鑑定委員会『令和３年地価公示』</t>
    <rPh sb="0" eb="2">
      <t>シリョウ</t>
    </rPh>
    <rPh sb="3" eb="5">
      <t>コクド</t>
    </rPh>
    <rPh sb="5" eb="8">
      <t>コウツウショウ</t>
    </rPh>
    <rPh sb="8" eb="10">
      <t>トチ</t>
    </rPh>
    <rPh sb="10" eb="12">
      <t>カンテイ</t>
    </rPh>
    <rPh sb="12" eb="15">
      <t>イインカイ</t>
    </rPh>
    <rPh sb="16" eb="18">
      <t>レイワ</t>
    </rPh>
    <rPh sb="19" eb="20">
      <t>ネン</t>
    </rPh>
    <rPh sb="20" eb="22">
      <t>チカ</t>
    </rPh>
    <rPh sb="22" eb="24">
      <t>コウジ</t>
    </rPh>
    <phoneticPr fontId="4"/>
  </si>
  <si>
    <t>９．気象概況</t>
    <phoneticPr fontId="4"/>
  </si>
  <si>
    <t>年次別
月　　別</t>
    <rPh sb="1" eb="2">
      <t>ジ</t>
    </rPh>
    <rPh sb="4" eb="5">
      <t>ツキ</t>
    </rPh>
    <rPh sb="7" eb="8">
      <t>ベツ</t>
    </rPh>
    <phoneticPr fontId="4"/>
  </si>
  <si>
    <t>気温(℃)</t>
    <phoneticPr fontId="4"/>
  </si>
  <si>
    <t>天気日数（日）</t>
    <rPh sb="5" eb="6">
      <t>ニチ</t>
    </rPh>
    <phoneticPr fontId="4"/>
  </si>
  <si>
    <t>降水量
（mm）</t>
    <phoneticPr fontId="4"/>
  </si>
  <si>
    <t>湿度
（％）</t>
    <rPh sb="0" eb="2">
      <t>シツド</t>
    </rPh>
    <phoneticPr fontId="4"/>
  </si>
  <si>
    <t>平均</t>
  </si>
  <si>
    <t>最高</t>
  </si>
  <si>
    <t>最低</t>
  </si>
  <si>
    <t>晴</t>
  </si>
  <si>
    <t>曇</t>
  </si>
  <si>
    <t>雨</t>
  </si>
  <si>
    <t>雪</t>
  </si>
  <si>
    <t>暴風</t>
  </si>
  <si>
    <t>平成28年</t>
    <rPh sb="0" eb="2">
      <t>ヘイセイ</t>
    </rPh>
    <phoneticPr fontId="4"/>
  </si>
  <si>
    <t>(2016年)</t>
  </si>
  <si>
    <t>-</t>
  </si>
  <si>
    <t xml:space="preserve">    29年</t>
  </si>
  <si>
    <t>(2017年)</t>
  </si>
  <si>
    <t xml:space="preserve">    30年</t>
  </si>
  <si>
    <t>(2018年)</t>
  </si>
  <si>
    <t>令和元年</t>
    <rPh sb="0" eb="3">
      <t>レイワガン</t>
    </rPh>
    <phoneticPr fontId="4"/>
  </si>
  <si>
    <t>(2019年)</t>
  </si>
  <si>
    <t>２年</t>
    <phoneticPr fontId="4"/>
  </si>
  <si>
    <t>(2020年)</t>
    <phoneticPr fontId="4"/>
  </si>
  <si>
    <t>1月　</t>
    <phoneticPr fontId="4"/>
  </si>
  <si>
    <t>2月　</t>
    <phoneticPr fontId="4"/>
  </si>
  <si>
    <t>3月　</t>
    <phoneticPr fontId="4"/>
  </si>
  <si>
    <t>4月　</t>
    <phoneticPr fontId="4"/>
  </si>
  <si>
    <t>5月　</t>
    <phoneticPr fontId="4"/>
  </si>
  <si>
    <t>6月　</t>
    <phoneticPr fontId="4"/>
  </si>
  <si>
    <t>7月　</t>
    <phoneticPr fontId="4"/>
  </si>
  <si>
    <t>8月　</t>
    <phoneticPr fontId="4"/>
  </si>
  <si>
    <t>-</t>
    <phoneticPr fontId="4"/>
  </si>
  <si>
    <t>9月　</t>
    <phoneticPr fontId="4"/>
  </si>
  <si>
    <t>10月　</t>
    <phoneticPr fontId="4"/>
  </si>
  <si>
    <t>11月　</t>
    <phoneticPr fontId="4"/>
  </si>
  <si>
    <t>12月　</t>
    <phoneticPr fontId="4"/>
  </si>
  <si>
    <t>資料：海上自衛隊横須賀地方総監部</t>
    <phoneticPr fontId="4"/>
  </si>
  <si>
    <t>注1）「気温」の「最高」および「最低」は極値です。</t>
    <rPh sb="0" eb="1">
      <t>チュウ</t>
    </rPh>
    <phoneticPr fontId="4"/>
  </si>
  <si>
    <t xml:space="preserve">   2）「気温」および「降水量」は24時間計測数値、天気日数は6～21時の8回計測数値です。</t>
    <phoneticPr fontId="4"/>
  </si>
  <si>
    <t xml:space="preserve">   3）「晴」＝平均雲量0～6.4、「曇」＝6.5以上、「雨」＝降水量1㎜／24h以上、「暴風」＝最大風速10m／sec以上あった日です。</t>
    <phoneticPr fontId="4"/>
  </si>
  <si>
    <t>１０．人口の推移</t>
    <rPh sb="3" eb="4">
      <t>ヒト</t>
    </rPh>
    <rPh sb="4" eb="5">
      <t>クチ</t>
    </rPh>
    <rPh sb="6" eb="7">
      <t>スイ</t>
    </rPh>
    <rPh sb="7" eb="8">
      <t>イ</t>
    </rPh>
    <phoneticPr fontId="4"/>
  </si>
  <si>
    <t>年　次　別</t>
    <rPh sb="0" eb="1">
      <t>トシ</t>
    </rPh>
    <rPh sb="2" eb="3">
      <t>ジ</t>
    </rPh>
    <rPh sb="4" eb="5">
      <t>ベツ</t>
    </rPh>
    <phoneticPr fontId="4"/>
  </si>
  <si>
    <r>
      <t>人　　口　　</t>
    </r>
    <r>
      <rPr>
        <sz val="9"/>
        <rFont val="ＭＳ Ｐゴシック"/>
        <family val="3"/>
        <charset val="128"/>
      </rPr>
      <t>(人）</t>
    </r>
    <rPh sb="0" eb="1">
      <t>ヒト</t>
    </rPh>
    <rPh sb="3" eb="4">
      <t>クチ</t>
    </rPh>
    <rPh sb="7" eb="8">
      <t>ヒト</t>
    </rPh>
    <phoneticPr fontId="4"/>
  </si>
  <si>
    <r>
      <t xml:space="preserve">世帯数
</t>
    </r>
    <r>
      <rPr>
        <sz val="9"/>
        <rFont val="ＭＳ Ｐゴシック"/>
        <family val="3"/>
        <charset val="128"/>
      </rPr>
      <t>(世帯）</t>
    </r>
    <rPh sb="0" eb="3">
      <t>セタイスウ</t>
    </rPh>
    <rPh sb="5" eb="7">
      <t>セタイ</t>
    </rPh>
    <phoneticPr fontId="4"/>
  </si>
  <si>
    <t>備　　　考</t>
    <rPh sb="0" eb="1">
      <t>ソナエ</t>
    </rPh>
    <rPh sb="4" eb="5">
      <t>コウ</t>
    </rPh>
    <phoneticPr fontId="4"/>
  </si>
  <si>
    <t>(k㎡)</t>
    <phoneticPr fontId="4"/>
  </si>
  <si>
    <t>男</t>
    <rPh sb="0" eb="1">
      <t>オトコ</t>
    </rPh>
    <phoneticPr fontId="4"/>
  </si>
  <si>
    <t>女</t>
    <rPh sb="0" eb="1">
      <t>オンナ</t>
    </rPh>
    <phoneticPr fontId="4"/>
  </si>
  <si>
    <r>
      <t>明治 4</t>
    </r>
    <r>
      <rPr>
        <sz val="11"/>
        <color theme="1"/>
        <rFont val="游ゴシック"/>
        <family val="2"/>
        <charset val="128"/>
        <scheme val="minor"/>
      </rPr>
      <t>1</t>
    </r>
    <r>
      <rPr>
        <sz val="11"/>
        <color theme="1"/>
        <rFont val="游ゴシック"/>
        <family val="2"/>
        <charset val="128"/>
        <scheme val="minor"/>
      </rPr>
      <t>年</t>
    </r>
    <rPh sb="0" eb="2">
      <t>メイジ</t>
    </rPh>
    <phoneticPr fontId="4"/>
  </si>
  <si>
    <t>(1908年)</t>
  </si>
  <si>
    <t>現住人口</t>
  </si>
  <si>
    <t>（明41.12.31)</t>
    <rPh sb="1" eb="2">
      <t>メイ</t>
    </rPh>
    <phoneticPr fontId="4"/>
  </si>
  <si>
    <t xml:space="preserve">     　42年</t>
  </si>
  <si>
    <t>(1909年)</t>
  </si>
  <si>
    <t>〃</t>
  </si>
  <si>
    <t>（明42.12.31)</t>
    <rPh sb="1" eb="2">
      <t>メイ</t>
    </rPh>
    <phoneticPr fontId="4"/>
  </si>
  <si>
    <t xml:space="preserve"> 　　　43年</t>
  </si>
  <si>
    <t>(1910年)</t>
  </si>
  <si>
    <t>（明43.12.31)</t>
    <rPh sb="1" eb="2">
      <t>メイ</t>
    </rPh>
    <phoneticPr fontId="4"/>
  </si>
  <si>
    <t xml:space="preserve">     　44年</t>
  </si>
  <si>
    <t>(1911年)</t>
  </si>
  <si>
    <t>（明44.12.31)</t>
    <rPh sb="1" eb="2">
      <t>メイ</t>
    </rPh>
    <phoneticPr fontId="4"/>
  </si>
  <si>
    <t>大正 元年</t>
    <rPh sb="0" eb="2">
      <t>タイショウ</t>
    </rPh>
    <rPh sb="3" eb="4">
      <t>ガン</t>
    </rPh>
    <rPh sb="4" eb="5">
      <t>ネン</t>
    </rPh>
    <phoneticPr fontId="4"/>
  </si>
  <si>
    <t>(1912年)</t>
    <phoneticPr fontId="4"/>
  </si>
  <si>
    <t>（大  1.12.31)</t>
    <rPh sb="1" eb="2">
      <t>タイ</t>
    </rPh>
    <phoneticPr fontId="4"/>
  </si>
  <si>
    <t xml:space="preserve">     　 ２年</t>
    <phoneticPr fontId="4"/>
  </si>
  <si>
    <t>(1913年)</t>
    <phoneticPr fontId="4"/>
  </si>
  <si>
    <t>（大  2.12.31)</t>
    <rPh sb="1" eb="2">
      <t>タイ</t>
    </rPh>
    <phoneticPr fontId="4"/>
  </si>
  <si>
    <t xml:space="preserve">     　 ３年</t>
    <phoneticPr fontId="4"/>
  </si>
  <si>
    <t>(1914年)</t>
    <phoneticPr fontId="4"/>
  </si>
  <si>
    <t>（大  3.12.31)</t>
    <rPh sb="1" eb="2">
      <t>タイ</t>
    </rPh>
    <phoneticPr fontId="4"/>
  </si>
  <si>
    <t>　　 　 ４年</t>
    <phoneticPr fontId="4"/>
  </si>
  <si>
    <t>(1915年)</t>
    <phoneticPr fontId="4"/>
  </si>
  <si>
    <t>（大  4.12.31)</t>
    <rPh sb="1" eb="2">
      <t>タイ</t>
    </rPh>
    <phoneticPr fontId="4"/>
  </si>
  <si>
    <t xml:space="preserve">       ５年</t>
    <phoneticPr fontId="4"/>
  </si>
  <si>
    <t>(1916年)</t>
    <phoneticPr fontId="4"/>
  </si>
  <si>
    <t>（大  5.12.31)</t>
    <rPh sb="1" eb="2">
      <t>タイ</t>
    </rPh>
    <phoneticPr fontId="4"/>
  </si>
  <si>
    <t xml:space="preserve">        ６年</t>
    <phoneticPr fontId="4"/>
  </si>
  <si>
    <t>(1917年)</t>
    <phoneticPr fontId="4"/>
  </si>
  <si>
    <t>（大  6.12.31)</t>
    <rPh sb="1" eb="2">
      <t>タイ</t>
    </rPh>
    <phoneticPr fontId="4"/>
  </si>
  <si>
    <t xml:space="preserve">        ７年</t>
    <rPh sb="9" eb="10">
      <t>ネン</t>
    </rPh>
    <phoneticPr fontId="4"/>
  </si>
  <si>
    <t>(1918年)</t>
    <phoneticPr fontId="4"/>
  </si>
  <si>
    <t>（大  7.12.31)</t>
    <rPh sb="1" eb="2">
      <t>タイ</t>
    </rPh>
    <phoneticPr fontId="4"/>
  </si>
  <si>
    <t xml:space="preserve">        ８年</t>
    <rPh sb="9" eb="10">
      <t>ネン</t>
    </rPh>
    <phoneticPr fontId="4"/>
  </si>
  <si>
    <t>(1919年)</t>
    <phoneticPr fontId="4"/>
  </si>
  <si>
    <t>（大  8.12.31)</t>
    <rPh sb="1" eb="2">
      <t>タイ</t>
    </rPh>
    <phoneticPr fontId="4"/>
  </si>
  <si>
    <t xml:space="preserve">        ９年</t>
    <phoneticPr fontId="4"/>
  </si>
  <si>
    <t>(1920年)</t>
    <phoneticPr fontId="4"/>
  </si>
  <si>
    <t>国勢調査</t>
  </si>
  <si>
    <t>（大  9.10. 1)</t>
    <rPh sb="1" eb="2">
      <t>タイ</t>
    </rPh>
    <phoneticPr fontId="4"/>
  </si>
  <si>
    <t>現住人口</t>
    <phoneticPr fontId="4"/>
  </si>
  <si>
    <t>（大  9.12.31)</t>
    <rPh sb="1" eb="2">
      <t>タイ</t>
    </rPh>
    <phoneticPr fontId="4"/>
  </si>
  <si>
    <t xml:space="preserve">       10年</t>
    <phoneticPr fontId="4"/>
  </si>
  <si>
    <t>(1921年)</t>
    <phoneticPr fontId="4"/>
  </si>
  <si>
    <t>（大 10.12.31)</t>
    <rPh sb="1" eb="2">
      <t>タイ</t>
    </rPh>
    <phoneticPr fontId="4"/>
  </si>
  <si>
    <t xml:space="preserve">       11年</t>
    <phoneticPr fontId="4"/>
  </si>
  <si>
    <t>(1922年)</t>
    <phoneticPr fontId="4"/>
  </si>
  <si>
    <t>（大 11.12.31)</t>
    <rPh sb="1" eb="2">
      <t>タイ</t>
    </rPh>
    <phoneticPr fontId="4"/>
  </si>
  <si>
    <t xml:space="preserve">       12年</t>
    <phoneticPr fontId="4"/>
  </si>
  <si>
    <t>(1923年)</t>
    <phoneticPr fontId="4"/>
  </si>
  <si>
    <t>（大 12.12.31)</t>
    <rPh sb="1" eb="2">
      <t>タイ</t>
    </rPh>
    <phoneticPr fontId="4"/>
  </si>
  <si>
    <t xml:space="preserve">       13年</t>
    <phoneticPr fontId="4"/>
  </si>
  <si>
    <t>(1924年)</t>
    <phoneticPr fontId="4"/>
  </si>
  <si>
    <t>（大 13.12.31)</t>
    <rPh sb="1" eb="2">
      <t>タイ</t>
    </rPh>
    <phoneticPr fontId="4"/>
  </si>
  <si>
    <t xml:space="preserve">       14年</t>
    <phoneticPr fontId="4"/>
  </si>
  <si>
    <t>(1925年)</t>
  </si>
  <si>
    <t>（大 14.10. 1)</t>
    <rPh sb="1" eb="2">
      <t>タイ</t>
    </rPh>
    <phoneticPr fontId="4"/>
  </si>
  <si>
    <t>（大 14.12.31)</t>
    <rPh sb="1" eb="2">
      <t>タイ</t>
    </rPh>
    <phoneticPr fontId="4"/>
  </si>
  <si>
    <t>昭和 元年</t>
    <rPh sb="3" eb="4">
      <t>ガン</t>
    </rPh>
    <phoneticPr fontId="4"/>
  </si>
  <si>
    <t>(1926年)</t>
    <phoneticPr fontId="4"/>
  </si>
  <si>
    <t>（昭  1.12.31)</t>
    <phoneticPr fontId="4"/>
  </si>
  <si>
    <t xml:space="preserve">        ２年</t>
    <phoneticPr fontId="4"/>
  </si>
  <si>
    <t>(1927年)</t>
    <phoneticPr fontId="4"/>
  </si>
  <si>
    <t>（昭  2.12.31)</t>
    <phoneticPr fontId="4"/>
  </si>
  <si>
    <t xml:space="preserve">        ３年</t>
    <phoneticPr fontId="4"/>
  </si>
  <si>
    <t>(1928年)</t>
    <phoneticPr fontId="4"/>
  </si>
  <si>
    <t>（昭  3.12.31)</t>
    <phoneticPr fontId="4"/>
  </si>
  <si>
    <t xml:space="preserve">        ４年</t>
    <phoneticPr fontId="4"/>
  </si>
  <si>
    <t>(1929年)</t>
    <phoneticPr fontId="4"/>
  </si>
  <si>
    <t>（昭  4.12.31)</t>
    <phoneticPr fontId="4"/>
  </si>
  <si>
    <t xml:space="preserve">  　　 ５年</t>
    <phoneticPr fontId="4"/>
  </si>
  <si>
    <t>(1930年)</t>
    <phoneticPr fontId="4"/>
  </si>
  <si>
    <t>（昭  5.10.  1)</t>
    <phoneticPr fontId="4"/>
  </si>
  <si>
    <t>（昭  5.12.31)</t>
    <phoneticPr fontId="4"/>
  </si>
  <si>
    <t>(1931年)</t>
    <phoneticPr fontId="4"/>
  </si>
  <si>
    <t>（昭  6.12.31)</t>
    <phoneticPr fontId="4"/>
  </si>
  <si>
    <t xml:space="preserve">        ７年</t>
    <phoneticPr fontId="4"/>
  </si>
  <si>
    <t>(1932年)</t>
    <phoneticPr fontId="4"/>
  </si>
  <si>
    <t>（昭  7.12.31)</t>
    <phoneticPr fontId="4"/>
  </si>
  <si>
    <t xml:space="preserve">       　８年</t>
    <phoneticPr fontId="4"/>
  </si>
  <si>
    <t>(1933年)</t>
  </si>
  <si>
    <t>（昭  8.12.31)</t>
  </si>
  <si>
    <t>(1934年)</t>
    <rPh sb="5" eb="6">
      <t>ネン</t>
    </rPh>
    <phoneticPr fontId="4"/>
  </si>
  <si>
    <t>（昭  9.12.31)</t>
    <phoneticPr fontId="4"/>
  </si>
  <si>
    <t xml:space="preserve">       10年</t>
  </si>
  <si>
    <t>(1935年)</t>
  </si>
  <si>
    <t>（昭10.10.  1)</t>
  </si>
  <si>
    <t>（昭10.12.31)</t>
    <phoneticPr fontId="4"/>
  </si>
  <si>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</si>
  <si>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</si>
  <si>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</si>
  <si>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</si>
  <si>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</si>
  <si>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</si>
  <si>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</si>
  <si>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</si>
  <si>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</si>
  <si>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</si>
  <si>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</si>
  <si>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</si>
  <si>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</si>
  <si>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</si>
  <si>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</si>
  <si>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（昭15.12.31)</t>
    <phoneticPr fontId="4"/>
  </si>
  <si>
    <t>昭和 16年</t>
    <rPh sb="0" eb="2">
      <t>ショウワ</t>
    </rPh>
    <phoneticPr fontId="4"/>
  </si>
  <si>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</si>
  <si>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</si>
  <si>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</si>
  <si>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</si>
  <si>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</si>
  <si>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</si>
  <si>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</si>
  <si>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</si>
  <si>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</si>
  <si>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</si>
  <si>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</si>
  <si>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</si>
  <si>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</si>
  <si>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</si>
  <si>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</si>
  <si>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</si>
  <si>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</si>
  <si>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</si>
  <si>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</si>
  <si>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</si>
  <si>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</si>
  <si>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</si>
  <si>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</si>
  <si>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</si>
  <si>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</si>
  <si>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</si>
  <si>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</si>
  <si>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</si>
  <si>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</si>
  <si>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 xml:space="preserve">       25年</t>
    <phoneticPr fontId="4"/>
  </si>
  <si>
    <t>(1950年)</t>
  </si>
  <si>
    <t>（昭25.10.  1)</t>
  </si>
  <si>
    <t>（昭25.12.31)</t>
    <phoneticPr fontId="4"/>
  </si>
  <si>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</si>
  <si>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</si>
  <si>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</si>
  <si>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</si>
  <si>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</si>
  <si>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</si>
  <si>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</si>
  <si>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</si>
  <si>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</si>
  <si>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</si>
  <si>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</si>
  <si>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</si>
  <si>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</si>
  <si>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</si>
  <si>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</si>
  <si>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（昭30.12.31)</t>
    <phoneticPr fontId="4"/>
  </si>
  <si>
    <t xml:space="preserve">       31年</t>
    <phoneticPr fontId="4"/>
  </si>
  <si>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</si>
  <si>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</si>
  <si>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</si>
  <si>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</si>
  <si>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</si>
  <si>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</si>
  <si>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</si>
  <si>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</si>
  <si>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</si>
  <si>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</si>
  <si>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</si>
  <si>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</si>
  <si>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</si>
  <si>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</si>
  <si>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（昭35.12.31)</t>
    <phoneticPr fontId="4"/>
  </si>
  <si>
    <t xml:space="preserve">       36年</t>
  </si>
  <si>
    <t>(1961年)</t>
  </si>
  <si>
    <t>（昭36.12.31)</t>
  </si>
  <si>
    <t xml:space="preserve">       37年</t>
  </si>
  <si>
    <t>(1962年)</t>
  </si>
  <si>
    <t>（昭37.12.31)</t>
  </si>
  <si>
    <t xml:space="preserve">       38年</t>
  </si>
  <si>
    <t>(1963年)</t>
  </si>
  <si>
    <t>（昭38.12.31)</t>
  </si>
  <si>
    <t xml:space="preserve">       39年</t>
    <phoneticPr fontId="4"/>
  </si>
  <si>
    <t>(1964年)</t>
    <phoneticPr fontId="4"/>
  </si>
  <si>
    <t>（昭39.12.31)</t>
    <phoneticPr fontId="4"/>
  </si>
  <si>
    <t>　　　40年</t>
    <phoneticPr fontId="4"/>
  </si>
  <si>
    <t>(1965年)</t>
  </si>
  <si>
    <t>（昭40.10.  1)</t>
  </si>
  <si>
    <t>（昭40.12.31)</t>
    <phoneticPr fontId="4"/>
  </si>
  <si>
    <t xml:space="preserve">      41年</t>
  </si>
  <si>
    <t>(1966年)</t>
  </si>
  <si>
    <t>（昭41.12.31)</t>
  </si>
  <si>
    <t xml:space="preserve">      42年</t>
  </si>
  <si>
    <t>(1967年)</t>
  </si>
  <si>
    <t>（昭42.12.31)</t>
  </si>
  <si>
    <t xml:space="preserve">      43年</t>
  </si>
  <si>
    <t>(1968年)</t>
  </si>
  <si>
    <t>（昭43.12.31)</t>
  </si>
  <si>
    <t xml:space="preserve">      44年</t>
  </si>
  <si>
    <t>(1969年)</t>
  </si>
  <si>
    <t>（昭44.12.31)</t>
  </si>
  <si>
    <t xml:space="preserve">      45年</t>
    <phoneticPr fontId="4"/>
  </si>
  <si>
    <t>(1970年)</t>
  </si>
  <si>
    <t>（昭45.10.  1)</t>
  </si>
  <si>
    <t>（昭45.12.31)</t>
    <phoneticPr fontId="4"/>
  </si>
  <si>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</si>
  <si>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</si>
  <si>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</si>
  <si>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</si>
  <si>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</si>
  <si>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</si>
  <si>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</si>
  <si>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</si>
  <si>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</si>
  <si>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</si>
  <si>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</si>
  <si>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</si>
  <si>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昭和 50年</t>
    <rPh sb="5" eb="7">
      <t>ショウワ</t>
    </rPh>
    <phoneticPr fontId="4"/>
  </si>
  <si>
    <t>(1975年)</t>
    <phoneticPr fontId="4"/>
  </si>
  <si>
    <t>（昭50.10.  1)</t>
  </si>
  <si>
    <t>（昭50.12.31)</t>
    <phoneticPr fontId="4"/>
  </si>
  <si>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</si>
  <si>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</si>
  <si>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</si>
  <si>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</si>
  <si>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</si>
  <si>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</si>
  <si>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</si>
  <si>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</si>
  <si>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</si>
  <si>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</si>
  <si>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</si>
  <si>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</si>
  <si>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</si>
  <si>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(1980年)</t>
    <phoneticPr fontId="4"/>
  </si>
  <si>
    <t>（昭55.10.  1)</t>
  </si>
  <si>
    <t>（昭55.12.31)</t>
    <phoneticPr fontId="4"/>
  </si>
  <si>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</si>
  <si>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</si>
  <si>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</si>
  <si>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</si>
  <si>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</si>
  <si>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</si>
  <si>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</si>
  <si>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</si>
  <si>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</si>
  <si>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</si>
  <si>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</si>
  <si>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</si>
  <si>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</si>
  <si>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(1985年)</t>
    <phoneticPr fontId="4"/>
  </si>
  <si>
    <t>（昭60.10.  1)</t>
  </si>
  <si>
    <t>（昭60.12.31)</t>
    <phoneticPr fontId="4"/>
  </si>
  <si>
    <t xml:space="preserve">      61年</t>
  </si>
  <si>
    <t>(1986年)</t>
  </si>
  <si>
    <t>（昭61.12.31)</t>
  </si>
  <si>
    <t xml:space="preserve">      62年</t>
  </si>
  <si>
    <t>(1987年)</t>
  </si>
  <si>
    <t>（昭62.12.31)</t>
  </si>
  <si>
    <t xml:space="preserve">      63年</t>
  </si>
  <si>
    <t>(1988年)</t>
  </si>
  <si>
    <t>（昭63.12.31)</t>
  </si>
  <si>
    <t>平成 元年</t>
    <phoneticPr fontId="4"/>
  </si>
  <si>
    <t>(1989年)</t>
    <phoneticPr fontId="4"/>
  </si>
  <si>
    <t>（平　1.12.31)</t>
    <phoneticPr fontId="4"/>
  </si>
  <si>
    <t xml:space="preserve">       ２年</t>
  </si>
  <si>
    <t>(1990年)</t>
    <phoneticPr fontId="4"/>
  </si>
  <si>
    <t>（平 2.10.  1)</t>
    <phoneticPr fontId="4"/>
  </si>
  <si>
    <t>（平 2.12.31)</t>
    <phoneticPr fontId="4"/>
  </si>
  <si>
    <t xml:space="preserve">       ３年</t>
  </si>
  <si>
    <t>(1991年)</t>
    <phoneticPr fontId="4"/>
  </si>
  <si>
    <t>（平 3.12.31)</t>
  </si>
  <si>
    <t xml:space="preserve">       ４年</t>
  </si>
  <si>
    <t>(1992年)</t>
  </si>
  <si>
    <t>（平 4.12.31)</t>
  </si>
  <si>
    <t xml:space="preserve">       ５年</t>
  </si>
  <si>
    <t>(1993年)</t>
  </si>
  <si>
    <t>（平 5.12.31)</t>
  </si>
  <si>
    <t xml:space="preserve">       ６年</t>
  </si>
  <si>
    <t>(1994年)</t>
  </si>
  <si>
    <t>（平 6.12.31)</t>
  </si>
  <si>
    <t xml:space="preserve">       ７年</t>
  </si>
  <si>
    <t>(1995年)</t>
    <phoneticPr fontId="4"/>
  </si>
  <si>
    <t>（平 7.10.  1)</t>
    <phoneticPr fontId="4"/>
  </si>
  <si>
    <t>（平 7.12.31)</t>
    <phoneticPr fontId="4"/>
  </si>
  <si>
    <t xml:space="preserve">       ８年</t>
  </si>
  <si>
    <t>(1996年)</t>
    <phoneticPr fontId="4"/>
  </si>
  <si>
    <t>（平 8.12.31)</t>
  </si>
  <si>
    <t xml:space="preserve">       ９年</t>
  </si>
  <si>
    <t>(1997年)</t>
  </si>
  <si>
    <t>（平 9.12.31)</t>
  </si>
  <si>
    <t xml:space="preserve">      10年</t>
  </si>
  <si>
    <t>(1998年)</t>
  </si>
  <si>
    <t>（平10.12.31)</t>
  </si>
  <si>
    <t xml:space="preserve">      11年</t>
  </si>
  <si>
    <t>(1999年)</t>
  </si>
  <si>
    <t>（平11.12.31)</t>
  </si>
  <si>
    <t xml:space="preserve">      12年</t>
  </si>
  <si>
    <t>(2000年)</t>
    <phoneticPr fontId="4"/>
  </si>
  <si>
    <t>（平12.10. 1)</t>
    <phoneticPr fontId="4"/>
  </si>
  <si>
    <t>（平12.12.31)</t>
    <phoneticPr fontId="4"/>
  </si>
  <si>
    <t xml:space="preserve">      13年</t>
    <phoneticPr fontId="4"/>
  </si>
  <si>
    <t>(2001年)</t>
    <phoneticPr fontId="4"/>
  </si>
  <si>
    <t>（平13.12.31)</t>
    <phoneticPr fontId="4"/>
  </si>
  <si>
    <t xml:space="preserve">      14年</t>
  </si>
  <si>
    <t>(2002年)</t>
  </si>
  <si>
    <t>（平14.12.31）</t>
    <rPh sb="1" eb="2">
      <t>ヘイセイ</t>
    </rPh>
    <phoneticPr fontId="4"/>
  </si>
  <si>
    <t xml:space="preserve">      15年</t>
  </si>
  <si>
    <t>(2003年)</t>
  </si>
  <si>
    <t>（平15.12.31）</t>
    <rPh sb="1" eb="2">
      <t>ヘイセイ</t>
    </rPh>
    <phoneticPr fontId="4"/>
  </si>
  <si>
    <t xml:space="preserve">      16年</t>
  </si>
  <si>
    <t>(2004年)</t>
  </si>
  <si>
    <t>（平16.12.31）</t>
    <rPh sb="1" eb="2">
      <t>ヘイセイ</t>
    </rPh>
    <phoneticPr fontId="4"/>
  </si>
  <si>
    <t xml:space="preserve">      17年</t>
    <phoneticPr fontId="4"/>
  </si>
  <si>
    <t>(2005年)</t>
    <phoneticPr fontId="4"/>
  </si>
  <si>
    <t>（平17.10.  1）</t>
    <rPh sb="1" eb="2">
      <t>ヘイセイ</t>
    </rPh>
    <phoneticPr fontId="4"/>
  </si>
  <si>
    <t>（平17.12.31)</t>
    <phoneticPr fontId="4"/>
  </si>
  <si>
    <t xml:space="preserve">      18年</t>
    <phoneticPr fontId="4"/>
  </si>
  <si>
    <t>(2006年)</t>
    <phoneticPr fontId="4"/>
  </si>
  <si>
    <t>（平18.12.31）</t>
    <rPh sb="1" eb="2">
      <t>ヘイ</t>
    </rPh>
    <phoneticPr fontId="4"/>
  </si>
  <si>
    <t>平成 19年</t>
    <rPh sb="0" eb="2">
      <t>ヘイセイ</t>
    </rPh>
    <rPh sb="5" eb="6">
      <t>ネン</t>
    </rPh>
    <phoneticPr fontId="4"/>
  </si>
  <si>
    <t>(2007年)</t>
    <phoneticPr fontId="4"/>
  </si>
  <si>
    <t>（平19.12.31）</t>
    <rPh sb="1" eb="2">
      <t>ヘイ</t>
    </rPh>
    <phoneticPr fontId="4"/>
  </si>
  <si>
    <t>20年</t>
    <rPh sb="2" eb="3">
      <t>ネン</t>
    </rPh>
    <phoneticPr fontId="4"/>
  </si>
  <si>
    <t>(2008年)</t>
  </si>
  <si>
    <r>
      <t>（平2</t>
    </r>
    <r>
      <rPr>
        <sz val="11"/>
        <color theme="1"/>
        <rFont val="游ゴシック"/>
        <family val="2"/>
        <charset val="128"/>
        <scheme val="minor"/>
      </rPr>
      <t>0</t>
    </r>
    <r>
      <rPr>
        <sz val="11"/>
        <color theme="1"/>
        <rFont val="游ゴシック"/>
        <family val="2"/>
        <charset val="128"/>
        <scheme val="minor"/>
      </rPr>
      <t>.12.31）</t>
    </r>
    <rPh sb="1" eb="2">
      <t>ヘイ</t>
    </rPh>
    <phoneticPr fontId="4"/>
  </si>
  <si>
    <r>
      <t>2</t>
    </r>
    <r>
      <rPr>
        <sz val="11"/>
        <color theme="1"/>
        <rFont val="游ゴシック"/>
        <family val="2"/>
        <charset val="128"/>
        <scheme val="minor"/>
      </rPr>
      <t>1</t>
    </r>
    <r>
      <rPr>
        <sz val="11"/>
        <color theme="1"/>
        <rFont val="游ゴシック"/>
        <family val="2"/>
        <charset val="128"/>
        <scheme val="minor"/>
      </rPr>
      <t>年</t>
    </r>
    <rPh sb="2" eb="3">
      <t>ネン</t>
    </rPh>
    <phoneticPr fontId="4"/>
  </si>
  <si>
    <r>
      <t>(200</t>
    </r>
    <r>
      <rPr>
        <sz val="11"/>
        <color theme="1"/>
        <rFont val="游ゴシック"/>
        <family val="2"/>
        <charset val="128"/>
        <scheme val="minor"/>
      </rPr>
      <t>9</t>
    </r>
    <r>
      <rPr>
        <sz val="11"/>
        <color theme="1"/>
        <rFont val="游ゴシック"/>
        <family val="2"/>
        <charset val="128"/>
        <scheme val="minor"/>
      </rPr>
      <t>年)</t>
    </r>
    <phoneticPr fontId="4"/>
  </si>
  <si>
    <r>
      <t>（平2</t>
    </r>
    <r>
      <rPr>
        <sz val="11"/>
        <color theme="1"/>
        <rFont val="游ゴシック"/>
        <family val="2"/>
        <charset val="128"/>
        <scheme val="minor"/>
      </rPr>
      <t>1</t>
    </r>
    <r>
      <rPr>
        <sz val="11"/>
        <color theme="1"/>
        <rFont val="游ゴシック"/>
        <family val="2"/>
        <charset val="128"/>
        <scheme val="minor"/>
      </rPr>
      <t>.12.31）</t>
    </r>
    <rPh sb="1" eb="2">
      <t>ヘイ</t>
    </rPh>
    <phoneticPr fontId="4"/>
  </si>
  <si>
    <r>
      <t xml:space="preserve">      </t>
    </r>
    <r>
      <rPr>
        <sz val="11"/>
        <color theme="1"/>
        <rFont val="游ゴシック"/>
        <family val="2"/>
        <charset val="128"/>
        <scheme val="minor"/>
      </rPr>
      <t>22</t>
    </r>
    <r>
      <rPr>
        <sz val="11"/>
        <color theme="1"/>
        <rFont val="游ゴシック"/>
        <family val="2"/>
        <charset val="128"/>
        <scheme val="minor"/>
      </rPr>
      <t>年</t>
    </r>
    <phoneticPr fontId="4"/>
  </si>
  <si>
    <r>
      <t>(20</t>
    </r>
    <r>
      <rPr>
        <sz val="11"/>
        <color theme="1"/>
        <rFont val="游ゴシック"/>
        <family val="2"/>
        <charset val="128"/>
        <scheme val="minor"/>
      </rPr>
      <t>10</t>
    </r>
    <r>
      <rPr>
        <sz val="11"/>
        <color theme="1"/>
        <rFont val="游ゴシック"/>
        <family val="2"/>
        <charset val="128"/>
        <scheme val="minor"/>
      </rPr>
      <t>年)</t>
    </r>
    <phoneticPr fontId="4"/>
  </si>
  <si>
    <t>（平22.10.  1）</t>
    <rPh sb="1" eb="2">
      <t>ヘイセイ</t>
    </rPh>
    <phoneticPr fontId="4"/>
  </si>
  <si>
    <r>
      <t>（平2</t>
    </r>
    <r>
      <rPr>
        <sz val="11"/>
        <color theme="1"/>
        <rFont val="游ゴシック"/>
        <family val="2"/>
        <charset val="128"/>
        <scheme val="minor"/>
      </rPr>
      <t>2</t>
    </r>
    <r>
      <rPr>
        <sz val="11"/>
        <color theme="1"/>
        <rFont val="游ゴシック"/>
        <family val="2"/>
        <charset val="128"/>
        <scheme val="minor"/>
      </rPr>
      <t>.12.31）</t>
    </r>
    <rPh sb="1" eb="2">
      <t>ヘイ</t>
    </rPh>
    <phoneticPr fontId="4"/>
  </si>
  <si>
    <r>
      <t>2</t>
    </r>
    <r>
      <rPr>
        <sz val="11"/>
        <color theme="1"/>
        <rFont val="游ゴシック"/>
        <family val="2"/>
        <charset val="128"/>
        <scheme val="minor"/>
      </rPr>
      <t>3年</t>
    </r>
    <rPh sb="2" eb="3">
      <t>ネン</t>
    </rPh>
    <phoneticPr fontId="4"/>
  </si>
  <si>
    <r>
      <t>(</t>
    </r>
    <r>
      <rPr>
        <sz val="11"/>
        <color theme="1"/>
        <rFont val="游ゴシック"/>
        <family val="2"/>
        <charset val="128"/>
        <scheme val="minor"/>
      </rPr>
      <t>2011年)</t>
    </r>
    <rPh sb="5" eb="6">
      <t>ネン</t>
    </rPh>
    <phoneticPr fontId="4"/>
  </si>
  <si>
    <r>
      <t>（平23</t>
    </r>
    <r>
      <rPr>
        <sz val="11"/>
        <color theme="1"/>
        <rFont val="游ゴシック"/>
        <family val="2"/>
        <charset val="128"/>
        <scheme val="minor"/>
      </rPr>
      <t>.12.31）</t>
    </r>
    <rPh sb="1" eb="2">
      <t>ヘイ</t>
    </rPh>
    <phoneticPr fontId="4"/>
  </si>
  <si>
    <t>24年</t>
    <rPh sb="2" eb="3">
      <t>ネン</t>
    </rPh>
    <phoneticPr fontId="4"/>
  </si>
  <si>
    <t>(2012年)</t>
    <rPh sb="5" eb="6">
      <t>ネン</t>
    </rPh>
    <phoneticPr fontId="4"/>
  </si>
  <si>
    <r>
      <t>（平24</t>
    </r>
    <r>
      <rPr>
        <sz val="11"/>
        <color theme="1"/>
        <rFont val="游ゴシック"/>
        <family val="2"/>
        <charset val="128"/>
        <scheme val="minor"/>
      </rPr>
      <t>.12.31）</t>
    </r>
    <rPh sb="1" eb="2">
      <t>ヘイ</t>
    </rPh>
    <phoneticPr fontId="4"/>
  </si>
  <si>
    <t>25年</t>
    <rPh sb="2" eb="3">
      <t>ネン</t>
    </rPh>
    <phoneticPr fontId="4"/>
  </si>
  <si>
    <t>(2013年)</t>
    <rPh sb="5" eb="6">
      <t>ネン</t>
    </rPh>
    <phoneticPr fontId="4"/>
  </si>
  <si>
    <t>（平25.12.31）</t>
    <rPh sb="1" eb="2">
      <t>ヘイ</t>
    </rPh>
    <phoneticPr fontId="4"/>
  </si>
  <si>
    <t>26年</t>
    <rPh sb="2" eb="3">
      <t>ネン</t>
    </rPh>
    <phoneticPr fontId="4"/>
  </si>
  <si>
    <t>(2014年)</t>
    <rPh sb="5" eb="6">
      <t>ネン</t>
    </rPh>
    <phoneticPr fontId="4"/>
  </si>
  <si>
    <t>（平26.12.31）</t>
    <rPh sb="1" eb="2">
      <t>ヘイ</t>
    </rPh>
    <phoneticPr fontId="4"/>
  </si>
  <si>
    <t xml:space="preserve">      27年</t>
    <phoneticPr fontId="4"/>
  </si>
  <si>
    <t>(2015年)</t>
    <phoneticPr fontId="4"/>
  </si>
  <si>
    <t>（平27.10.  1）</t>
    <rPh sb="1" eb="2">
      <t>ヘイセイ</t>
    </rPh>
    <phoneticPr fontId="4"/>
  </si>
  <si>
    <t>（平27.12.31）</t>
    <rPh sb="1" eb="2">
      <t>ヘイ</t>
    </rPh>
    <phoneticPr fontId="4"/>
  </si>
  <si>
    <t>28年</t>
    <rPh sb="2" eb="3">
      <t>ネン</t>
    </rPh>
    <phoneticPr fontId="4"/>
  </si>
  <si>
    <t>(2016年)</t>
    <rPh sb="5" eb="6">
      <t>ネン</t>
    </rPh>
    <phoneticPr fontId="4"/>
  </si>
  <si>
    <t>（平28.12.31）</t>
    <rPh sb="1" eb="2">
      <t>ヘイ</t>
    </rPh>
    <phoneticPr fontId="4"/>
  </si>
  <si>
    <t>29年</t>
    <rPh sb="2" eb="3">
      <t>ネン</t>
    </rPh>
    <phoneticPr fontId="4"/>
  </si>
  <si>
    <t>(2017年)</t>
    <rPh sb="5" eb="6">
      <t>ネン</t>
    </rPh>
    <phoneticPr fontId="4"/>
  </si>
  <si>
    <t>（平29.12.31）</t>
    <rPh sb="1" eb="2">
      <t>ヘイ</t>
    </rPh>
    <phoneticPr fontId="4"/>
  </si>
  <si>
    <t>30年</t>
    <rPh sb="2" eb="3">
      <t>ネン</t>
    </rPh>
    <phoneticPr fontId="4"/>
  </si>
  <si>
    <t>(2018年)</t>
    <rPh sb="5" eb="6">
      <t>ネン</t>
    </rPh>
    <phoneticPr fontId="4"/>
  </si>
  <si>
    <t>（平30.12.31）</t>
    <rPh sb="1" eb="2">
      <t>ヘイ</t>
    </rPh>
    <phoneticPr fontId="4"/>
  </si>
  <si>
    <t>令和　元年</t>
    <rPh sb="0" eb="1">
      <t>レイ</t>
    </rPh>
    <rPh sb="1" eb="2">
      <t>ワ</t>
    </rPh>
    <rPh sb="3" eb="4">
      <t>ガン</t>
    </rPh>
    <rPh sb="4" eb="5">
      <t>ネン</t>
    </rPh>
    <phoneticPr fontId="4"/>
  </si>
  <si>
    <t>(2019年)</t>
    <rPh sb="5" eb="6">
      <t>ネン</t>
    </rPh>
    <phoneticPr fontId="4"/>
  </si>
  <si>
    <t>（令元.12.31）</t>
    <rPh sb="1" eb="2">
      <t>レイ</t>
    </rPh>
    <rPh sb="2" eb="3">
      <t>ガン</t>
    </rPh>
    <phoneticPr fontId="4"/>
  </si>
  <si>
    <t>２年</t>
    <rPh sb="1" eb="2">
      <t>ネン</t>
    </rPh>
    <phoneticPr fontId="4"/>
  </si>
  <si>
    <t>(2020年)</t>
    <rPh sb="5" eb="6">
      <t>ネン</t>
    </rPh>
    <phoneticPr fontId="4"/>
  </si>
  <si>
    <t>（令２.10.  1）</t>
    <rPh sb="1" eb="2">
      <t>レイ</t>
    </rPh>
    <phoneticPr fontId="4"/>
  </si>
  <si>
    <t>（令２.12.31）</t>
    <rPh sb="1" eb="2">
      <t>レイ</t>
    </rPh>
    <phoneticPr fontId="4"/>
  </si>
  <si>
    <t>３年</t>
    <rPh sb="1" eb="2">
      <t>ネン</t>
    </rPh>
    <phoneticPr fontId="4"/>
  </si>
  <si>
    <t>(2021年)</t>
    <rPh sb="5" eb="6">
      <t>ネン</t>
    </rPh>
    <phoneticPr fontId="4"/>
  </si>
  <si>
    <t>（令３.12.31）</t>
    <rPh sb="1" eb="2">
      <t>レイ</t>
    </rPh>
    <phoneticPr fontId="4"/>
  </si>
  <si>
    <t>資料：経営企画部</t>
    <rPh sb="0" eb="2">
      <t>シリョウ</t>
    </rPh>
    <rPh sb="3" eb="7">
      <t>ケイエイキカク</t>
    </rPh>
    <rPh sb="7" eb="8">
      <t>ブ</t>
    </rPh>
    <phoneticPr fontId="4"/>
  </si>
  <si>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4"/>
  </si>
  <si>
    <t>　　　 自然増減および社会増減を加算した人口）です。ただし、昭和19年～23年は「備考」に表記の各調査の人口です。</t>
    <phoneticPr fontId="4"/>
  </si>
  <si>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4"/>
  </si>
  <si>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4"/>
  </si>
  <si>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4"/>
  </si>
  <si>
    <t xml:space="preserve">   4）「面積」は、昭和44年以降は国土地理院公表値(各年10月1日現在)です。</t>
    <phoneticPr fontId="4"/>
  </si>
  <si>
    <t>　　　 なお、昭和24年までの「面積」には埋立面積 (明治40年2月16日～昭和24年12月31日)は含まれていません｡</t>
    <phoneticPr fontId="4"/>
  </si>
  <si>
    <t>１１．地区別人口推移</t>
    <rPh sb="3" eb="4">
      <t>チ</t>
    </rPh>
    <rPh sb="4" eb="5">
      <t>ク</t>
    </rPh>
    <rPh sb="5" eb="6">
      <t>ベツ</t>
    </rPh>
    <rPh sb="6" eb="7">
      <t>ヒト</t>
    </rPh>
    <rPh sb="7" eb="8">
      <t>クチ</t>
    </rPh>
    <rPh sb="8" eb="9">
      <t>スイ</t>
    </rPh>
    <rPh sb="9" eb="10">
      <t>イ</t>
    </rPh>
    <phoneticPr fontId="4"/>
  </si>
  <si>
    <t>地区別</t>
    <rPh sb="0" eb="3">
      <t>チクベツ</t>
    </rPh>
    <phoneticPr fontId="4"/>
  </si>
  <si>
    <t>大正９年</t>
    <rPh sb="0" eb="2">
      <t>タイショウ</t>
    </rPh>
    <rPh sb="3" eb="4">
      <t>ネン</t>
    </rPh>
    <phoneticPr fontId="4"/>
  </si>
  <si>
    <t>大正14年</t>
    <rPh sb="0" eb="2">
      <t>タイショウ</t>
    </rPh>
    <rPh sb="2" eb="5">
      <t>１４ネン</t>
    </rPh>
    <phoneticPr fontId="4"/>
  </si>
  <si>
    <t>昭和5年</t>
    <rPh sb="0" eb="2">
      <t>ショウワ</t>
    </rPh>
    <rPh sb="2" eb="4">
      <t>５ネン</t>
    </rPh>
    <phoneticPr fontId="4"/>
  </si>
  <si>
    <t>昭和10年</t>
    <rPh sb="0" eb="2">
      <t>ショウワ</t>
    </rPh>
    <rPh sb="2" eb="5">
      <t>１０ネン</t>
    </rPh>
    <phoneticPr fontId="4"/>
  </si>
  <si>
    <t>昭和15年</t>
    <rPh sb="0" eb="2">
      <t>ショウワ</t>
    </rPh>
    <rPh sb="2" eb="5">
      <t>１５ネン</t>
    </rPh>
    <phoneticPr fontId="4"/>
  </si>
  <si>
    <t>昭和22年</t>
    <rPh sb="0" eb="2">
      <t>ショウワ</t>
    </rPh>
    <rPh sb="2" eb="5">
      <t>２２ネン</t>
    </rPh>
    <phoneticPr fontId="4"/>
  </si>
  <si>
    <t>昭和25年</t>
    <rPh sb="0" eb="2">
      <t>ショウワ</t>
    </rPh>
    <rPh sb="2" eb="5">
      <t>２５ネン</t>
    </rPh>
    <phoneticPr fontId="4"/>
  </si>
  <si>
    <t>(1920年）</t>
    <rPh sb="5" eb="6">
      <t>ネン</t>
    </rPh>
    <phoneticPr fontId="4"/>
  </si>
  <si>
    <t>(1925年)</t>
    <rPh sb="1" eb="6">
      <t>１９２５ネン</t>
    </rPh>
    <phoneticPr fontId="4"/>
  </si>
  <si>
    <t>(1930年)</t>
    <rPh sb="1" eb="6">
      <t>１９３０ネン</t>
    </rPh>
    <phoneticPr fontId="4"/>
  </si>
  <si>
    <t>(1935年)</t>
    <rPh sb="1" eb="6">
      <t>１９３５ネン</t>
    </rPh>
    <phoneticPr fontId="4"/>
  </si>
  <si>
    <t>(1940年)</t>
    <rPh sb="5" eb="6">
      <t>ネン</t>
    </rPh>
    <phoneticPr fontId="4"/>
  </si>
  <si>
    <t>(1947年)</t>
    <rPh sb="1" eb="6">
      <t>１９４７ネン</t>
    </rPh>
    <phoneticPr fontId="4"/>
  </si>
  <si>
    <t>(1950年)</t>
    <rPh sb="5" eb="6">
      <t>ネン</t>
    </rPh>
    <phoneticPr fontId="4"/>
  </si>
  <si>
    <t xml:space="preserve">       </t>
    <phoneticPr fontId="4"/>
  </si>
  <si>
    <t xml:space="preserve">旧市                 </t>
    <rPh sb="0" eb="1">
      <t>キュウ</t>
    </rPh>
    <rPh sb="1" eb="2">
      <t>シ</t>
    </rPh>
    <phoneticPr fontId="4"/>
  </si>
  <si>
    <t>（本　庁）</t>
    <rPh sb="1" eb="2">
      <t>ホン</t>
    </rPh>
    <rPh sb="3" eb="4">
      <t>チョウ</t>
    </rPh>
    <phoneticPr fontId="4"/>
  </si>
  <si>
    <t>衣笠</t>
    <rPh sb="0" eb="2">
      <t>キヌガサ</t>
    </rPh>
    <phoneticPr fontId="4"/>
  </si>
  <si>
    <t>田浦</t>
    <rPh sb="0" eb="2">
      <t>タウラ</t>
    </rPh>
    <phoneticPr fontId="4"/>
  </si>
  <si>
    <t>久里浜</t>
    <rPh sb="0" eb="3">
      <t>クリハマ</t>
    </rPh>
    <phoneticPr fontId="4"/>
  </si>
  <si>
    <t>浦賀</t>
    <rPh sb="0" eb="2">
      <t>ウラガ</t>
    </rPh>
    <phoneticPr fontId="4"/>
  </si>
  <si>
    <t>北下浦</t>
    <rPh sb="0" eb="1">
      <t>キタ</t>
    </rPh>
    <rPh sb="1" eb="2">
      <t>シタ</t>
    </rPh>
    <rPh sb="2" eb="3">
      <t>ウラ</t>
    </rPh>
    <phoneticPr fontId="4"/>
  </si>
  <si>
    <t>武山</t>
    <rPh sb="0" eb="2">
      <t>タケヤマ</t>
    </rPh>
    <phoneticPr fontId="4"/>
  </si>
  <si>
    <t>大楠</t>
    <rPh sb="0" eb="1">
      <t>オオ</t>
    </rPh>
    <rPh sb="1" eb="2">
      <t>クス</t>
    </rPh>
    <phoneticPr fontId="4"/>
  </si>
  <si>
    <t>逗子</t>
    <rPh sb="0" eb="2">
      <t>ズシ</t>
    </rPh>
    <phoneticPr fontId="4"/>
  </si>
  <si>
    <t>追浜</t>
    <rPh sb="0" eb="1">
      <t>ツイ</t>
    </rPh>
    <rPh sb="1" eb="2">
      <t>ハマ</t>
    </rPh>
    <phoneticPr fontId="4"/>
  </si>
  <si>
    <t>大津</t>
    <rPh sb="0" eb="2">
      <t>オオツ</t>
    </rPh>
    <phoneticPr fontId="4"/>
  </si>
  <si>
    <t>逸見</t>
    <rPh sb="0" eb="2">
      <t>イツミ</t>
    </rPh>
    <phoneticPr fontId="4"/>
  </si>
  <si>
    <t xml:space="preserve"> 西</t>
    <rPh sb="1" eb="2">
      <t>ニシ</t>
    </rPh>
    <phoneticPr fontId="4"/>
  </si>
  <si>
    <t>昭和30年</t>
    <rPh sb="0" eb="2">
      <t>ショウワ</t>
    </rPh>
    <rPh sb="4" eb="5">
      <t>ネン</t>
    </rPh>
    <phoneticPr fontId="4"/>
  </si>
  <si>
    <t>昭和35年</t>
    <rPh sb="0" eb="2">
      <t>ショウワ</t>
    </rPh>
    <rPh sb="2" eb="5">
      <t>３５ネン</t>
    </rPh>
    <phoneticPr fontId="4"/>
  </si>
  <si>
    <t>昭和40年</t>
    <rPh sb="0" eb="2">
      <t>ショウワ</t>
    </rPh>
    <rPh sb="4" eb="5">
      <t>ネン</t>
    </rPh>
    <phoneticPr fontId="4"/>
  </si>
  <si>
    <t>昭和45年</t>
    <rPh sb="0" eb="2">
      <t>ショウワ</t>
    </rPh>
    <rPh sb="2" eb="5">
      <t>４５ネン</t>
    </rPh>
    <phoneticPr fontId="4"/>
  </si>
  <si>
    <t>昭和50年</t>
    <rPh sb="0" eb="2">
      <t>ショウワ</t>
    </rPh>
    <rPh sb="2" eb="5">
      <t>５０ネン</t>
    </rPh>
    <phoneticPr fontId="4"/>
  </si>
  <si>
    <t>昭和55年</t>
    <rPh sb="0" eb="2">
      <t>ショウワ</t>
    </rPh>
    <rPh sb="2" eb="5">
      <t>５５ネン</t>
    </rPh>
    <phoneticPr fontId="4"/>
  </si>
  <si>
    <t>昭和60年</t>
    <rPh sb="0" eb="2">
      <t>ショウワ</t>
    </rPh>
    <rPh sb="2" eb="5">
      <t>６０ネン</t>
    </rPh>
    <phoneticPr fontId="4"/>
  </si>
  <si>
    <t>(1955年)</t>
    <rPh sb="1" eb="6">
      <t>１９５５ネン</t>
    </rPh>
    <phoneticPr fontId="4"/>
  </si>
  <si>
    <t>(1960年)</t>
    <rPh sb="1" eb="6">
      <t>１９６０ネン</t>
    </rPh>
    <phoneticPr fontId="4"/>
  </si>
  <si>
    <t>(1965年)</t>
    <rPh sb="1" eb="6">
      <t>１９６５ネン</t>
    </rPh>
    <phoneticPr fontId="4"/>
  </si>
  <si>
    <t>(1970年)</t>
    <rPh sb="1" eb="6">
      <t>１９７０ネン</t>
    </rPh>
    <phoneticPr fontId="4"/>
  </si>
  <si>
    <t>(1975年)</t>
    <rPh sb="1" eb="6">
      <t>１９７５ネン</t>
    </rPh>
    <phoneticPr fontId="4"/>
  </si>
  <si>
    <t>(1980年)</t>
    <rPh sb="1" eb="6">
      <t>１９８０ネン</t>
    </rPh>
    <phoneticPr fontId="4"/>
  </si>
  <si>
    <t>(1985年)</t>
    <rPh sb="1" eb="6">
      <t>１９８５ネン</t>
    </rPh>
    <phoneticPr fontId="4"/>
  </si>
  <si>
    <t>平成2年</t>
    <rPh sb="0" eb="2">
      <t>ヘイセイ</t>
    </rPh>
    <rPh sb="2" eb="4">
      <t>２ネン</t>
    </rPh>
    <phoneticPr fontId="4"/>
  </si>
  <si>
    <t>平成7年</t>
    <rPh sb="0" eb="2">
      <t>ヘイセイ</t>
    </rPh>
    <rPh sb="2" eb="4">
      <t>７ネン</t>
    </rPh>
    <phoneticPr fontId="4"/>
  </si>
  <si>
    <t>平成12年</t>
    <rPh sb="0" eb="2">
      <t>ヘイセイ</t>
    </rPh>
    <rPh sb="4" eb="5">
      <t>トシ</t>
    </rPh>
    <phoneticPr fontId="4"/>
  </si>
  <si>
    <t>平成17年</t>
    <rPh sb="0" eb="2">
      <t>ヘイセイ</t>
    </rPh>
    <phoneticPr fontId="4"/>
  </si>
  <si>
    <r>
      <t>平成2</t>
    </r>
    <r>
      <rPr>
        <sz val="11"/>
        <color theme="1"/>
        <rFont val="游ゴシック"/>
        <family val="2"/>
        <charset val="128"/>
        <scheme val="minor"/>
      </rPr>
      <t>2</t>
    </r>
    <r>
      <rPr>
        <sz val="11"/>
        <color theme="1"/>
        <rFont val="游ゴシック"/>
        <family val="2"/>
        <charset val="128"/>
        <scheme val="minor"/>
      </rPr>
      <t>年</t>
    </r>
    <rPh sb="0" eb="2">
      <t>ヘイセイ</t>
    </rPh>
    <phoneticPr fontId="4"/>
  </si>
  <si>
    <t>平成27年</t>
    <rPh sb="0" eb="2">
      <t>ヘイセイ</t>
    </rPh>
    <phoneticPr fontId="4"/>
  </si>
  <si>
    <t>令和2年</t>
    <rPh sb="0" eb="1">
      <t>レイ</t>
    </rPh>
    <rPh sb="1" eb="2">
      <t>ワ</t>
    </rPh>
    <rPh sb="3" eb="4">
      <t>ネン</t>
    </rPh>
    <phoneticPr fontId="4"/>
  </si>
  <si>
    <t>(1990年)</t>
    <rPh sb="1" eb="6">
      <t>１９９０ネン</t>
    </rPh>
    <phoneticPr fontId="4"/>
  </si>
  <si>
    <t>(1995年)</t>
    <rPh sb="1" eb="6">
      <t>１９９５ネン</t>
    </rPh>
    <phoneticPr fontId="4"/>
  </si>
  <si>
    <t>(2000年)</t>
    <rPh sb="5" eb="6">
      <t>ネン</t>
    </rPh>
    <phoneticPr fontId="4"/>
  </si>
  <si>
    <t>(2005年)</t>
  </si>
  <si>
    <t>(2010年)</t>
  </si>
  <si>
    <t>(2015年)</t>
  </si>
  <si>
    <t>(2020年)</t>
  </si>
  <si>
    <t xml:space="preserve"> - </t>
  </si>
  <si>
    <t>　　　　　（単位　人）</t>
    <rPh sb="6" eb="8">
      <t>タンイ</t>
    </rPh>
    <rPh sb="9" eb="10">
      <t>ヒト</t>
    </rPh>
    <phoneticPr fontId="4"/>
  </si>
  <si>
    <t>令和3年</t>
    <rPh sb="0" eb="2">
      <t>レイワ</t>
    </rPh>
    <rPh sb="3" eb="4">
      <t>ネン</t>
    </rPh>
    <phoneticPr fontId="4"/>
  </si>
  <si>
    <t>資料：国勢調査、経営企画部</t>
    <rPh sb="0" eb="2">
      <t>シリョウ</t>
    </rPh>
    <rPh sb="3" eb="5">
      <t>コクセイ</t>
    </rPh>
    <rPh sb="5" eb="7">
      <t>チョウサ</t>
    </rPh>
    <rPh sb="8" eb="12">
      <t>ケイエイキカク</t>
    </rPh>
    <rPh sb="12" eb="13">
      <t>ブ</t>
    </rPh>
    <phoneticPr fontId="4"/>
  </si>
  <si>
    <t>注1）「総数」は、当時の市域分です。</t>
    <rPh sb="0" eb="1">
      <t>チュウ</t>
    </rPh>
    <phoneticPr fontId="4"/>
  </si>
  <si>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4"/>
  </si>
  <si>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4"/>
  </si>
  <si>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4"/>
  </si>
  <si>
    <t>　 3）大正９年～令和２年は、国勢調査（10月1日現在）人口です。</t>
    <rPh sb="9" eb="11">
      <t>レイワ</t>
    </rPh>
    <rPh sb="22" eb="23">
      <t>ガツ</t>
    </rPh>
    <rPh sb="24" eb="25">
      <t>ニチ</t>
    </rPh>
    <rPh sb="25" eb="27">
      <t>ゲンザイ</t>
    </rPh>
    <rPh sb="28" eb="30">
      <t>ジンコウ</t>
    </rPh>
    <phoneticPr fontId="4"/>
  </si>
  <si>
    <t>　 4）令和３年は、10月１日現在の推計人口です。</t>
    <rPh sb="4" eb="5">
      <t>レイ</t>
    </rPh>
    <rPh sb="5" eb="6">
      <t>ワ</t>
    </rPh>
    <rPh sb="7" eb="8">
      <t>ネン</t>
    </rPh>
    <rPh sb="12" eb="13">
      <t>ガツ</t>
    </rPh>
    <rPh sb="14" eb="15">
      <t>ニチ</t>
    </rPh>
    <rPh sb="15" eb="17">
      <t>ゲンザイ</t>
    </rPh>
    <rPh sb="18" eb="20">
      <t>スイケイ</t>
    </rPh>
    <rPh sb="20" eb="22">
      <t>ジンコウ</t>
    </rPh>
    <phoneticPr fontId="4"/>
  </si>
  <si>
    <t>１２．人口の移動</t>
    <rPh sb="3" eb="4">
      <t>ヒト</t>
    </rPh>
    <rPh sb="4" eb="5">
      <t>クチ</t>
    </rPh>
    <rPh sb="6" eb="7">
      <t>イ</t>
    </rPh>
    <rPh sb="7" eb="8">
      <t>ドウ</t>
    </rPh>
    <phoneticPr fontId="4"/>
  </si>
  <si>
    <t>（単位　人）</t>
    <rPh sb="1" eb="3">
      <t>タンイ</t>
    </rPh>
    <rPh sb="4" eb="5">
      <t>ヒト</t>
    </rPh>
    <phoneticPr fontId="4"/>
  </si>
  <si>
    <t>年　　次　　別</t>
    <rPh sb="0" eb="1">
      <t>トシ</t>
    </rPh>
    <rPh sb="3" eb="4">
      <t>ジ</t>
    </rPh>
    <rPh sb="6" eb="7">
      <t>ベツ</t>
    </rPh>
    <phoneticPr fontId="4"/>
  </si>
  <si>
    <t>人　口</t>
    <rPh sb="0" eb="1">
      <t>ヒト</t>
    </rPh>
    <rPh sb="2" eb="3">
      <t>クチ</t>
    </rPh>
    <phoneticPr fontId="4"/>
  </si>
  <si>
    <t>自　然　増　減</t>
    <rPh sb="0" eb="1">
      <t>ジ</t>
    </rPh>
    <rPh sb="2" eb="3">
      <t>ゼン</t>
    </rPh>
    <rPh sb="4" eb="5">
      <t>ゾウ</t>
    </rPh>
    <rPh sb="6" eb="7">
      <t>ゲン</t>
    </rPh>
    <phoneticPr fontId="4"/>
  </si>
  <si>
    <t>社　会　増　減</t>
    <rPh sb="0" eb="1">
      <t>シャ</t>
    </rPh>
    <rPh sb="2" eb="3">
      <t>カイ</t>
    </rPh>
    <rPh sb="4" eb="5">
      <t>ゾウ</t>
    </rPh>
    <rPh sb="6" eb="7">
      <t>ゲン</t>
    </rPh>
    <phoneticPr fontId="4"/>
  </si>
  <si>
    <t>出　生</t>
    <rPh sb="0" eb="1">
      <t>デ</t>
    </rPh>
    <rPh sb="2" eb="3">
      <t>ナマ</t>
    </rPh>
    <phoneticPr fontId="4"/>
  </si>
  <si>
    <t>死　亡</t>
    <rPh sb="0" eb="1">
      <t>シ</t>
    </rPh>
    <rPh sb="2" eb="3">
      <t>ボウ</t>
    </rPh>
    <phoneticPr fontId="4"/>
  </si>
  <si>
    <t>増　減</t>
    <rPh sb="0" eb="1">
      <t>ゾウ</t>
    </rPh>
    <rPh sb="2" eb="3">
      <t>ゲン</t>
    </rPh>
    <phoneticPr fontId="4"/>
  </si>
  <si>
    <t>転　入</t>
    <rPh sb="0" eb="1">
      <t>テン</t>
    </rPh>
    <rPh sb="2" eb="3">
      <t>ニュウ</t>
    </rPh>
    <phoneticPr fontId="4"/>
  </si>
  <si>
    <t>転　出</t>
    <rPh sb="0" eb="1">
      <t>テン</t>
    </rPh>
    <rPh sb="2" eb="3">
      <t>デ</t>
    </rPh>
    <phoneticPr fontId="4"/>
  </si>
  <si>
    <t xml:space="preserve"> 昭和59年</t>
    <rPh sb="1" eb="3">
      <t>ショウワ</t>
    </rPh>
    <phoneticPr fontId="4"/>
  </si>
  <si>
    <t>(1984年）</t>
  </si>
  <si>
    <t xml:space="preserve">       60年</t>
  </si>
  <si>
    <t>(1985年）</t>
  </si>
  <si>
    <t xml:space="preserve">       61年</t>
  </si>
  <si>
    <t>(1986年）</t>
  </si>
  <si>
    <t xml:space="preserve">       62年</t>
  </si>
  <si>
    <t>(1987年）</t>
  </si>
  <si>
    <t xml:space="preserve">       63年</t>
  </si>
  <si>
    <t>(1988年）</t>
  </si>
  <si>
    <r>
      <t>平成</t>
    </r>
    <r>
      <rPr>
        <sz val="11"/>
        <color theme="1"/>
        <rFont val="游ゴシック"/>
        <family val="2"/>
        <charset val="128"/>
        <scheme val="minor"/>
      </rPr>
      <t xml:space="preserve"> </t>
    </r>
    <r>
      <rPr>
        <sz val="11"/>
        <color theme="1"/>
        <rFont val="游ゴシック"/>
        <family val="2"/>
        <charset val="128"/>
        <scheme val="minor"/>
      </rPr>
      <t>元年</t>
    </r>
    <rPh sb="0" eb="2">
      <t>ヘイセイ</t>
    </rPh>
    <phoneticPr fontId="4"/>
  </si>
  <si>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</si>
  <si>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</si>
  <si>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</si>
  <si>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</si>
  <si>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</si>
  <si>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</si>
  <si>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</si>
  <si>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</si>
  <si>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</si>
  <si>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</si>
  <si>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</si>
  <si>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</si>
  <si>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</si>
  <si>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</si>
  <si>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</si>
  <si>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</si>
  <si>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</si>
  <si>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</si>
  <si>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</si>
  <si>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4"/>
  </si>
  <si>
    <t>(2000年）</t>
  </si>
  <si>
    <t>(2001年）</t>
  </si>
  <si>
    <t>(2002年）</t>
  </si>
  <si>
    <t>(2003年）</t>
  </si>
  <si>
    <t xml:space="preserve">       16年</t>
  </si>
  <si>
    <t>(2004年）</t>
  </si>
  <si>
    <t>(2005年）</t>
  </si>
  <si>
    <t>(2006年）</t>
  </si>
  <si>
    <t>(2007年）</t>
  </si>
  <si>
    <t>(2008年）</t>
  </si>
  <si>
    <t>(2009年）</t>
  </si>
  <si>
    <t>(2010年）</t>
  </si>
  <si>
    <t>(2011年）</t>
  </si>
  <si>
    <t>(2012年）</t>
  </si>
  <si>
    <t xml:space="preserve">       25年</t>
  </si>
  <si>
    <t>(2013年）</t>
  </si>
  <si>
    <t>(2014年）</t>
  </si>
  <si>
    <t xml:space="preserve">       27年</t>
    <phoneticPr fontId="4"/>
  </si>
  <si>
    <t>(2015年）</t>
    <phoneticPr fontId="4"/>
  </si>
  <si>
    <t>(2016年）</t>
  </si>
  <si>
    <t>令和 元年</t>
    <rPh sb="0" eb="2">
      <t>レイワ</t>
    </rPh>
    <rPh sb="3" eb="4">
      <t>ガン</t>
    </rPh>
    <phoneticPr fontId="4"/>
  </si>
  <si>
    <t xml:space="preserve">       ３年</t>
    <phoneticPr fontId="4"/>
  </si>
  <si>
    <t>注1）「人口」は、各年1月1日現在の推計人口です。ただし、平成元年については、昭和64年1月1日人口、</t>
    <rPh sb="0" eb="1">
      <t>チュウ</t>
    </rPh>
    <rPh sb="4" eb="6">
      <t>ジンコウ</t>
    </rPh>
    <rPh sb="15" eb="17">
      <t>ゲンザイ</t>
    </rPh>
    <rPh sb="18" eb="20">
      <t>スイケイ</t>
    </rPh>
    <rPh sb="20" eb="22">
      <t>ジンコウ</t>
    </rPh>
    <phoneticPr fontId="4"/>
  </si>
  <si>
    <t>　　　令和元年については、平成31年1月1日人口です。</t>
    <phoneticPr fontId="4"/>
  </si>
  <si>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4"/>
  </si>
  <si>
    <t xml:space="preserve">  3）「転入」および「転出」は、市内間移動を含みません。</t>
    <phoneticPr fontId="4"/>
  </si>
  <si>
    <t>１３．地区別人口移動</t>
    <rPh sb="3" eb="4">
      <t>チ</t>
    </rPh>
    <rPh sb="4" eb="5">
      <t>ク</t>
    </rPh>
    <rPh sb="5" eb="6">
      <t>ベツ</t>
    </rPh>
    <rPh sb="6" eb="7">
      <t>ヒト</t>
    </rPh>
    <rPh sb="7" eb="8">
      <t>クチ</t>
    </rPh>
    <rPh sb="8" eb="9">
      <t>イ</t>
    </rPh>
    <rPh sb="9" eb="10">
      <t>ドウ</t>
    </rPh>
    <phoneticPr fontId="4"/>
  </si>
  <si>
    <t>　自　然　増　減　　</t>
    <rPh sb="1" eb="2">
      <t>ジ</t>
    </rPh>
    <rPh sb="3" eb="4">
      <t>ゼン</t>
    </rPh>
    <rPh sb="5" eb="6">
      <t>ゾウ</t>
    </rPh>
    <rPh sb="7" eb="8">
      <t>ゲン</t>
    </rPh>
    <phoneticPr fontId="4"/>
  </si>
  <si>
    <r>
      <t>令和２</t>
    </r>
    <r>
      <rPr>
        <sz val="11"/>
        <color theme="1"/>
        <rFont val="游ゴシック"/>
        <family val="2"/>
        <charset val="128"/>
        <scheme val="minor"/>
      </rPr>
      <t>年
（2020年）</t>
    </r>
    <rPh sb="0" eb="1">
      <t>レイ</t>
    </rPh>
    <rPh sb="1" eb="2">
      <t>ワ</t>
    </rPh>
    <rPh sb="3" eb="4">
      <t>ネン</t>
    </rPh>
    <rPh sb="10" eb="11">
      <t>ネン</t>
    </rPh>
    <phoneticPr fontId="4"/>
  </si>
  <si>
    <t>本庁</t>
    <rPh sb="0" eb="2">
      <t>ホンチョウ</t>
    </rPh>
    <phoneticPr fontId="4"/>
  </si>
  <si>
    <t>追浜</t>
    <rPh sb="0" eb="2">
      <t>オッパマ</t>
    </rPh>
    <phoneticPr fontId="4"/>
  </si>
  <si>
    <t>逸見</t>
    <rPh sb="0" eb="2">
      <t>ヘミ</t>
    </rPh>
    <phoneticPr fontId="4"/>
  </si>
  <si>
    <t>西</t>
    <rPh sb="0" eb="1">
      <t>ニシ</t>
    </rPh>
    <phoneticPr fontId="4"/>
  </si>
  <si>
    <r>
      <t>令和３</t>
    </r>
    <r>
      <rPr>
        <sz val="11"/>
        <color theme="1"/>
        <rFont val="游ゴシック"/>
        <family val="2"/>
        <charset val="128"/>
        <scheme val="minor"/>
      </rPr>
      <t>年
（2021年）</t>
    </r>
    <rPh sb="0" eb="1">
      <t>レイ</t>
    </rPh>
    <rPh sb="1" eb="2">
      <t>ワ</t>
    </rPh>
    <rPh sb="3" eb="4">
      <t>ネン</t>
    </rPh>
    <rPh sb="10" eb="11">
      <t>ネン</t>
    </rPh>
    <phoneticPr fontId="4"/>
  </si>
  <si>
    <t>注）「社会増減」の「転入」および「転出」については、行政センター間の移動を含みます。</t>
    <rPh sb="0" eb="1">
      <t>チュウ</t>
    </rPh>
    <phoneticPr fontId="4"/>
  </si>
  <si>
    <t xml:space="preserve">    したがって、「総数」は、『12．人口の移動』の転入および転出と異なります。</t>
    <rPh sb="11" eb="13">
      <t>ソウスウ</t>
    </rPh>
    <rPh sb="20" eb="22">
      <t>ジンコウ</t>
    </rPh>
    <rPh sb="23" eb="25">
      <t>イドウ</t>
    </rPh>
    <rPh sb="27" eb="29">
      <t>テンニュウ</t>
    </rPh>
    <rPh sb="32" eb="34">
      <t>テンシュツ</t>
    </rPh>
    <rPh sb="35" eb="36">
      <t>コト</t>
    </rPh>
    <phoneticPr fontId="4"/>
  </si>
  <si>
    <t>１４．年齢階級別人口</t>
    <rPh sb="3" eb="4">
      <t>トシ</t>
    </rPh>
    <rPh sb="4" eb="5">
      <t>トシ</t>
    </rPh>
    <rPh sb="5" eb="6">
      <t>カイ</t>
    </rPh>
    <rPh sb="6" eb="7">
      <t>キュウ</t>
    </rPh>
    <rPh sb="7" eb="8">
      <t>ベツ</t>
    </rPh>
    <rPh sb="8" eb="9">
      <t>ヒト</t>
    </rPh>
    <rPh sb="9" eb="10">
      <t>クチ</t>
    </rPh>
    <phoneticPr fontId="4"/>
  </si>
  <si>
    <t>年　次　別
月　　　 別</t>
    <rPh sb="0" eb="1">
      <t>トシ</t>
    </rPh>
    <rPh sb="2" eb="3">
      <t>ジ</t>
    </rPh>
    <rPh sb="4" eb="5">
      <t>ベツ</t>
    </rPh>
    <rPh sb="6" eb="7">
      <t>ツキ</t>
    </rPh>
    <rPh sb="11" eb="12">
      <t>ベツ</t>
    </rPh>
    <phoneticPr fontId="4"/>
  </si>
  <si>
    <t>総　数
（人）</t>
    <rPh sb="0" eb="1">
      <t>フサ</t>
    </rPh>
    <rPh sb="2" eb="3">
      <t>カズ</t>
    </rPh>
    <rPh sb="5" eb="6">
      <t>ヒト</t>
    </rPh>
    <phoneticPr fontId="4"/>
  </si>
  <si>
    <t>年少人口（０～14歳）</t>
    <rPh sb="0" eb="2">
      <t>ネンショウ</t>
    </rPh>
    <rPh sb="2" eb="4">
      <t>ジンコウ</t>
    </rPh>
    <rPh sb="9" eb="10">
      <t>サイ</t>
    </rPh>
    <phoneticPr fontId="4"/>
  </si>
  <si>
    <t>生産年齢人口(15～64歳）</t>
    <rPh sb="12" eb="13">
      <t>サイ</t>
    </rPh>
    <phoneticPr fontId="4"/>
  </si>
  <si>
    <t>構成比
（％）</t>
    <phoneticPr fontId="4"/>
  </si>
  <si>
    <t>年少人口
指数
（％）</t>
    <phoneticPr fontId="4"/>
  </si>
  <si>
    <t>従属人口
指数
（％）</t>
    <phoneticPr fontId="4"/>
  </si>
  <si>
    <t>平成29年(2017年)</t>
    <rPh sb="0" eb="2">
      <t>ヘイセイ</t>
    </rPh>
    <rPh sb="4" eb="5">
      <t>ネン</t>
    </rPh>
    <rPh sb="10" eb="11">
      <t>ネン</t>
    </rPh>
    <phoneticPr fontId="4"/>
  </si>
  <si>
    <t>４月</t>
    <rPh sb="1" eb="2">
      <t>ガツ</t>
    </rPh>
    <phoneticPr fontId="4"/>
  </si>
  <si>
    <t>10月</t>
    <rPh sb="2" eb="3">
      <t>ガツ</t>
    </rPh>
    <phoneticPr fontId="4"/>
  </si>
  <si>
    <t>30年(2018年)</t>
    <rPh sb="2" eb="3">
      <t>ネン</t>
    </rPh>
    <rPh sb="8" eb="9">
      <t>ネン</t>
    </rPh>
    <phoneticPr fontId="4"/>
  </si>
  <si>
    <t>平成31年(2019年)</t>
    <rPh sb="0" eb="2">
      <t>ヘイセイ</t>
    </rPh>
    <rPh sb="4" eb="5">
      <t>ネン</t>
    </rPh>
    <rPh sb="10" eb="11">
      <t>ネン</t>
    </rPh>
    <phoneticPr fontId="4"/>
  </si>
  <si>
    <t>令和元年(2019年)</t>
    <rPh sb="0" eb="1">
      <t>レイ</t>
    </rPh>
    <rPh sb="1" eb="2">
      <t>ワ</t>
    </rPh>
    <rPh sb="2" eb="3">
      <t>ガン</t>
    </rPh>
    <rPh sb="3" eb="4">
      <t>ネン</t>
    </rPh>
    <rPh sb="9" eb="10">
      <t>ネン</t>
    </rPh>
    <phoneticPr fontId="4"/>
  </si>
  <si>
    <t>２年(2020年)</t>
    <rPh sb="1" eb="2">
      <t>ネン</t>
    </rPh>
    <rPh sb="7" eb="8">
      <t>ネン</t>
    </rPh>
    <phoneticPr fontId="4"/>
  </si>
  <si>
    <t>３年(2021年)</t>
    <rPh sb="1" eb="2">
      <t>ネン</t>
    </rPh>
    <rPh sb="7" eb="8">
      <t>ネン</t>
    </rPh>
    <phoneticPr fontId="4"/>
  </si>
  <si>
    <t>老年人口(65歳以上）</t>
    <rPh sb="7" eb="8">
      <t>サイ</t>
    </rPh>
    <rPh sb="8" eb="10">
      <t>イジョウ</t>
    </rPh>
    <phoneticPr fontId="4"/>
  </si>
  <si>
    <t>総　数（人）</t>
    <rPh sb="0" eb="1">
      <t>フサ</t>
    </rPh>
    <rPh sb="2" eb="3">
      <t>カズ</t>
    </rPh>
    <rPh sb="4" eb="5">
      <t>ヒト</t>
    </rPh>
    <phoneticPr fontId="4"/>
  </si>
  <si>
    <t>構成比（％）</t>
    <phoneticPr fontId="4"/>
  </si>
  <si>
    <t>老年人口
指数
（％）</t>
    <rPh sb="0" eb="2">
      <t>ロウネン</t>
    </rPh>
    <phoneticPr fontId="4"/>
  </si>
  <si>
    <t>老年化
指数
（％）</t>
    <phoneticPr fontId="4"/>
  </si>
  <si>
    <t>資料：住民基本台帳登載人口</t>
    <rPh sb="0" eb="2">
      <t>シリョウ</t>
    </rPh>
    <rPh sb="3" eb="5">
      <t>ジュウミン</t>
    </rPh>
    <rPh sb="5" eb="7">
      <t>キホン</t>
    </rPh>
    <rPh sb="7" eb="9">
      <t>ダイチョウ</t>
    </rPh>
    <rPh sb="9" eb="11">
      <t>トウサイ</t>
    </rPh>
    <rPh sb="11" eb="13">
      <t>ジンコウ</t>
    </rPh>
    <phoneticPr fontId="4"/>
  </si>
  <si>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4"/>
  </si>
  <si>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4"/>
  </si>
  <si>
    <t>　　　外国人住民についても、
日本人住民と同様に住民基本台帳人口に加えられました。</t>
    <phoneticPr fontId="4"/>
  </si>
  <si>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4"/>
  </si>
  <si>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4"/>
  </si>
  <si>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4"/>
  </si>
  <si>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4"/>
  </si>
  <si>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4"/>
  </si>
  <si>
    <t>１５．在住外国人の推移</t>
    <rPh sb="3" eb="4">
      <t>ザイ</t>
    </rPh>
    <rPh sb="4" eb="5">
      <t>ジュウ</t>
    </rPh>
    <rPh sb="5" eb="6">
      <t>ソト</t>
    </rPh>
    <rPh sb="6" eb="7">
      <t>クニ</t>
    </rPh>
    <rPh sb="7" eb="8">
      <t>ヒト</t>
    </rPh>
    <rPh sb="9" eb="10">
      <t>スイ</t>
    </rPh>
    <rPh sb="10" eb="11">
      <t>イ</t>
    </rPh>
    <phoneticPr fontId="4"/>
  </si>
  <si>
    <t>（各年度末現在、単位　人）</t>
    <rPh sb="1" eb="2">
      <t>カク</t>
    </rPh>
    <rPh sb="2" eb="3">
      <t>ネン</t>
    </rPh>
    <rPh sb="3" eb="4">
      <t>ド</t>
    </rPh>
    <rPh sb="4" eb="5">
      <t>マツ</t>
    </rPh>
    <rPh sb="5" eb="7">
      <t>ゲンザイ</t>
    </rPh>
    <rPh sb="8" eb="10">
      <t>タンイ</t>
    </rPh>
    <rPh sb="11" eb="12">
      <t>ヒト</t>
    </rPh>
    <phoneticPr fontId="4"/>
  </si>
  <si>
    <t>国籍別</t>
    <rPh sb="0" eb="2">
      <t>コクセキ</t>
    </rPh>
    <rPh sb="2" eb="3">
      <t>ベツ</t>
    </rPh>
    <phoneticPr fontId="4"/>
  </si>
  <si>
    <t>平成28年度
（2016年度）</t>
    <rPh sb="0" eb="2">
      <t>ヘイセイ</t>
    </rPh>
    <rPh sb="5" eb="6">
      <t>ド</t>
    </rPh>
    <rPh sb="12" eb="14">
      <t>ネンド</t>
    </rPh>
    <phoneticPr fontId="4"/>
  </si>
  <si>
    <t>平成29年度
（2017年度）</t>
    <rPh sb="0" eb="2">
      <t>ヘイセイ</t>
    </rPh>
    <rPh sb="5" eb="6">
      <t>ド</t>
    </rPh>
    <rPh sb="12" eb="14">
      <t>ネンド</t>
    </rPh>
    <phoneticPr fontId="4"/>
  </si>
  <si>
    <t>平成30年度
（2018年度）</t>
    <rPh sb="0" eb="2">
      <t>ヘイセイ</t>
    </rPh>
    <rPh sb="5" eb="6">
      <t>ド</t>
    </rPh>
    <rPh sb="12" eb="14">
      <t>ネンド</t>
    </rPh>
    <phoneticPr fontId="4"/>
  </si>
  <si>
    <t>令和元年度
（2019年度）</t>
    <rPh sb="0" eb="1">
      <t>レイ</t>
    </rPh>
    <rPh sb="1" eb="3">
      <t>ワガン</t>
    </rPh>
    <rPh sb="4" eb="5">
      <t>ド</t>
    </rPh>
    <rPh sb="11" eb="13">
      <t>ネンド</t>
    </rPh>
    <phoneticPr fontId="4"/>
  </si>
  <si>
    <t>令和２年度
（2020年度）</t>
    <rPh sb="0" eb="1">
      <t>レイ</t>
    </rPh>
    <rPh sb="3" eb="5">
      <t>ネンド</t>
    </rPh>
    <rPh sb="4" eb="5">
      <t>ド</t>
    </rPh>
    <rPh sb="11" eb="13">
      <t>ネンド</t>
    </rPh>
    <phoneticPr fontId="4"/>
  </si>
  <si>
    <t>アルゼンチン</t>
  </si>
  <si>
    <t>オーストラリア</t>
    <phoneticPr fontId="4"/>
  </si>
  <si>
    <t>バングラデシュ</t>
    <phoneticPr fontId="4"/>
  </si>
  <si>
    <t>ブラジル</t>
  </si>
  <si>
    <t>カンボジア</t>
    <phoneticPr fontId="4"/>
  </si>
  <si>
    <t>カナダ</t>
  </si>
  <si>
    <t>中国</t>
    <rPh sb="0" eb="2">
      <t>チュウゴク</t>
    </rPh>
    <phoneticPr fontId="4"/>
  </si>
  <si>
    <t>コロンビア</t>
    <phoneticPr fontId="4"/>
  </si>
  <si>
    <t>エジプト</t>
    <phoneticPr fontId="4"/>
  </si>
  <si>
    <t>フランス</t>
    <phoneticPr fontId="4"/>
  </si>
  <si>
    <t>ドイツ</t>
    <phoneticPr fontId="4"/>
  </si>
  <si>
    <t>インド</t>
    <phoneticPr fontId="4"/>
  </si>
  <si>
    <t>インドネシア</t>
  </si>
  <si>
    <t>朝鮮・韓国</t>
    <rPh sb="0" eb="2">
      <t>チョウセン</t>
    </rPh>
    <rPh sb="3" eb="5">
      <t>カンコク</t>
    </rPh>
    <phoneticPr fontId="4"/>
  </si>
  <si>
    <t>ラオス</t>
    <phoneticPr fontId="4"/>
  </si>
  <si>
    <t>メキシコ</t>
    <phoneticPr fontId="4"/>
  </si>
  <si>
    <t>モンゴル</t>
  </si>
  <si>
    <t>ネパール</t>
  </si>
  <si>
    <t>ナイジェリア</t>
    <phoneticPr fontId="4"/>
  </si>
  <si>
    <t>パキスタン</t>
    <phoneticPr fontId="4"/>
  </si>
  <si>
    <t>ペルー</t>
  </si>
  <si>
    <t>フィリピン</t>
  </si>
  <si>
    <t>ロシア</t>
  </si>
  <si>
    <t>スリランカ</t>
  </si>
  <si>
    <t>タイ</t>
  </si>
  <si>
    <t>ミャンマー</t>
  </si>
  <si>
    <t>英国</t>
    <rPh sb="0" eb="2">
      <t>エイコク</t>
    </rPh>
    <phoneticPr fontId="4"/>
  </si>
  <si>
    <t>米国</t>
    <rPh sb="0" eb="2">
      <t>ベイコク</t>
    </rPh>
    <phoneticPr fontId="4"/>
  </si>
  <si>
    <t>ベトナム</t>
  </si>
  <si>
    <t>台湾</t>
    <rPh sb="0" eb="2">
      <t>タイワン</t>
    </rPh>
    <phoneticPr fontId="4"/>
  </si>
  <si>
    <t>その他の国籍</t>
    <rPh sb="0" eb="3">
      <t>ソノタ</t>
    </rPh>
    <rPh sb="4" eb="6">
      <t>コクセキ</t>
    </rPh>
    <phoneticPr fontId="4"/>
  </si>
  <si>
    <t>無国籍</t>
    <rPh sb="0" eb="1">
      <t>ム</t>
    </rPh>
    <rPh sb="1" eb="3">
      <t>コクセキ</t>
    </rPh>
    <phoneticPr fontId="4"/>
  </si>
  <si>
    <t>資料：市民部</t>
    <rPh sb="0" eb="2">
      <t>シリョウ</t>
    </rPh>
    <rPh sb="3" eb="5">
      <t>シミン</t>
    </rPh>
    <rPh sb="5" eb="6">
      <t>ブ</t>
    </rPh>
    <phoneticPr fontId="4"/>
  </si>
  <si>
    <t>注1）住民基本台帳法に基づいて算出しているため、在日米軍人、軍属とその家族は含みません。</t>
    <phoneticPr fontId="4"/>
  </si>
  <si>
    <t xml:space="preserve"> 　2）「無国籍」には、出生による経過滞在者を含みます。</t>
    <rPh sb="5" eb="8">
      <t>ムコクセキ</t>
    </rPh>
    <rPh sb="12" eb="14">
      <t>シュッセイ</t>
    </rPh>
    <rPh sb="17" eb="19">
      <t>ケイカ</t>
    </rPh>
    <rPh sb="19" eb="22">
      <t>タイザイシャ</t>
    </rPh>
    <rPh sb="23" eb="24">
      <t>フク</t>
    </rPh>
    <phoneticPr fontId="4"/>
  </si>
  <si>
    <t>１６．町丁目別世帯数および人口</t>
    <rPh sb="3" eb="4">
      <t>マチ</t>
    </rPh>
    <rPh sb="4" eb="5">
      <t>チョウ</t>
    </rPh>
    <rPh sb="5" eb="6">
      <t>メ</t>
    </rPh>
    <rPh sb="6" eb="7">
      <t>ベツ</t>
    </rPh>
    <rPh sb="7" eb="10">
      <t>セタイスウ</t>
    </rPh>
    <rPh sb="13" eb="15">
      <t>ジンコウ</t>
    </rPh>
    <phoneticPr fontId="4"/>
  </si>
  <si>
    <t>（令和３年10月1日現在）</t>
    <rPh sb="1" eb="2">
      <t>レイ</t>
    </rPh>
    <rPh sb="2" eb="3">
      <t>ワ</t>
    </rPh>
    <rPh sb="4" eb="5">
      <t>ネン</t>
    </rPh>
    <rPh sb="7" eb="8">
      <t>ガツ</t>
    </rPh>
    <rPh sb="9" eb="10">
      <t>ヒ</t>
    </rPh>
    <rPh sb="10" eb="12">
      <t>ゲンザイ</t>
    </rPh>
    <phoneticPr fontId="19"/>
  </si>
  <si>
    <t>町丁目別</t>
    <rPh sb="0" eb="1">
      <t>チョウ</t>
    </rPh>
    <rPh sb="1" eb="2">
      <t>チョウ</t>
    </rPh>
    <rPh sb="2" eb="3">
      <t>モク</t>
    </rPh>
    <rPh sb="3" eb="4">
      <t>ベツ</t>
    </rPh>
    <phoneticPr fontId="19"/>
  </si>
  <si>
    <t>世帯数
（世帯）</t>
    <rPh sb="0" eb="3">
      <t>セタイスウ</t>
    </rPh>
    <rPh sb="5" eb="7">
      <t>セタイ</t>
    </rPh>
    <phoneticPr fontId="19"/>
  </si>
  <si>
    <t>人　　　口（人）</t>
    <rPh sb="0" eb="1">
      <t>ヒト</t>
    </rPh>
    <rPh sb="4" eb="5">
      <t>クチ</t>
    </rPh>
    <rPh sb="6" eb="7">
      <t>ヒト</t>
    </rPh>
    <phoneticPr fontId="19"/>
  </si>
  <si>
    <t>面　　積
（k㎡）</t>
    <rPh sb="0" eb="4">
      <t>メンセキ</t>
    </rPh>
    <phoneticPr fontId="19"/>
  </si>
  <si>
    <t>人口密度
(人/k㎡）</t>
    <rPh sb="0" eb="2">
      <t>ジンコウ</t>
    </rPh>
    <rPh sb="2" eb="4">
      <t>ミツド</t>
    </rPh>
    <rPh sb="6" eb="7">
      <t>ニン</t>
    </rPh>
    <phoneticPr fontId="19"/>
  </si>
  <si>
    <r>
      <rPr>
        <sz val="10"/>
        <rFont val="ＭＳ Ｐゴシック"/>
        <family val="3"/>
        <charset val="128"/>
      </rPr>
      <t>令和２.10.1</t>
    </r>
    <r>
      <rPr>
        <sz val="11"/>
        <color theme="1"/>
        <rFont val="游ゴシック"/>
        <family val="2"/>
        <charset val="128"/>
        <scheme val="minor"/>
      </rPr>
      <t xml:space="preserve">
現在人口
（人）</t>
    </r>
    <rPh sb="0" eb="1">
      <t>レイ</t>
    </rPh>
    <rPh sb="9" eb="11">
      <t>ゲンザイ</t>
    </rPh>
    <rPh sb="11" eb="13">
      <t>ジンコウ</t>
    </rPh>
    <rPh sb="15" eb="16">
      <t>ヒト</t>
    </rPh>
    <phoneticPr fontId="4"/>
  </si>
  <si>
    <t>人　口
増　減
（人）</t>
    <rPh sb="0" eb="1">
      <t>ヒト</t>
    </rPh>
    <rPh sb="2" eb="3">
      <t>クチ</t>
    </rPh>
    <rPh sb="4" eb="5">
      <t>ゾウ</t>
    </rPh>
    <rPh sb="6" eb="7">
      <t>ゲン</t>
    </rPh>
    <rPh sb="9" eb="10">
      <t>ヒト</t>
    </rPh>
    <phoneticPr fontId="19"/>
  </si>
  <si>
    <t>計</t>
    <rPh sb="0" eb="1">
      <t>ケイ</t>
    </rPh>
    <phoneticPr fontId="19"/>
  </si>
  <si>
    <t>男</t>
    <rPh sb="0" eb="1">
      <t>オトコ</t>
    </rPh>
    <phoneticPr fontId="19"/>
  </si>
  <si>
    <t>女</t>
    <rPh sb="0" eb="1">
      <t>オンナ</t>
    </rPh>
    <phoneticPr fontId="19"/>
  </si>
  <si>
    <t>総　        　数</t>
    <phoneticPr fontId="4"/>
  </si>
  <si>
    <t>坂本町</t>
    <phoneticPr fontId="4"/>
  </si>
  <si>
    <t>１丁目</t>
  </si>
  <si>
    <t>…</t>
  </si>
  <si>
    <t>２丁目</t>
  </si>
  <si>
    <t>３丁目</t>
  </si>
  <si>
    <t>４丁目</t>
  </si>
  <si>
    <t>５丁目</t>
  </si>
  <si>
    <t>６丁目</t>
  </si>
  <si>
    <t>汐入町</t>
    <phoneticPr fontId="4"/>
  </si>
  <si>
    <t>本町</t>
    <phoneticPr fontId="4"/>
  </si>
  <si>
    <t>稲岡町</t>
    <phoneticPr fontId="4"/>
  </si>
  <si>
    <t>楠ヶ浦町</t>
  </si>
  <si>
    <t>―</t>
  </si>
  <si>
    <t>泊町</t>
    <phoneticPr fontId="4"/>
  </si>
  <si>
    <t>新港町</t>
    <rPh sb="0" eb="3">
      <t>シンコウチョウ</t>
    </rPh>
    <phoneticPr fontId="4"/>
  </si>
  <si>
    <t>小川町</t>
    <phoneticPr fontId="4"/>
  </si>
  <si>
    <t>大滝町</t>
    <phoneticPr fontId="4"/>
  </si>
  <si>
    <t>緑が丘</t>
    <phoneticPr fontId="4"/>
  </si>
  <si>
    <t>若松町</t>
    <phoneticPr fontId="4"/>
  </si>
  <si>
    <t>日の出町</t>
    <phoneticPr fontId="4"/>
  </si>
  <si>
    <t>米が浜通</t>
    <phoneticPr fontId="4"/>
  </si>
  <si>
    <t>平成町</t>
    <phoneticPr fontId="4"/>
  </si>
  <si>
    <t>安浦町</t>
    <phoneticPr fontId="4"/>
  </si>
  <si>
    <t>三春町</t>
    <phoneticPr fontId="4"/>
  </si>
  <si>
    <t>富士見町</t>
    <phoneticPr fontId="4"/>
  </si>
  <si>
    <t>田戸台</t>
    <phoneticPr fontId="4"/>
  </si>
  <si>
    <t>深田台</t>
    <phoneticPr fontId="4"/>
  </si>
  <si>
    <t>上町</t>
    <phoneticPr fontId="4"/>
  </si>
  <si>
    <t>不入斗町</t>
    <phoneticPr fontId="4"/>
  </si>
  <si>
    <t>鶴が丘</t>
    <phoneticPr fontId="4"/>
  </si>
  <si>
    <t>平和台</t>
    <phoneticPr fontId="4"/>
  </si>
  <si>
    <t>汐見台</t>
    <phoneticPr fontId="4"/>
  </si>
  <si>
    <t>望洋台</t>
    <phoneticPr fontId="4"/>
  </si>
  <si>
    <t>佐野町</t>
    <phoneticPr fontId="4"/>
  </si>
  <si>
    <t>追浜行政ｾﾝﾀｰ</t>
    <phoneticPr fontId="4"/>
  </si>
  <si>
    <t>追浜本町</t>
    <phoneticPr fontId="4"/>
  </si>
  <si>
    <t>夏島町</t>
    <phoneticPr fontId="4"/>
  </si>
  <si>
    <t>浦郷町</t>
    <phoneticPr fontId="4"/>
  </si>
  <si>
    <t>５丁目</t>
    <phoneticPr fontId="4"/>
  </si>
  <si>
    <t>追浜東町</t>
    <phoneticPr fontId="4"/>
  </si>
  <si>
    <t>浜見台</t>
    <phoneticPr fontId="4"/>
  </si>
  <si>
    <t xml:space="preserve">追浜町 </t>
  </si>
  <si>
    <t>追浜南町</t>
    <phoneticPr fontId="4"/>
  </si>
  <si>
    <t>湘南鷹取</t>
    <phoneticPr fontId="4"/>
  </si>
  <si>
    <t>田浦行政ｾﾝﾀｰ</t>
    <phoneticPr fontId="4"/>
  </si>
  <si>
    <t>船越町</t>
    <phoneticPr fontId="4"/>
  </si>
  <si>
    <t>７丁目</t>
  </si>
  <si>
    <t>８丁目</t>
  </si>
  <si>
    <t>港が丘</t>
    <phoneticPr fontId="4"/>
  </si>
  <si>
    <t>田浦港町</t>
    <phoneticPr fontId="4"/>
  </si>
  <si>
    <t>田浦町</t>
    <phoneticPr fontId="4"/>
  </si>
  <si>
    <t>田浦大作町</t>
    <phoneticPr fontId="4"/>
  </si>
  <si>
    <t>田浦泉町</t>
    <phoneticPr fontId="4"/>
  </si>
  <si>
    <t>長浦町</t>
    <phoneticPr fontId="4"/>
  </si>
  <si>
    <t>逸見行政ｾﾝﾀｰ</t>
    <phoneticPr fontId="4"/>
  </si>
  <si>
    <t>安針台</t>
    <phoneticPr fontId="4"/>
  </si>
  <si>
    <t>吉倉町</t>
    <phoneticPr fontId="4"/>
  </si>
  <si>
    <t>西逸見町</t>
    <phoneticPr fontId="4"/>
  </si>
  <si>
    <t>山中町</t>
    <phoneticPr fontId="4"/>
  </si>
  <si>
    <t>東逸見町</t>
    <phoneticPr fontId="4"/>
  </si>
  <si>
    <t>逸見が丘</t>
    <phoneticPr fontId="4"/>
  </si>
  <si>
    <t>衣笠行政ｾﾝﾀｰ</t>
    <phoneticPr fontId="4"/>
  </si>
  <si>
    <t>公郷町</t>
    <phoneticPr fontId="4"/>
  </si>
  <si>
    <t>衣笠栄町</t>
    <phoneticPr fontId="4"/>
  </si>
  <si>
    <t>金谷</t>
    <phoneticPr fontId="4"/>
  </si>
  <si>
    <t>池上</t>
    <phoneticPr fontId="4"/>
  </si>
  <si>
    <t>平作</t>
    <phoneticPr fontId="4"/>
  </si>
  <si>
    <t>小矢部</t>
    <phoneticPr fontId="4"/>
  </si>
  <si>
    <t>衣笠町</t>
    <phoneticPr fontId="4"/>
  </si>
  <si>
    <t>大矢部</t>
    <phoneticPr fontId="4"/>
  </si>
  <si>
    <t>森崎</t>
    <phoneticPr fontId="4"/>
  </si>
  <si>
    <t xml:space="preserve"> </t>
    <phoneticPr fontId="4"/>
  </si>
  <si>
    <t>大津行政ｾﾝﾀｰ</t>
    <phoneticPr fontId="4"/>
  </si>
  <si>
    <t>根岸町</t>
    <phoneticPr fontId="4"/>
  </si>
  <si>
    <t>大津町</t>
    <phoneticPr fontId="4"/>
  </si>
  <si>
    <t>馬堀海岸</t>
    <phoneticPr fontId="4"/>
  </si>
  <si>
    <t xml:space="preserve">走水 </t>
  </si>
  <si>
    <t>馬堀町</t>
    <phoneticPr fontId="4"/>
  </si>
  <si>
    <t>桜が丘</t>
    <phoneticPr fontId="4"/>
  </si>
  <si>
    <t>池田町</t>
    <phoneticPr fontId="4"/>
  </si>
  <si>
    <t>浦賀行政ｾﾝﾀｰ</t>
    <phoneticPr fontId="4"/>
  </si>
  <si>
    <t>吉井</t>
    <phoneticPr fontId="4"/>
  </si>
  <si>
    <t>浦上台</t>
    <rPh sb="0" eb="3">
      <t>ウラガミダイ</t>
    </rPh>
    <phoneticPr fontId="4"/>
  </si>
  <si>
    <t>二葉</t>
    <phoneticPr fontId="4"/>
  </si>
  <si>
    <t>小原台</t>
    <phoneticPr fontId="4"/>
  </si>
  <si>
    <t>鴨居</t>
    <phoneticPr fontId="4"/>
  </si>
  <si>
    <t>４丁目</t>
    <phoneticPr fontId="4"/>
  </si>
  <si>
    <t>浦賀丘</t>
    <phoneticPr fontId="4"/>
  </si>
  <si>
    <t>光風台</t>
    <phoneticPr fontId="4"/>
  </si>
  <si>
    <t xml:space="preserve">南浦賀 </t>
    <phoneticPr fontId="4"/>
  </si>
  <si>
    <t>久里浜行政ｾﾝﾀｰ</t>
    <phoneticPr fontId="4"/>
  </si>
  <si>
    <t>久里浜台</t>
    <phoneticPr fontId="4"/>
  </si>
  <si>
    <t>長瀬</t>
    <phoneticPr fontId="4"/>
  </si>
  <si>
    <t>久比里</t>
    <phoneticPr fontId="4"/>
  </si>
  <si>
    <t>若宮台</t>
    <phoneticPr fontId="4"/>
  </si>
  <si>
    <t>舟倉</t>
    <phoneticPr fontId="4"/>
  </si>
  <si>
    <t>内川</t>
    <phoneticPr fontId="4"/>
  </si>
  <si>
    <t>内川新田</t>
    <phoneticPr fontId="4"/>
  </si>
  <si>
    <t>佐原</t>
    <phoneticPr fontId="4"/>
  </si>
  <si>
    <t>X</t>
  </si>
  <si>
    <t>岩戸</t>
    <phoneticPr fontId="4"/>
  </si>
  <si>
    <t>久村</t>
    <phoneticPr fontId="4"/>
  </si>
  <si>
    <t>久里浜</t>
    <phoneticPr fontId="4"/>
  </si>
  <si>
    <t>９丁目</t>
  </si>
  <si>
    <t>神明町</t>
    <phoneticPr fontId="4"/>
  </si>
  <si>
    <t>ハイランド</t>
    <phoneticPr fontId="4"/>
  </si>
  <si>
    <t>北下浦行政ｾﾝﾀｰ</t>
    <phoneticPr fontId="4"/>
  </si>
  <si>
    <t>野比</t>
    <phoneticPr fontId="4"/>
  </si>
  <si>
    <t>粟田</t>
    <phoneticPr fontId="4"/>
  </si>
  <si>
    <t>光の丘</t>
    <phoneticPr fontId="4"/>
  </si>
  <si>
    <t>長沢</t>
    <phoneticPr fontId="4"/>
  </si>
  <si>
    <t>グリーンハイツ</t>
    <phoneticPr fontId="4"/>
  </si>
  <si>
    <t>津久井</t>
    <phoneticPr fontId="4"/>
  </si>
  <si>
    <t>西行政 ｾﾝﾀｰ</t>
    <phoneticPr fontId="4"/>
  </si>
  <si>
    <t xml:space="preserve">長井 </t>
  </si>
  <si>
    <t>御幸浜</t>
    <phoneticPr fontId="4"/>
  </si>
  <si>
    <t>林</t>
    <phoneticPr fontId="4"/>
  </si>
  <si>
    <t>須軽谷</t>
    <phoneticPr fontId="4"/>
  </si>
  <si>
    <t>武</t>
    <phoneticPr fontId="4"/>
  </si>
  <si>
    <t>山科台</t>
    <phoneticPr fontId="4"/>
  </si>
  <si>
    <t>太田和</t>
    <phoneticPr fontId="4"/>
  </si>
  <si>
    <t>荻野</t>
    <phoneticPr fontId="4"/>
  </si>
  <si>
    <t>長坂</t>
    <phoneticPr fontId="4"/>
  </si>
  <si>
    <t>佐島</t>
    <phoneticPr fontId="4"/>
  </si>
  <si>
    <t>芦名</t>
    <phoneticPr fontId="4"/>
  </si>
  <si>
    <t>秋谷</t>
    <phoneticPr fontId="4"/>
  </si>
  <si>
    <t>※ 秋  谷</t>
    <phoneticPr fontId="4"/>
  </si>
  <si>
    <t>子安</t>
    <phoneticPr fontId="4"/>
  </si>
  <si>
    <t>湘南国際村</t>
    <phoneticPr fontId="4"/>
  </si>
  <si>
    <t>注1） 「世帯数」には自衛隊営舎内居住者の世帯数を含みません。</t>
    <rPh sb="0" eb="1">
      <t>チュウ</t>
    </rPh>
    <rPh sb="5" eb="8">
      <t>セタイスウ</t>
    </rPh>
    <rPh sb="11" eb="14">
      <t>ジエイタイ</t>
    </rPh>
    <rPh sb="14" eb="16">
      <t>エイシャ</t>
    </rPh>
    <rPh sb="16" eb="17">
      <t>ナイ</t>
    </rPh>
    <rPh sb="17" eb="20">
      <t>キョジュウシャ</t>
    </rPh>
    <rPh sb="21" eb="24">
      <t>セタイスウ</t>
    </rPh>
    <rPh sb="25" eb="26">
      <t>フク</t>
    </rPh>
    <phoneticPr fontId="4"/>
  </si>
  <si>
    <t xml:space="preserve"> 　2)　「面積」は、市独自に推定した数値を四捨五入しています。　したがって、各面積の加算と総面積の数値が一致しない場合があります。</t>
    <phoneticPr fontId="4"/>
  </si>
  <si>
    <t xml:space="preserve">   3） 「佐原２丁目」は秘匿し、「佐原１丁目」に合算しています。</t>
    <rPh sb="7" eb="9">
      <t>サハラ</t>
    </rPh>
    <rPh sb="10" eb="12">
      <t>チョウメ</t>
    </rPh>
    <rPh sb="14" eb="16">
      <t>ヒトク</t>
    </rPh>
    <rPh sb="19" eb="21">
      <t>サハラ</t>
    </rPh>
    <rPh sb="22" eb="24">
      <t>チョウメ</t>
    </rPh>
    <rPh sb="26" eb="28">
      <t>ガッサン</t>
    </rPh>
    <phoneticPr fontId="4"/>
  </si>
  <si>
    <t xml:space="preserve"> 　4)　「※秋谷」は、住居表示実施未完了地区です。　</t>
    <phoneticPr fontId="4"/>
  </si>
  <si>
    <t>１７．人口動態</t>
    <rPh sb="3" eb="4">
      <t>ヒト</t>
    </rPh>
    <rPh sb="4" eb="5">
      <t>クチ</t>
    </rPh>
    <rPh sb="5" eb="6">
      <t>ドウ</t>
    </rPh>
    <rPh sb="6" eb="7">
      <t>タイ</t>
    </rPh>
    <phoneticPr fontId="4"/>
  </si>
  <si>
    <t>婚姻
（件）</t>
    <rPh sb="0" eb="2">
      <t>コンイン</t>
    </rPh>
    <rPh sb="4" eb="5">
      <t>ケン</t>
    </rPh>
    <phoneticPr fontId="4"/>
  </si>
  <si>
    <t>離婚
（件）</t>
    <rPh sb="0" eb="2">
      <t>リコン</t>
    </rPh>
    <rPh sb="4" eb="5">
      <t>ケン</t>
    </rPh>
    <phoneticPr fontId="4"/>
  </si>
  <si>
    <t>出生（人）</t>
    <rPh sb="0" eb="2">
      <t>シュッセイ</t>
    </rPh>
    <rPh sb="3" eb="4">
      <t>ヒト</t>
    </rPh>
    <phoneticPr fontId="4"/>
  </si>
  <si>
    <t>死亡（人）</t>
    <rPh sb="0" eb="2">
      <t>シボウ</t>
    </rPh>
    <rPh sb="3" eb="4">
      <t>ヒト</t>
    </rPh>
    <phoneticPr fontId="4"/>
  </si>
  <si>
    <t>死産（人）</t>
    <rPh sb="0" eb="2">
      <t>シザン</t>
    </rPh>
    <rPh sb="3" eb="4">
      <t>ヒト</t>
    </rPh>
    <phoneticPr fontId="4"/>
  </si>
  <si>
    <t>自然</t>
    <rPh sb="0" eb="2">
      <t>シゼン</t>
    </rPh>
    <phoneticPr fontId="4"/>
  </si>
  <si>
    <t>人工</t>
    <rPh sb="0" eb="1">
      <t>ジンコウ</t>
    </rPh>
    <rPh sb="1" eb="2">
      <t>コウ</t>
    </rPh>
    <phoneticPr fontId="4"/>
  </si>
  <si>
    <t>不明</t>
    <rPh sb="0" eb="2">
      <t>フメイ</t>
    </rPh>
    <phoneticPr fontId="4"/>
  </si>
  <si>
    <t>昭和</t>
  </si>
  <si>
    <r>
      <t xml:space="preserve">      5</t>
    </r>
    <r>
      <rPr>
        <sz val="11"/>
        <color theme="1"/>
        <rFont val="游ゴシック"/>
        <family val="2"/>
        <charset val="128"/>
        <scheme val="minor"/>
      </rPr>
      <t>9</t>
    </r>
    <r>
      <rPr>
        <sz val="11"/>
        <color theme="1"/>
        <rFont val="游ゴシック"/>
        <family val="2"/>
        <charset val="128"/>
        <scheme val="minor"/>
      </rPr>
      <t>年</t>
    </r>
    <phoneticPr fontId="4"/>
  </si>
  <si>
    <r>
      <t>(198</t>
    </r>
    <r>
      <rPr>
        <sz val="11"/>
        <color theme="1"/>
        <rFont val="游ゴシック"/>
        <family val="2"/>
        <charset val="128"/>
        <scheme val="minor"/>
      </rPr>
      <t>4</t>
    </r>
    <r>
      <rPr>
        <sz val="11"/>
        <color theme="1"/>
        <rFont val="游ゴシック"/>
        <family val="2"/>
        <charset val="128"/>
        <scheme val="minor"/>
      </rPr>
      <t>年)</t>
    </r>
    <phoneticPr fontId="4"/>
  </si>
  <si>
    <r>
      <t xml:space="preserve">      </t>
    </r>
    <r>
      <rPr>
        <sz val="11"/>
        <color theme="1"/>
        <rFont val="游ゴシック"/>
        <family val="2"/>
        <charset val="128"/>
        <scheme val="minor"/>
      </rPr>
      <t>60</t>
    </r>
    <r>
      <rPr>
        <sz val="11"/>
        <color theme="1"/>
        <rFont val="游ゴシック"/>
        <family val="2"/>
        <charset val="128"/>
        <scheme val="minor"/>
      </rPr>
      <t>年</t>
    </r>
    <phoneticPr fontId="4"/>
  </si>
  <si>
    <r>
      <t>(198</t>
    </r>
    <r>
      <rPr>
        <sz val="11"/>
        <color theme="1"/>
        <rFont val="游ゴシック"/>
        <family val="2"/>
        <charset val="128"/>
        <scheme val="minor"/>
      </rPr>
      <t>5</t>
    </r>
    <r>
      <rPr>
        <sz val="11"/>
        <color theme="1"/>
        <rFont val="游ゴシック"/>
        <family val="2"/>
        <charset val="128"/>
        <scheme val="minor"/>
      </rPr>
      <t>年)</t>
    </r>
    <phoneticPr fontId="4"/>
  </si>
  <si>
    <r>
      <t xml:space="preserve">      6</t>
    </r>
    <r>
      <rPr>
        <sz val="11"/>
        <color theme="1"/>
        <rFont val="游ゴシック"/>
        <family val="2"/>
        <charset val="128"/>
        <scheme val="minor"/>
      </rPr>
      <t>1</t>
    </r>
    <r>
      <rPr>
        <sz val="11"/>
        <color theme="1"/>
        <rFont val="游ゴシック"/>
        <family val="2"/>
        <charset val="128"/>
        <scheme val="minor"/>
      </rPr>
      <t>年</t>
    </r>
    <phoneticPr fontId="4"/>
  </si>
  <si>
    <r>
      <t>(198</t>
    </r>
    <r>
      <rPr>
        <sz val="11"/>
        <color theme="1"/>
        <rFont val="游ゴシック"/>
        <family val="2"/>
        <charset val="128"/>
        <scheme val="minor"/>
      </rPr>
      <t>6</t>
    </r>
    <r>
      <rPr>
        <sz val="11"/>
        <color theme="1"/>
        <rFont val="游ゴシック"/>
        <family val="2"/>
        <charset val="128"/>
        <scheme val="minor"/>
      </rPr>
      <t>年)</t>
    </r>
    <phoneticPr fontId="4"/>
  </si>
  <si>
    <r>
      <t xml:space="preserve">      6</t>
    </r>
    <r>
      <rPr>
        <sz val="11"/>
        <color theme="1"/>
        <rFont val="游ゴシック"/>
        <family val="2"/>
        <charset val="128"/>
        <scheme val="minor"/>
      </rPr>
      <t>2</t>
    </r>
    <r>
      <rPr>
        <sz val="11"/>
        <color theme="1"/>
        <rFont val="游ゴシック"/>
        <family val="2"/>
        <charset val="128"/>
        <scheme val="minor"/>
      </rPr>
      <t>年</t>
    </r>
    <phoneticPr fontId="4"/>
  </si>
  <si>
    <r>
      <t>(198</t>
    </r>
    <r>
      <rPr>
        <sz val="11"/>
        <color theme="1"/>
        <rFont val="游ゴシック"/>
        <family val="2"/>
        <charset val="128"/>
        <scheme val="minor"/>
      </rPr>
      <t>7</t>
    </r>
    <r>
      <rPr>
        <sz val="11"/>
        <color theme="1"/>
        <rFont val="游ゴシック"/>
        <family val="2"/>
        <charset val="128"/>
        <scheme val="minor"/>
      </rPr>
      <t>年)</t>
    </r>
    <phoneticPr fontId="4"/>
  </si>
  <si>
    <r>
      <t xml:space="preserve">      6</t>
    </r>
    <r>
      <rPr>
        <sz val="11"/>
        <color theme="1"/>
        <rFont val="游ゴシック"/>
        <family val="2"/>
        <charset val="128"/>
        <scheme val="minor"/>
      </rPr>
      <t>3</t>
    </r>
    <r>
      <rPr>
        <sz val="11"/>
        <color theme="1"/>
        <rFont val="游ゴシック"/>
        <family val="2"/>
        <charset val="128"/>
        <scheme val="minor"/>
      </rPr>
      <t>年</t>
    </r>
    <phoneticPr fontId="4"/>
  </si>
  <si>
    <r>
      <t>(198</t>
    </r>
    <r>
      <rPr>
        <sz val="11"/>
        <color theme="1"/>
        <rFont val="游ゴシック"/>
        <family val="2"/>
        <charset val="128"/>
        <scheme val="minor"/>
      </rPr>
      <t>8</t>
    </r>
    <r>
      <rPr>
        <sz val="11"/>
        <color theme="1"/>
        <rFont val="游ゴシック"/>
        <family val="2"/>
        <charset val="128"/>
        <scheme val="minor"/>
      </rPr>
      <t>年)</t>
    </r>
    <phoneticPr fontId="4"/>
  </si>
  <si>
    <t>平成</t>
    <rPh sb="0" eb="2">
      <t>ヘイセイ</t>
    </rPh>
    <phoneticPr fontId="4"/>
  </si>
  <si>
    <t xml:space="preserve">      元年</t>
    <rPh sb="6" eb="7">
      <t>ガン</t>
    </rPh>
    <phoneticPr fontId="4"/>
  </si>
  <si>
    <r>
      <t>(198</t>
    </r>
    <r>
      <rPr>
        <sz val="11"/>
        <color theme="1"/>
        <rFont val="游ゴシック"/>
        <family val="2"/>
        <charset val="128"/>
        <scheme val="minor"/>
      </rPr>
      <t>9</t>
    </r>
    <r>
      <rPr>
        <sz val="11"/>
        <color theme="1"/>
        <rFont val="游ゴシック"/>
        <family val="2"/>
        <charset val="128"/>
        <scheme val="minor"/>
      </rPr>
      <t>年)</t>
    </r>
    <phoneticPr fontId="4"/>
  </si>
  <si>
    <r>
      <t xml:space="preserve">      ２</t>
    </r>
    <r>
      <rPr>
        <sz val="11"/>
        <color theme="1"/>
        <rFont val="游ゴシック"/>
        <family val="2"/>
        <charset val="128"/>
        <scheme val="minor"/>
      </rPr>
      <t>年</t>
    </r>
    <phoneticPr fontId="4"/>
  </si>
  <si>
    <r>
      <t>(19</t>
    </r>
    <r>
      <rPr>
        <sz val="11"/>
        <color theme="1"/>
        <rFont val="游ゴシック"/>
        <family val="2"/>
        <charset val="128"/>
        <scheme val="minor"/>
      </rPr>
      <t>90</t>
    </r>
    <r>
      <rPr>
        <sz val="11"/>
        <color theme="1"/>
        <rFont val="游ゴシック"/>
        <family val="2"/>
        <charset val="128"/>
        <scheme val="minor"/>
      </rPr>
      <t>年)</t>
    </r>
    <phoneticPr fontId="4"/>
  </si>
  <si>
    <r>
      <t>(199</t>
    </r>
    <r>
      <rPr>
        <sz val="11"/>
        <color theme="1"/>
        <rFont val="游ゴシック"/>
        <family val="2"/>
        <charset val="128"/>
        <scheme val="minor"/>
      </rPr>
      <t>1</t>
    </r>
    <r>
      <rPr>
        <sz val="11"/>
        <color theme="1"/>
        <rFont val="游ゴシック"/>
        <family val="2"/>
        <charset val="128"/>
        <scheme val="minor"/>
      </rPr>
      <t>年)</t>
    </r>
    <phoneticPr fontId="4"/>
  </si>
  <si>
    <t xml:space="preserve">       ４年</t>
    <phoneticPr fontId="4"/>
  </si>
  <si>
    <r>
      <t>(199</t>
    </r>
    <r>
      <rPr>
        <sz val="11"/>
        <color theme="1"/>
        <rFont val="游ゴシック"/>
        <family val="2"/>
        <charset val="128"/>
        <scheme val="minor"/>
      </rPr>
      <t>2</t>
    </r>
    <r>
      <rPr>
        <sz val="11"/>
        <color theme="1"/>
        <rFont val="游ゴシック"/>
        <family val="2"/>
        <charset val="128"/>
        <scheme val="minor"/>
      </rPr>
      <t>年)</t>
    </r>
    <phoneticPr fontId="4"/>
  </si>
  <si>
    <r>
      <t>(199</t>
    </r>
    <r>
      <rPr>
        <sz val="11"/>
        <color theme="1"/>
        <rFont val="游ゴシック"/>
        <family val="2"/>
        <charset val="128"/>
        <scheme val="minor"/>
      </rPr>
      <t>3</t>
    </r>
    <r>
      <rPr>
        <sz val="11"/>
        <color theme="1"/>
        <rFont val="游ゴシック"/>
        <family val="2"/>
        <charset val="128"/>
        <scheme val="minor"/>
      </rPr>
      <t>年)</t>
    </r>
    <phoneticPr fontId="4"/>
  </si>
  <si>
    <t xml:space="preserve">       ６年</t>
    <phoneticPr fontId="4"/>
  </si>
  <si>
    <r>
      <t>(199</t>
    </r>
    <r>
      <rPr>
        <sz val="11"/>
        <color theme="1"/>
        <rFont val="游ゴシック"/>
        <family val="2"/>
        <charset val="128"/>
        <scheme val="minor"/>
      </rPr>
      <t>4</t>
    </r>
    <r>
      <rPr>
        <sz val="11"/>
        <color theme="1"/>
        <rFont val="游ゴシック"/>
        <family val="2"/>
        <charset val="128"/>
        <scheme val="minor"/>
      </rPr>
      <t>年)</t>
    </r>
    <phoneticPr fontId="4"/>
  </si>
  <si>
    <t xml:space="preserve">       ７年</t>
    <phoneticPr fontId="4"/>
  </si>
  <si>
    <r>
      <t>(199</t>
    </r>
    <r>
      <rPr>
        <sz val="11"/>
        <color theme="1"/>
        <rFont val="游ゴシック"/>
        <family val="2"/>
        <charset val="128"/>
        <scheme val="minor"/>
      </rPr>
      <t>5</t>
    </r>
    <r>
      <rPr>
        <sz val="11"/>
        <color theme="1"/>
        <rFont val="游ゴシック"/>
        <family val="2"/>
        <charset val="128"/>
        <scheme val="minor"/>
      </rPr>
      <t>年)</t>
    </r>
    <phoneticPr fontId="4"/>
  </si>
  <si>
    <t xml:space="preserve">       ８年</t>
    <phoneticPr fontId="4"/>
  </si>
  <si>
    <r>
      <t>(199</t>
    </r>
    <r>
      <rPr>
        <sz val="11"/>
        <color theme="1"/>
        <rFont val="游ゴシック"/>
        <family val="2"/>
        <charset val="128"/>
        <scheme val="minor"/>
      </rPr>
      <t>6</t>
    </r>
    <r>
      <rPr>
        <sz val="11"/>
        <color theme="1"/>
        <rFont val="游ゴシック"/>
        <family val="2"/>
        <charset val="128"/>
        <scheme val="minor"/>
      </rPr>
      <t>年)</t>
    </r>
    <phoneticPr fontId="4"/>
  </si>
  <si>
    <t xml:space="preserve">       ９年</t>
    <phoneticPr fontId="4"/>
  </si>
  <si>
    <r>
      <t>(199</t>
    </r>
    <r>
      <rPr>
        <sz val="11"/>
        <color theme="1"/>
        <rFont val="游ゴシック"/>
        <family val="2"/>
        <charset val="128"/>
        <scheme val="minor"/>
      </rPr>
      <t>7</t>
    </r>
    <r>
      <rPr>
        <sz val="11"/>
        <color theme="1"/>
        <rFont val="游ゴシック"/>
        <family val="2"/>
        <charset val="128"/>
        <scheme val="minor"/>
      </rPr>
      <t>年)</t>
    </r>
    <phoneticPr fontId="4"/>
  </si>
  <si>
    <r>
      <t>(199</t>
    </r>
    <r>
      <rPr>
        <sz val="11"/>
        <color theme="1"/>
        <rFont val="游ゴシック"/>
        <family val="2"/>
        <charset val="128"/>
        <scheme val="minor"/>
      </rPr>
      <t>8</t>
    </r>
    <r>
      <rPr>
        <sz val="11"/>
        <color theme="1"/>
        <rFont val="游ゴシック"/>
        <family val="2"/>
        <charset val="128"/>
        <scheme val="minor"/>
      </rPr>
      <t>年)</t>
    </r>
    <phoneticPr fontId="4"/>
  </si>
  <si>
    <t xml:space="preserve">      11年</t>
    <phoneticPr fontId="4"/>
  </si>
  <si>
    <r>
      <t>(199</t>
    </r>
    <r>
      <rPr>
        <sz val="11"/>
        <color theme="1"/>
        <rFont val="游ゴシック"/>
        <family val="2"/>
        <charset val="128"/>
        <scheme val="minor"/>
      </rPr>
      <t>9</t>
    </r>
    <r>
      <rPr>
        <sz val="11"/>
        <color theme="1"/>
        <rFont val="游ゴシック"/>
        <family val="2"/>
        <charset val="128"/>
        <scheme val="minor"/>
      </rPr>
      <t>年)</t>
    </r>
    <phoneticPr fontId="4"/>
  </si>
  <si>
    <t xml:space="preserve">      12年</t>
    <phoneticPr fontId="4"/>
  </si>
  <si>
    <r>
      <t>(</t>
    </r>
    <r>
      <rPr>
        <sz val="11"/>
        <color theme="1"/>
        <rFont val="游ゴシック"/>
        <family val="2"/>
        <charset val="128"/>
        <scheme val="minor"/>
      </rPr>
      <t>2000</t>
    </r>
    <r>
      <rPr>
        <sz val="11"/>
        <color theme="1"/>
        <rFont val="游ゴシック"/>
        <family val="2"/>
        <charset val="128"/>
        <scheme val="minor"/>
      </rPr>
      <t>年)</t>
    </r>
    <phoneticPr fontId="4"/>
  </si>
  <si>
    <r>
      <t>(200</t>
    </r>
    <r>
      <rPr>
        <sz val="11"/>
        <color theme="1"/>
        <rFont val="游ゴシック"/>
        <family val="2"/>
        <charset val="128"/>
        <scheme val="minor"/>
      </rPr>
      <t>1</t>
    </r>
    <r>
      <rPr>
        <sz val="11"/>
        <color theme="1"/>
        <rFont val="游ゴシック"/>
        <family val="2"/>
        <charset val="128"/>
        <scheme val="minor"/>
      </rPr>
      <t>年)</t>
    </r>
    <phoneticPr fontId="4"/>
  </si>
  <si>
    <t xml:space="preserve">      14年</t>
    <phoneticPr fontId="4"/>
  </si>
  <si>
    <r>
      <t>(200</t>
    </r>
    <r>
      <rPr>
        <sz val="11"/>
        <color theme="1"/>
        <rFont val="游ゴシック"/>
        <family val="2"/>
        <charset val="128"/>
        <scheme val="minor"/>
      </rPr>
      <t>2</t>
    </r>
    <r>
      <rPr>
        <sz val="11"/>
        <color theme="1"/>
        <rFont val="游ゴシック"/>
        <family val="2"/>
        <charset val="128"/>
        <scheme val="minor"/>
      </rPr>
      <t>年)</t>
    </r>
    <phoneticPr fontId="4"/>
  </si>
  <si>
    <t xml:space="preserve">      15年</t>
    <phoneticPr fontId="4"/>
  </si>
  <si>
    <r>
      <t>(200</t>
    </r>
    <r>
      <rPr>
        <sz val="11"/>
        <color theme="1"/>
        <rFont val="游ゴシック"/>
        <family val="2"/>
        <charset val="128"/>
        <scheme val="minor"/>
      </rPr>
      <t>3</t>
    </r>
    <r>
      <rPr>
        <sz val="11"/>
        <color theme="1"/>
        <rFont val="游ゴシック"/>
        <family val="2"/>
        <charset val="128"/>
        <scheme val="minor"/>
      </rPr>
      <t>年)</t>
    </r>
    <phoneticPr fontId="4"/>
  </si>
  <si>
    <t xml:space="preserve">      16年</t>
    <phoneticPr fontId="4"/>
  </si>
  <si>
    <r>
      <t>(200</t>
    </r>
    <r>
      <rPr>
        <sz val="11"/>
        <color theme="1"/>
        <rFont val="游ゴシック"/>
        <family val="2"/>
        <charset val="128"/>
        <scheme val="minor"/>
      </rPr>
      <t>4</t>
    </r>
    <r>
      <rPr>
        <sz val="11"/>
        <color theme="1"/>
        <rFont val="游ゴシック"/>
        <family val="2"/>
        <charset val="128"/>
        <scheme val="minor"/>
      </rPr>
      <t>年)</t>
    </r>
    <phoneticPr fontId="4"/>
  </si>
  <si>
    <r>
      <t>(200</t>
    </r>
    <r>
      <rPr>
        <sz val="11"/>
        <color theme="1"/>
        <rFont val="游ゴシック"/>
        <family val="2"/>
        <charset val="128"/>
        <scheme val="minor"/>
      </rPr>
      <t>5</t>
    </r>
    <r>
      <rPr>
        <sz val="11"/>
        <color theme="1"/>
        <rFont val="游ゴシック"/>
        <family val="2"/>
        <charset val="128"/>
        <scheme val="minor"/>
      </rPr>
      <t>年)</t>
    </r>
    <phoneticPr fontId="4"/>
  </si>
  <si>
    <r>
      <t>(200</t>
    </r>
    <r>
      <rPr>
        <sz val="11"/>
        <color theme="1"/>
        <rFont val="游ゴシック"/>
        <family val="2"/>
        <charset val="128"/>
        <scheme val="minor"/>
      </rPr>
      <t>6</t>
    </r>
    <r>
      <rPr>
        <sz val="11"/>
        <color theme="1"/>
        <rFont val="游ゴシック"/>
        <family val="2"/>
        <charset val="128"/>
        <scheme val="minor"/>
      </rPr>
      <t>年)</t>
    </r>
    <phoneticPr fontId="4"/>
  </si>
  <si>
    <t xml:space="preserve">      19年</t>
    <phoneticPr fontId="4"/>
  </si>
  <si>
    <r>
      <t>(200</t>
    </r>
    <r>
      <rPr>
        <sz val="11"/>
        <color theme="1"/>
        <rFont val="游ゴシック"/>
        <family val="2"/>
        <charset val="128"/>
        <scheme val="minor"/>
      </rPr>
      <t>7</t>
    </r>
    <r>
      <rPr>
        <sz val="11"/>
        <color theme="1"/>
        <rFont val="游ゴシック"/>
        <family val="2"/>
        <charset val="128"/>
        <scheme val="minor"/>
      </rPr>
      <t>年)</t>
    </r>
    <phoneticPr fontId="4"/>
  </si>
  <si>
    <r>
      <t>(200</t>
    </r>
    <r>
      <rPr>
        <sz val="11"/>
        <color theme="1"/>
        <rFont val="游ゴシック"/>
        <family val="2"/>
        <charset val="128"/>
        <scheme val="minor"/>
      </rPr>
      <t>8</t>
    </r>
    <r>
      <rPr>
        <sz val="11"/>
        <color theme="1"/>
        <rFont val="游ゴシック"/>
        <family val="2"/>
        <charset val="128"/>
        <scheme val="minor"/>
      </rPr>
      <t>年)</t>
    </r>
    <phoneticPr fontId="4"/>
  </si>
  <si>
    <t>21年</t>
    <rPh sb="2" eb="3">
      <t>ネン</t>
    </rPh>
    <phoneticPr fontId="4"/>
  </si>
  <si>
    <t>22年</t>
    <rPh sb="2" eb="3">
      <t>ネン</t>
    </rPh>
    <phoneticPr fontId="4"/>
  </si>
  <si>
    <t>23年</t>
    <rPh sb="2" eb="3">
      <t>ネン</t>
    </rPh>
    <phoneticPr fontId="4"/>
  </si>
  <si>
    <r>
      <t>(2011</t>
    </r>
    <r>
      <rPr>
        <sz val="11"/>
        <color theme="1"/>
        <rFont val="游ゴシック"/>
        <family val="2"/>
        <charset val="128"/>
        <scheme val="minor"/>
      </rPr>
      <t>年)</t>
    </r>
    <phoneticPr fontId="4"/>
  </si>
  <si>
    <r>
      <t>(2012</t>
    </r>
    <r>
      <rPr>
        <sz val="11"/>
        <color theme="1"/>
        <rFont val="游ゴシック"/>
        <family val="2"/>
        <charset val="128"/>
        <scheme val="minor"/>
      </rPr>
      <t>年)</t>
    </r>
    <phoneticPr fontId="4"/>
  </si>
  <si>
    <r>
      <t>(2013年)</t>
    </r>
    <r>
      <rPr>
        <sz val="11"/>
        <color theme="1"/>
        <rFont val="游ゴシック"/>
        <family val="2"/>
        <charset val="128"/>
        <scheme val="minor"/>
      </rPr>
      <t/>
    </r>
    <phoneticPr fontId="4"/>
  </si>
  <si>
    <r>
      <t>(2014年)</t>
    </r>
    <r>
      <rPr>
        <sz val="11"/>
        <color theme="1"/>
        <rFont val="游ゴシック"/>
        <family val="2"/>
        <charset val="128"/>
        <scheme val="minor"/>
      </rPr>
      <t/>
    </r>
    <phoneticPr fontId="4"/>
  </si>
  <si>
    <t>27年</t>
    <rPh sb="2" eb="3">
      <t>ネン</t>
    </rPh>
    <phoneticPr fontId="4"/>
  </si>
  <si>
    <r>
      <t>(2015年)</t>
    </r>
    <r>
      <rPr>
        <sz val="11"/>
        <color theme="1"/>
        <rFont val="游ゴシック"/>
        <family val="2"/>
        <charset val="128"/>
        <scheme val="minor"/>
      </rPr>
      <t/>
    </r>
    <phoneticPr fontId="4"/>
  </si>
  <si>
    <t>令和</t>
    <rPh sb="0" eb="2">
      <t>レイワ</t>
    </rPh>
    <phoneticPr fontId="4"/>
  </si>
  <si>
    <t>元年</t>
    <rPh sb="0" eb="1">
      <t>ガン</t>
    </rPh>
    <rPh sb="1" eb="2">
      <t>ネン</t>
    </rPh>
    <phoneticPr fontId="4"/>
  </si>
  <si>
    <t>資料：健康部</t>
    <rPh sb="0" eb="2">
      <t>シリョウ</t>
    </rPh>
    <rPh sb="3" eb="5">
      <t>ケンコウ</t>
    </rPh>
    <rPh sb="5" eb="6">
      <t>ブ</t>
    </rPh>
    <phoneticPr fontId="4"/>
  </si>
  <si>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4"/>
  </si>
  <si>
    <t>１８．年齢別、男女別人口</t>
    <rPh sb="3" eb="6">
      <t>ネンレイベツ</t>
    </rPh>
    <rPh sb="7" eb="9">
      <t>ダンジョ</t>
    </rPh>
    <rPh sb="9" eb="10">
      <t>ベツ</t>
    </rPh>
    <rPh sb="10" eb="12">
      <t>ジンコウ</t>
    </rPh>
    <phoneticPr fontId="4"/>
  </si>
  <si>
    <t>(各年10月1日現在、単位　人)</t>
    <rPh sb="1" eb="2">
      <t>カク</t>
    </rPh>
    <rPh sb="2" eb="3">
      <t>ネン</t>
    </rPh>
    <rPh sb="5" eb="6">
      <t>ツキ</t>
    </rPh>
    <rPh sb="7" eb="8">
      <t>ヒ</t>
    </rPh>
    <rPh sb="8" eb="10">
      <t>ゲンザイ</t>
    </rPh>
    <rPh sb="11" eb="13">
      <t>タンイ</t>
    </rPh>
    <rPh sb="14" eb="15">
      <t>ヒト</t>
    </rPh>
    <phoneticPr fontId="4"/>
  </si>
  <si>
    <t>年齢別</t>
    <rPh sb="0" eb="3">
      <t>ネンレイベツ</t>
    </rPh>
    <phoneticPr fontId="4"/>
  </si>
  <si>
    <t>平成22年（2010年）</t>
    <rPh sb="0" eb="2">
      <t>ヘイセイ</t>
    </rPh>
    <rPh sb="4" eb="5">
      <t>２ネン</t>
    </rPh>
    <rPh sb="10" eb="11">
      <t>ネン</t>
    </rPh>
    <phoneticPr fontId="4"/>
  </si>
  <si>
    <t>平成27年（2015年）</t>
    <rPh sb="0" eb="2">
      <t>ヘイセイ</t>
    </rPh>
    <rPh sb="4" eb="5">
      <t>２ネン</t>
    </rPh>
    <rPh sb="10" eb="11">
      <t>ネン</t>
    </rPh>
    <phoneticPr fontId="4"/>
  </si>
  <si>
    <t>令和２年（2020年）</t>
    <rPh sb="0" eb="2">
      <t>レイワ</t>
    </rPh>
    <rPh sb="3" eb="4">
      <t>２ネン</t>
    </rPh>
    <rPh sb="9" eb="10">
      <t>ネン</t>
    </rPh>
    <phoneticPr fontId="4"/>
  </si>
  <si>
    <t>0～4</t>
    <phoneticPr fontId="4"/>
  </si>
  <si>
    <t>5～9</t>
    <phoneticPr fontId="4"/>
  </si>
  <si>
    <t>10～14</t>
    <phoneticPr fontId="4"/>
  </si>
  <si>
    <r>
      <t>15～</t>
    </r>
    <r>
      <rPr>
        <sz val="11"/>
        <color theme="1"/>
        <rFont val="游ゴシック"/>
        <family val="2"/>
        <charset val="128"/>
        <scheme val="minor"/>
      </rPr>
      <t>1</t>
    </r>
    <r>
      <rPr>
        <sz val="11"/>
        <color theme="1"/>
        <rFont val="游ゴシック"/>
        <family val="2"/>
        <charset val="128"/>
        <scheme val="minor"/>
      </rPr>
      <t>9</t>
    </r>
    <phoneticPr fontId="4"/>
  </si>
  <si>
    <t>20～24</t>
    <phoneticPr fontId="4"/>
  </si>
  <si>
    <t>25～29</t>
    <phoneticPr fontId="4"/>
  </si>
  <si>
    <t>30～34</t>
    <phoneticPr fontId="4"/>
  </si>
  <si>
    <t>35～39</t>
    <phoneticPr fontId="4"/>
  </si>
  <si>
    <t>40～44</t>
    <phoneticPr fontId="4"/>
  </si>
  <si>
    <t>45～49</t>
    <phoneticPr fontId="4"/>
  </si>
  <si>
    <t>50～54</t>
    <phoneticPr fontId="4"/>
  </si>
  <si>
    <t>55～59</t>
    <phoneticPr fontId="4"/>
  </si>
  <si>
    <t>60～64</t>
    <phoneticPr fontId="4"/>
  </si>
  <si>
    <t>65～69</t>
    <phoneticPr fontId="4"/>
  </si>
  <si>
    <t>70～74</t>
    <phoneticPr fontId="4"/>
  </si>
  <si>
    <t>75～79</t>
    <phoneticPr fontId="4"/>
  </si>
  <si>
    <t>80～84</t>
    <phoneticPr fontId="4"/>
  </si>
  <si>
    <t>85～89</t>
    <phoneticPr fontId="4"/>
  </si>
  <si>
    <t>90～94</t>
    <phoneticPr fontId="4"/>
  </si>
  <si>
    <t>95～99</t>
    <phoneticPr fontId="4"/>
  </si>
  <si>
    <t>100以上</t>
    <rPh sb="3" eb="5">
      <t>イジョウ</t>
    </rPh>
    <phoneticPr fontId="4"/>
  </si>
  <si>
    <t>不詳</t>
    <rPh sb="0" eb="1">
      <t>フショウ</t>
    </rPh>
    <rPh sb="1" eb="2">
      <t>ショウサイ</t>
    </rPh>
    <phoneticPr fontId="4"/>
  </si>
  <si>
    <t>資料：国勢調査</t>
    <rPh sb="0" eb="2">
      <t>シリョウ</t>
    </rPh>
    <rPh sb="3" eb="5">
      <t>コクセイ</t>
    </rPh>
    <rPh sb="5" eb="7">
      <t>チョウサ</t>
    </rPh>
    <phoneticPr fontId="4"/>
  </si>
  <si>
    <t>注） 総務省統計局公表数です。</t>
    <rPh sb="0" eb="1">
      <t>チュウ</t>
    </rPh>
    <rPh sb="3" eb="5">
      <t>ソウム</t>
    </rPh>
    <rPh sb="5" eb="6">
      <t>ショウ</t>
    </rPh>
    <rPh sb="6" eb="9">
      <t>トウケイキョク</t>
    </rPh>
    <rPh sb="9" eb="11">
      <t>コウヒョウ</t>
    </rPh>
    <rPh sb="11" eb="12">
      <t>スウ</t>
    </rPh>
    <phoneticPr fontId="4"/>
  </si>
  <si>
    <t>１９．労働力状態（１５歳以上人口）</t>
    <rPh sb="3" eb="5">
      <t>ロウドウ</t>
    </rPh>
    <rPh sb="5" eb="6">
      <t>リョク</t>
    </rPh>
    <rPh sb="6" eb="8">
      <t>ジョウタイ</t>
    </rPh>
    <rPh sb="11" eb="12">
      <t>サイ</t>
    </rPh>
    <rPh sb="12" eb="14">
      <t>イジョウ</t>
    </rPh>
    <rPh sb="14" eb="16">
      <t>ジンコウ</t>
    </rPh>
    <phoneticPr fontId="4"/>
  </si>
  <si>
    <t>(各年10月１日現在、単位　人）</t>
    <rPh sb="1" eb="2">
      <t>カク</t>
    </rPh>
    <rPh sb="2" eb="3">
      <t>ネン</t>
    </rPh>
    <rPh sb="5" eb="6">
      <t>ツキ</t>
    </rPh>
    <rPh sb="7" eb="8">
      <t>ヒ</t>
    </rPh>
    <rPh sb="8" eb="10">
      <t>ゲンザイ</t>
    </rPh>
    <rPh sb="11" eb="13">
      <t>タンイ</t>
    </rPh>
    <rPh sb="14" eb="15">
      <t>ヒト</t>
    </rPh>
    <phoneticPr fontId="4"/>
  </si>
  <si>
    <t>年次別
地区別</t>
    <rPh sb="0" eb="2">
      <t>ネンジ</t>
    </rPh>
    <rPh sb="2" eb="3">
      <t>ベツ</t>
    </rPh>
    <rPh sb="4" eb="7">
      <t>チクベツ</t>
    </rPh>
    <phoneticPr fontId="4"/>
  </si>
  <si>
    <t>総　数</t>
    <rPh sb="0" eb="1">
      <t>ソウ</t>
    </rPh>
    <rPh sb="2" eb="3">
      <t>スウ</t>
    </rPh>
    <phoneticPr fontId="4"/>
  </si>
  <si>
    <t>労働力人口</t>
    <rPh sb="0" eb="2">
      <t>ロウドウ</t>
    </rPh>
    <rPh sb="2" eb="3">
      <t>リョク</t>
    </rPh>
    <rPh sb="3" eb="5">
      <t>ジンコウ</t>
    </rPh>
    <phoneticPr fontId="4"/>
  </si>
  <si>
    <t>非労働力</t>
    <rPh sb="0" eb="1">
      <t>ヒ</t>
    </rPh>
    <rPh sb="1" eb="4">
      <t>ロウドウリョク</t>
    </rPh>
    <phoneticPr fontId="4"/>
  </si>
  <si>
    <t>総　　　　数</t>
    <rPh sb="0" eb="1">
      <t>ソウ</t>
    </rPh>
    <rPh sb="5" eb="6">
      <t>スウ</t>
    </rPh>
    <phoneticPr fontId="4"/>
  </si>
  <si>
    <t>就　業　者</t>
    <rPh sb="0" eb="1">
      <t>ツ</t>
    </rPh>
    <rPh sb="2" eb="3">
      <t>ギョウ</t>
    </rPh>
    <rPh sb="4" eb="5">
      <t>シャ</t>
    </rPh>
    <phoneticPr fontId="4"/>
  </si>
  <si>
    <t>完全失業者</t>
    <rPh sb="0" eb="2">
      <t>カンゼン</t>
    </rPh>
    <rPh sb="2" eb="5">
      <t>シツギョウシャ</t>
    </rPh>
    <phoneticPr fontId="4"/>
  </si>
  <si>
    <t>人口</t>
    <rPh sb="0" eb="2">
      <t>ジンコウ</t>
    </rPh>
    <phoneticPr fontId="4"/>
  </si>
  <si>
    <t>平成17年（2005年）</t>
    <rPh sb="0" eb="2">
      <t>ヘイセイ</t>
    </rPh>
    <rPh sb="4" eb="5">
      <t>ネン</t>
    </rPh>
    <rPh sb="10" eb="11">
      <t>ネン</t>
    </rPh>
    <phoneticPr fontId="4"/>
  </si>
  <si>
    <t>22年（2010年）</t>
    <rPh sb="2" eb="3">
      <t>ネン</t>
    </rPh>
    <rPh sb="8" eb="9">
      <t>ネン</t>
    </rPh>
    <phoneticPr fontId="4"/>
  </si>
  <si>
    <t>27年（2015年）</t>
    <rPh sb="2" eb="3">
      <t>ネン</t>
    </rPh>
    <rPh sb="8" eb="9">
      <t>ネン</t>
    </rPh>
    <phoneticPr fontId="4"/>
  </si>
  <si>
    <t>西</t>
    <rPh sb="0" eb="1">
      <t>セイブ</t>
    </rPh>
    <phoneticPr fontId="4"/>
  </si>
  <si>
    <t>注）「総数」は、労働力状態『不詳』を含みます。</t>
    <rPh sb="0" eb="1">
      <t>チュウ</t>
    </rPh>
    <rPh sb="3" eb="5">
      <t>ソウスウ</t>
    </rPh>
    <rPh sb="8" eb="11">
      <t>ロウドウリョク</t>
    </rPh>
    <rPh sb="11" eb="13">
      <t>ジョウタイ</t>
    </rPh>
    <rPh sb="14" eb="16">
      <t>フショウ</t>
    </rPh>
    <rPh sb="18" eb="19">
      <t>フク</t>
    </rPh>
    <phoneticPr fontId="4"/>
  </si>
  <si>
    <t>２０．産業大分類別就業者数</t>
    <rPh sb="3" eb="5">
      <t>サンギョウ</t>
    </rPh>
    <rPh sb="5" eb="8">
      <t>ダイブンルイ</t>
    </rPh>
    <rPh sb="8" eb="9">
      <t>ベツ</t>
    </rPh>
    <rPh sb="9" eb="12">
      <t>シュウギョウシャ</t>
    </rPh>
    <rPh sb="12" eb="13">
      <t>スウ</t>
    </rPh>
    <phoneticPr fontId="4"/>
  </si>
  <si>
    <t>（１）総数</t>
    <rPh sb="3" eb="5">
      <t>ソウスウ</t>
    </rPh>
    <phoneticPr fontId="4"/>
  </si>
  <si>
    <t>(平成27年10月１日現在、単位　人）</t>
    <rPh sb="1" eb="3">
      <t>ヘイセイ</t>
    </rPh>
    <rPh sb="5" eb="6">
      <t>ネン</t>
    </rPh>
    <rPh sb="8" eb="9">
      <t>ツキ</t>
    </rPh>
    <rPh sb="10" eb="11">
      <t>ヒ</t>
    </rPh>
    <rPh sb="11" eb="13">
      <t>ゲンザイ</t>
    </rPh>
    <rPh sb="14" eb="16">
      <t>タンイ</t>
    </rPh>
    <rPh sb="17" eb="18">
      <t>ヒト</t>
    </rPh>
    <phoneticPr fontId="4"/>
  </si>
  <si>
    <t>年　齢　別</t>
    <rPh sb="0" eb="1">
      <t>トシ</t>
    </rPh>
    <rPh sb="2" eb="3">
      <t>ヨワイ</t>
    </rPh>
    <rPh sb="4" eb="5">
      <t>ベツ</t>
    </rPh>
    <phoneticPr fontId="4"/>
  </si>
  <si>
    <t>農業,
林業</t>
    <rPh sb="0" eb="2">
      <t>ノウギョウ</t>
    </rPh>
    <rPh sb="4" eb="6">
      <t>リンギョウ</t>
    </rPh>
    <phoneticPr fontId="4"/>
  </si>
  <si>
    <t>漁業</t>
    <rPh sb="0" eb="2">
      <t>ギョギョウ</t>
    </rPh>
    <phoneticPr fontId="4"/>
  </si>
  <si>
    <t>鉱業,
採石業,
砂利採取業</t>
    <rPh sb="0" eb="2">
      <t>コウギョウ</t>
    </rPh>
    <rPh sb="4" eb="6">
      <t>サイセキ</t>
    </rPh>
    <rPh sb="6" eb="7">
      <t>ギョウ</t>
    </rPh>
    <rPh sb="9" eb="11">
      <t>ジャリ</t>
    </rPh>
    <rPh sb="11" eb="13">
      <t>サイシュ</t>
    </rPh>
    <rPh sb="13" eb="14">
      <t>ギョウ</t>
    </rPh>
    <phoneticPr fontId="4"/>
  </si>
  <si>
    <t>建設業</t>
    <rPh sb="0" eb="3">
      <t>ケンセツギョウ</t>
    </rPh>
    <phoneticPr fontId="4"/>
  </si>
  <si>
    <t>製造業</t>
    <rPh sb="0" eb="3">
      <t>セイゾウギョウ</t>
    </rPh>
    <phoneticPr fontId="4"/>
  </si>
  <si>
    <t>電気・
ガス・
熱供給・
水道業</t>
    <rPh sb="0" eb="2">
      <t>デンキ</t>
    </rPh>
    <rPh sb="8" eb="9">
      <t>ネツ</t>
    </rPh>
    <rPh sb="9" eb="11">
      <t>キョウキュウ</t>
    </rPh>
    <rPh sb="13" eb="15">
      <t>スイドウ</t>
    </rPh>
    <rPh sb="15" eb="16">
      <t>ギョウ</t>
    </rPh>
    <phoneticPr fontId="4"/>
  </si>
  <si>
    <t>情報
通信業</t>
    <rPh sb="0" eb="2">
      <t>ジョウホウ</t>
    </rPh>
    <rPh sb="3" eb="5">
      <t>ツウシン</t>
    </rPh>
    <rPh sb="5" eb="6">
      <t>ギョウ</t>
    </rPh>
    <phoneticPr fontId="4"/>
  </si>
  <si>
    <t>運輸業，
郵便業</t>
    <rPh sb="0" eb="2">
      <t>ウンユ</t>
    </rPh>
    <rPh sb="2" eb="3">
      <t>ギョウ</t>
    </rPh>
    <rPh sb="5" eb="7">
      <t>ユウビン</t>
    </rPh>
    <rPh sb="7" eb="8">
      <t>ギョウ</t>
    </rPh>
    <phoneticPr fontId="4"/>
  </si>
  <si>
    <t>卸売業，
小売業</t>
    <rPh sb="0" eb="1">
      <t>オロシ</t>
    </rPh>
    <rPh sb="1" eb="2">
      <t>ウ</t>
    </rPh>
    <rPh sb="2" eb="3">
      <t>ギョウ</t>
    </rPh>
    <rPh sb="5" eb="8">
      <t>コウリギョウ</t>
    </rPh>
    <phoneticPr fontId="4"/>
  </si>
  <si>
    <t>金融業，
保険業</t>
    <rPh sb="0" eb="2">
      <t>キンユウ</t>
    </rPh>
    <rPh sb="2" eb="3">
      <t>ギョウ</t>
    </rPh>
    <rPh sb="5" eb="8">
      <t>ホケンギョウ</t>
    </rPh>
    <phoneticPr fontId="4"/>
  </si>
  <si>
    <t>不動産業，
物品賃貸業</t>
    <rPh sb="0" eb="2">
      <t>フドウ</t>
    </rPh>
    <rPh sb="2" eb="3">
      <t>サン</t>
    </rPh>
    <rPh sb="3" eb="4">
      <t>ギョウ</t>
    </rPh>
    <rPh sb="6" eb="8">
      <t>ブッピン</t>
    </rPh>
    <rPh sb="8" eb="10">
      <t>チンタイ</t>
    </rPh>
    <rPh sb="10" eb="11">
      <t>ギョウ</t>
    </rPh>
    <phoneticPr fontId="4"/>
  </si>
  <si>
    <t>学術研究,専門・技術サービス業</t>
    <rPh sb="0" eb="2">
      <t>ガクジュツ</t>
    </rPh>
    <rPh sb="2" eb="4">
      <t>ケンキュウ</t>
    </rPh>
    <rPh sb="5" eb="7">
      <t>センモン</t>
    </rPh>
    <rPh sb="8" eb="10">
      <t>ギジュツ</t>
    </rPh>
    <rPh sb="14" eb="15">
      <t>ギョウ</t>
    </rPh>
    <phoneticPr fontId="4"/>
  </si>
  <si>
    <t>宿泊業,
飲食サービス業</t>
    <rPh sb="0" eb="2">
      <t>シュクハク</t>
    </rPh>
    <rPh sb="2" eb="3">
      <t>ギョウ</t>
    </rPh>
    <rPh sb="5" eb="7">
      <t>インショク</t>
    </rPh>
    <rPh sb="11" eb="12">
      <t>ギョウ</t>
    </rPh>
    <phoneticPr fontId="4"/>
  </si>
  <si>
    <t>生活関連
サービス業,
娯楽業</t>
    <rPh sb="0" eb="2">
      <t>セイカツ</t>
    </rPh>
    <rPh sb="2" eb="4">
      <t>カンレン</t>
    </rPh>
    <rPh sb="9" eb="10">
      <t>ギョウ</t>
    </rPh>
    <rPh sb="12" eb="15">
      <t>ゴラクギョウ</t>
    </rPh>
    <phoneticPr fontId="4"/>
  </si>
  <si>
    <t>教育,
学習支援業</t>
    <rPh sb="0" eb="2">
      <t>キョウイク</t>
    </rPh>
    <rPh sb="4" eb="6">
      <t>ガクシュウ</t>
    </rPh>
    <rPh sb="6" eb="8">
      <t>シエン</t>
    </rPh>
    <rPh sb="8" eb="9">
      <t>ギョウ</t>
    </rPh>
    <phoneticPr fontId="4"/>
  </si>
  <si>
    <t>医療,
福祉</t>
    <rPh sb="0" eb="2">
      <t>イリョウ</t>
    </rPh>
    <rPh sb="4" eb="6">
      <t>フクシ</t>
    </rPh>
    <phoneticPr fontId="4"/>
  </si>
  <si>
    <t>複合
サービス事業</t>
    <rPh sb="0" eb="2">
      <t>フクゴウ</t>
    </rPh>
    <rPh sb="7" eb="8">
      <t>ジ</t>
    </rPh>
    <rPh sb="8" eb="9">
      <t>ギョウ</t>
    </rPh>
    <phoneticPr fontId="4"/>
  </si>
  <si>
    <t>ｻｰﾋﾞｽ業
（他に分類されないもの）</t>
    <rPh sb="5" eb="6">
      <t>ギョウ</t>
    </rPh>
    <rPh sb="8" eb="9">
      <t>ホカ</t>
    </rPh>
    <rPh sb="10" eb="12">
      <t>ブンルイ</t>
    </rPh>
    <phoneticPr fontId="4"/>
  </si>
  <si>
    <t>公務
（他に分類されるものを除く）</t>
    <rPh sb="0" eb="2">
      <t>コウム</t>
    </rPh>
    <rPh sb="4" eb="5">
      <t>ホカ</t>
    </rPh>
    <rPh sb="6" eb="8">
      <t>ブンルイ</t>
    </rPh>
    <rPh sb="14" eb="15">
      <t>ノゾ</t>
    </rPh>
    <phoneticPr fontId="4"/>
  </si>
  <si>
    <t>分類不能
の産業</t>
    <rPh sb="0" eb="2">
      <t>ブンルイ</t>
    </rPh>
    <rPh sb="2" eb="4">
      <t>フノウ</t>
    </rPh>
    <rPh sb="6" eb="8">
      <t>サンギョウ</t>
    </rPh>
    <phoneticPr fontId="4"/>
  </si>
  <si>
    <t>総　　　数</t>
    <rPh sb="0" eb="1">
      <t>ソウ</t>
    </rPh>
    <rPh sb="4" eb="5">
      <t>スウ</t>
    </rPh>
    <phoneticPr fontId="4"/>
  </si>
  <si>
    <t>15～19歳</t>
    <rPh sb="5" eb="6">
      <t>サイ</t>
    </rPh>
    <phoneticPr fontId="4"/>
  </si>
  <si>
    <t>65歳以上</t>
    <rPh sb="2" eb="3">
      <t>サイ</t>
    </rPh>
    <rPh sb="3" eb="5">
      <t>イジョウ</t>
    </rPh>
    <phoneticPr fontId="4"/>
  </si>
  <si>
    <t>（２）男</t>
    <rPh sb="3" eb="4">
      <t>オトコ</t>
    </rPh>
    <phoneticPr fontId="4"/>
  </si>
  <si>
    <t>（３）女</t>
    <rPh sb="3" eb="4">
      <t>オンナ</t>
    </rPh>
    <phoneticPr fontId="4"/>
  </si>
  <si>
    <t>不動産業
・物品賃貸業</t>
    <rPh sb="0" eb="2">
      <t>フドウ</t>
    </rPh>
    <rPh sb="2" eb="3">
      <t>サン</t>
    </rPh>
    <rPh sb="3" eb="4">
      <t>ギョウ</t>
    </rPh>
    <rPh sb="6" eb="8">
      <t>ブッピン</t>
    </rPh>
    <rPh sb="8" eb="10">
      <t>チンタイ</t>
    </rPh>
    <rPh sb="10" eb="11">
      <t>ギョウ</t>
    </rPh>
    <phoneticPr fontId="4"/>
  </si>
  <si>
    <t>２１．職業大分類別就業者数</t>
    <phoneticPr fontId="4"/>
  </si>
  <si>
    <r>
      <t>地　区　</t>
    </r>
    <r>
      <rPr>
        <sz val="11"/>
        <color theme="1"/>
        <rFont val="游ゴシック"/>
        <family val="2"/>
        <charset val="128"/>
        <scheme val="minor"/>
      </rPr>
      <t>別</t>
    </r>
    <rPh sb="0" eb="1">
      <t>チ</t>
    </rPh>
    <rPh sb="2" eb="3">
      <t>ク</t>
    </rPh>
    <rPh sb="4" eb="5">
      <t>ベツ</t>
    </rPh>
    <phoneticPr fontId="4"/>
  </si>
  <si>
    <t>管理的
職   業
従事者</t>
    <rPh sb="4" eb="5">
      <t>ショク</t>
    </rPh>
    <rPh sb="8" eb="9">
      <t>ギョウ</t>
    </rPh>
    <rPh sb="10" eb="13">
      <t>ジュウジシャ</t>
    </rPh>
    <phoneticPr fontId="4"/>
  </si>
  <si>
    <t>専門的・
技術的
職   業
従事者</t>
    <rPh sb="5" eb="8">
      <t>ギジュツテキ</t>
    </rPh>
    <rPh sb="9" eb="10">
      <t>ショク</t>
    </rPh>
    <rPh sb="13" eb="14">
      <t>ギョウ</t>
    </rPh>
    <rPh sb="15" eb="18">
      <t>ジュウジシャ</t>
    </rPh>
    <phoneticPr fontId="4"/>
  </si>
  <si>
    <t>事   務
従事者</t>
    <rPh sb="6" eb="9">
      <t>ジュウジシャ</t>
    </rPh>
    <phoneticPr fontId="4"/>
  </si>
  <si>
    <t>販   売
従事者</t>
    <rPh sb="6" eb="9">
      <t>ジュウジシャ</t>
    </rPh>
    <phoneticPr fontId="4"/>
  </si>
  <si>
    <t>ｻｰﾋﾞｽ
職   業
従事者</t>
    <rPh sb="6" eb="7">
      <t>　</t>
    </rPh>
    <rPh sb="12" eb="15">
      <t>ジュウジシャ</t>
    </rPh>
    <phoneticPr fontId="4"/>
  </si>
  <si>
    <t>保   安
職   業
従事者</t>
    <rPh sb="6" eb="7">
      <t>ショク</t>
    </rPh>
    <rPh sb="10" eb="11">
      <t>ギョウ</t>
    </rPh>
    <rPh sb="12" eb="15">
      <t>ジュウジシャ</t>
    </rPh>
    <phoneticPr fontId="4"/>
  </si>
  <si>
    <t>農   林
漁   業
従事者</t>
    <rPh sb="6" eb="7">
      <t>リョウ</t>
    </rPh>
    <rPh sb="10" eb="11">
      <t>ギョウ</t>
    </rPh>
    <rPh sb="12" eb="14">
      <t>ジュウジ</t>
    </rPh>
    <phoneticPr fontId="4"/>
  </si>
  <si>
    <t>生産工程
従 事 者</t>
    <rPh sb="0" eb="2">
      <t>セイサン</t>
    </rPh>
    <rPh sb="2" eb="4">
      <t>コウテイ</t>
    </rPh>
    <rPh sb="5" eb="6">
      <t>ジュウ</t>
    </rPh>
    <rPh sb="7" eb="8">
      <t>コト</t>
    </rPh>
    <rPh sb="9" eb="10">
      <t>シャ</t>
    </rPh>
    <phoneticPr fontId="4"/>
  </si>
  <si>
    <t>輸送・
機械運転
従事者</t>
    <rPh sb="0" eb="2">
      <t>ユソウ</t>
    </rPh>
    <rPh sb="4" eb="6">
      <t>キカイ</t>
    </rPh>
    <rPh sb="6" eb="8">
      <t>ウンテン</t>
    </rPh>
    <rPh sb="9" eb="12">
      <t>ジュウジシャ</t>
    </rPh>
    <phoneticPr fontId="4"/>
  </si>
  <si>
    <t>建設・
採掘
従事者</t>
    <rPh sb="0" eb="2">
      <t>ケンセツ</t>
    </rPh>
    <rPh sb="4" eb="6">
      <t>サイクツ</t>
    </rPh>
    <rPh sb="7" eb="10">
      <t>ジュウジシャ</t>
    </rPh>
    <phoneticPr fontId="4"/>
  </si>
  <si>
    <t>運搬・
清掃・
包装等
従事者</t>
    <rPh sb="0" eb="2">
      <t>ウンパン</t>
    </rPh>
    <rPh sb="4" eb="6">
      <t>セイソウ</t>
    </rPh>
    <rPh sb="8" eb="11">
      <t>ホウソウトウ</t>
    </rPh>
    <rPh sb="12" eb="15">
      <t>ジュウジシャ</t>
    </rPh>
    <phoneticPr fontId="4"/>
  </si>
  <si>
    <t>分   類
不能の
職   業</t>
    <rPh sb="6" eb="8">
      <t>フノウ</t>
    </rPh>
    <rPh sb="10" eb="11">
      <t>ショク</t>
    </rPh>
    <rPh sb="14" eb="15">
      <t>ギョウ</t>
    </rPh>
    <phoneticPr fontId="4"/>
  </si>
  <si>
    <t>本庁</t>
  </si>
  <si>
    <t>追浜</t>
  </si>
  <si>
    <t>田浦</t>
  </si>
  <si>
    <t>逸見</t>
  </si>
  <si>
    <t>衣笠</t>
  </si>
  <si>
    <t>大津</t>
  </si>
  <si>
    <t>浦賀</t>
  </si>
  <si>
    <t>北下浦</t>
  </si>
  <si>
    <t>西</t>
    <phoneticPr fontId="4"/>
  </si>
  <si>
    <t>２２．従業地 ・通学地による人口</t>
    <rPh sb="3" eb="5">
      <t>ジュウギョウ</t>
    </rPh>
    <rPh sb="5" eb="6">
      <t>チ</t>
    </rPh>
    <rPh sb="8" eb="9">
      <t>ツウ</t>
    </rPh>
    <rPh sb="9" eb="10">
      <t>ガク</t>
    </rPh>
    <rPh sb="10" eb="11">
      <t>チ</t>
    </rPh>
    <rPh sb="14" eb="16">
      <t>ジンコウ</t>
    </rPh>
    <phoneticPr fontId="4"/>
  </si>
  <si>
    <t>（１）  常住人口 ・昼間人口</t>
    <rPh sb="5" eb="7">
      <t>ジョウジュウ</t>
    </rPh>
    <rPh sb="7" eb="9">
      <t>ジンコウ</t>
    </rPh>
    <rPh sb="11" eb="13">
      <t>チュウカン</t>
    </rPh>
    <rPh sb="13" eb="15">
      <t>ジンコウ</t>
    </rPh>
    <phoneticPr fontId="4"/>
  </si>
  <si>
    <t>（平成27年10月1日現在、単位　人）</t>
    <rPh sb="1" eb="3">
      <t>ヘイセイ</t>
    </rPh>
    <rPh sb="5" eb="6">
      <t>７ネン</t>
    </rPh>
    <rPh sb="6" eb="9">
      <t>１０ガツ</t>
    </rPh>
    <rPh sb="9" eb="11">
      <t>１ニチ</t>
    </rPh>
    <rPh sb="11" eb="13">
      <t>ゲンザイ</t>
    </rPh>
    <rPh sb="14" eb="16">
      <t>タンイ</t>
    </rPh>
    <rPh sb="17" eb="18">
      <t>ニン</t>
    </rPh>
    <phoneticPr fontId="4"/>
  </si>
  <si>
    <t>区分</t>
    <rPh sb="0" eb="2">
      <t>クブン</t>
    </rPh>
    <phoneticPr fontId="4"/>
  </si>
  <si>
    <t>常住人口</t>
    <rPh sb="0" eb="2">
      <t>ジョウジュウ</t>
    </rPh>
    <rPh sb="2" eb="4">
      <t>ジンコウ</t>
    </rPh>
    <phoneticPr fontId="4"/>
  </si>
  <si>
    <t>昼間人口</t>
    <rPh sb="0" eb="2">
      <t>チュウカン</t>
    </rPh>
    <rPh sb="2" eb="4">
      <t>ジンコウ</t>
    </rPh>
    <phoneticPr fontId="4"/>
  </si>
  <si>
    <t>他県で従業</t>
    <rPh sb="0" eb="2">
      <t>タケン</t>
    </rPh>
    <rPh sb="3" eb="5">
      <t>ジュウギョウ</t>
    </rPh>
    <phoneticPr fontId="4"/>
  </si>
  <si>
    <t>従業も通学もしていない</t>
    <rPh sb="0" eb="2">
      <t>ジュウギョウ</t>
    </rPh>
    <rPh sb="3" eb="5">
      <t>ツウガク</t>
    </rPh>
    <phoneticPr fontId="4"/>
  </si>
  <si>
    <t>他県に通学</t>
    <rPh sb="0" eb="2">
      <t>タケン</t>
    </rPh>
    <rPh sb="3" eb="5">
      <t>ツウガク</t>
    </rPh>
    <phoneticPr fontId="4"/>
  </si>
  <si>
    <t>自宅で従業</t>
    <rPh sb="0" eb="2">
      <t>ジタク</t>
    </rPh>
    <rPh sb="3" eb="5">
      <t>ジュウギョウ</t>
    </rPh>
    <phoneticPr fontId="4"/>
  </si>
  <si>
    <t>県内他市区町村から市内で従業</t>
    <rPh sb="0" eb="2">
      <t>ケンナイ</t>
    </rPh>
    <rPh sb="2" eb="3">
      <t>タ</t>
    </rPh>
    <rPh sb="3" eb="7">
      <t>シクチョウソン</t>
    </rPh>
    <rPh sb="9" eb="11">
      <t>シナイ</t>
    </rPh>
    <rPh sb="12" eb="14">
      <t>ジュウギョウ</t>
    </rPh>
    <phoneticPr fontId="4"/>
  </si>
  <si>
    <t>自宅外の市内で従業</t>
    <rPh sb="0" eb="2">
      <t>ジタク</t>
    </rPh>
    <rPh sb="2" eb="3">
      <t>ガイ</t>
    </rPh>
    <rPh sb="4" eb="5">
      <t>シ</t>
    </rPh>
    <rPh sb="5" eb="6">
      <t>ナイ</t>
    </rPh>
    <rPh sb="7" eb="9">
      <t>ジュウギョウ</t>
    </rPh>
    <phoneticPr fontId="4"/>
  </si>
  <si>
    <t>県内他市区町村から市内に通学</t>
    <rPh sb="0" eb="2">
      <t>ケンナイ</t>
    </rPh>
    <rPh sb="2" eb="3">
      <t>タ</t>
    </rPh>
    <rPh sb="3" eb="7">
      <t>シクチョウソン</t>
    </rPh>
    <rPh sb="9" eb="11">
      <t>シナイ</t>
    </rPh>
    <rPh sb="12" eb="14">
      <t>ツウガク</t>
    </rPh>
    <phoneticPr fontId="4"/>
  </si>
  <si>
    <t>自宅外の市内に通学</t>
    <rPh sb="0" eb="3">
      <t>ジタクガイ</t>
    </rPh>
    <rPh sb="4" eb="5">
      <t>シ</t>
    </rPh>
    <rPh sb="5" eb="6">
      <t>ナイ</t>
    </rPh>
    <rPh sb="7" eb="9">
      <t>ツウガク</t>
    </rPh>
    <phoneticPr fontId="4"/>
  </si>
  <si>
    <t>他県から市内で従業</t>
    <rPh sb="0" eb="2">
      <t>タケン</t>
    </rPh>
    <rPh sb="4" eb="6">
      <t>シナイ</t>
    </rPh>
    <phoneticPr fontId="4"/>
  </si>
  <si>
    <t>県内他市区町村で従業</t>
    <rPh sb="0" eb="2">
      <t>ケンナイ</t>
    </rPh>
    <rPh sb="2" eb="3">
      <t>タ</t>
    </rPh>
    <rPh sb="3" eb="7">
      <t>シクチョウソン</t>
    </rPh>
    <rPh sb="8" eb="10">
      <t>ジュウギョウ</t>
    </rPh>
    <phoneticPr fontId="4"/>
  </si>
  <si>
    <t>他県から市内に通学</t>
    <rPh sb="0" eb="2">
      <t>タケン</t>
    </rPh>
    <rPh sb="4" eb="6">
      <t>シナイ</t>
    </rPh>
    <rPh sb="7" eb="9">
      <t>ツウガク</t>
    </rPh>
    <phoneticPr fontId="4"/>
  </si>
  <si>
    <t>県内他市区町村に通学</t>
    <rPh sb="0" eb="2">
      <t>ケンナイ</t>
    </rPh>
    <rPh sb="2" eb="3">
      <t>タ</t>
    </rPh>
    <rPh sb="3" eb="7">
      <t>シクチョウソン</t>
    </rPh>
    <rPh sb="8" eb="10">
      <t>ツウガク</t>
    </rPh>
    <phoneticPr fontId="4"/>
  </si>
  <si>
    <t>労働力状態が不詳</t>
    <rPh sb="0" eb="3">
      <t>ロウドウリョク</t>
    </rPh>
    <rPh sb="3" eb="5">
      <t>ジョウタイ</t>
    </rPh>
    <rPh sb="6" eb="8">
      <t>フショウ</t>
    </rPh>
    <phoneticPr fontId="4"/>
  </si>
  <si>
    <t xml:space="preserve">（２）  流入流出人口 </t>
    <rPh sb="5" eb="7">
      <t>リュウニュウ</t>
    </rPh>
    <rPh sb="7" eb="9">
      <t>リュウシュツ</t>
    </rPh>
    <rPh sb="9" eb="11">
      <t>ジンコウ</t>
    </rPh>
    <phoneticPr fontId="4"/>
  </si>
  <si>
    <t>（平成27年10月1日現在　単位　人）</t>
    <rPh sb="1" eb="3">
      <t>ヘイセイ</t>
    </rPh>
    <rPh sb="5" eb="6">
      <t>７ネン</t>
    </rPh>
    <rPh sb="6" eb="9">
      <t>１０ガツ</t>
    </rPh>
    <rPh sb="9" eb="11">
      <t>１ニチ</t>
    </rPh>
    <rPh sb="11" eb="13">
      <t>ゲンザイ</t>
    </rPh>
    <rPh sb="14" eb="16">
      <t>タンイ</t>
    </rPh>
    <rPh sb="17" eb="18">
      <t>ニン</t>
    </rPh>
    <phoneticPr fontId="4"/>
  </si>
  <si>
    <t>県市町村別</t>
    <rPh sb="0" eb="1">
      <t>ケン</t>
    </rPh>
    <rPh sb="1" eb="4">
      <t>シチョウソン</t>
    </rPh>
    <rPh sb="4" eb="5">
      <t>ベツ</t>
    </rPh>
    <phoneticPr fontId="4"/>
  </si>
  <si>
    <t>市外から横須賀へ（流入）</t>
    <rPh sb="0" eb="2">
      <t>シガイ</t>
    </rPh>
    <rPh sb="4" eb="7">
      <t>ヨコスカ</t>
    </rPh>
    <rPh sb="9" eb="11">
      <t>リュウニュウ</t>
    </rPh>
    <phoneticPr fontId="4"/>
  </si>
  <si>
    <t>横須賀から市外へ（流出）</t>
    <rPh sb="0" eb="3">
      <t>ヨコスカ</t>
    </rPh>
    <rPh sb="5" eb="7">
      <t>シガイ</t>
    </rPh>
    <rPh sb="9" eb="11">
      <t>リュウシュツ</t>
    </rPh>
    <phoneticPr fontId="4"/>
  </si>
  <si>
    <t>通勤者</t>
    <rPh sb="0" eb="3">
      <t>ツウキンシャ</t>
    </rPh>
    <phoneticPr fontId="4"/>
  </si>
  <si>
    <t>通学者</t>
    <rPh sb="0" eb="3">
      <t>ツウガクシャ</t>
    </rPh>
    <phoneticPr fontId="4"/>
  </si>
  <si>
    <t>県内</t>
    <rPh sb="0" eb="1">
      <t>ケン</t>
    </rPh>
    <rPh sb="1" eb="2">
      <t>ナイ</t>
    </rPh>
    <phoneticPr fontId="4"/>
  </si>
  <si>
    <t>横浜市</t>
    <rPh sb="0" eb="3">
      <t>ヨコハマシ</t>
    </rPh>
    <phoneticPr fontId="4"/>
  </si>
  <si>
    <t>川崎市</t>
    <rPh sb="0" eb="3">
      <t>カワサキシ</t>
    </rPh>
    <phoneticPr fontId="4"/>
  </si>
  <si>
    <t>相模原市</t>
    <rPh sb="0" eb="4">
      <t>サガミハラシ</t>
    </rPh>
    <phoneticPr fontId="4"/>
  </si>
  <si>
    <t>平塚市</t>
    <rPh sb="0" eb="3">
      <t>ヒラツカシ</t>
    </rPh>
    <phoneticPr fontId="4"/>
  </si>
  <si>
    <t>鎌倉市</t>
    <rPh sb="0" eb="3">
      <t>カマクラシ</t>
    </rPh>
    <phoneticPr fontId="4"/>
  </si>
  <si>
    <t>藤沢市</t>
    <rPh sb="0" eb="3">
      <t>フジサワシ</t>
    </rPh>
    <phoneticPr fontId="4"/>
  </si>
  <si>
    <t>小田原市</t>
    <rPh sb="0" eb="4">
      <t>オダワラシ</t>
    </rPh>
    <phoneticPr fontId="4"/>
  </si>
  <si>
    <t>茅ヶ崎市</t>
    <rPh sb="0" eb="4">
      <t>チガサキシ</t>
    </rPh>
    <phoneticPr fontId="4"/>
  </si>
  <si>
    <t>逗子市</t>
    <rPh sb="0" eb="3">
      <t>ズシシ</t>
    </rPh>
    <phoneticPr fontId="4"/>
  </si>
  <si>
    <t>三浦市</t>
    <rPh sb="0" eb="3">
      <t>ミウラシ</t>
    </rPh>
    <phoneticPr fontId="4"/>
  </si>
  <si>
    <t>秦野市</t>
    <rPh sb="0" eb="2">
      <t>ハダノ</t>
    </rPh>
    <rPh sb="2" eb="3">
      <t>シ</t>
    </rPh>
    <phoneticPr fontId="4"/>
  </si>
  <si>
    <t>厚木市</t>
    <rPh sb="0" eb="3">
      <t>アツギシ</t>
    </rPh>
    <phoneticPr fontId="4"/>
  </si>
  <si>
    <t>大和市</t>
    <rPh sb="0" eb="3">
      <t>ヤマトシ</t>
    </rPh>
    <phoneticPr fontId="4"/>
  </si>
  <si>
    <t>伊勢原市</t>
    <rPh sb="0" eb="4">
      <t>イセハラシ</t>
    </rPh>
    <phoneticPr fontId="4"/>
  </si>
  <si>
    <t>海老名市</t>
    <rPh sb="0" eb="4">
      <t>エビナシ</t>
    </rPh>
    <phoneticPr fontId="4"/>
  </si>
  <si>
    <t>座間市</t>
    <rPh sb="0" eb="3">
      <t>ザマシ</t>
    </rPh>
    <phoneticPr fontId="4"/>
  </si>
  <si>
    <t>－</t>
  </si>
  <si>
    <t>綾瀬市</t>
    <rPh sb="0" eb="3">
      <t>アヤセシ</t>
    </rPh>
    <phoneticPr fontId="4"/>
  </si>
  <si>
    <t>葉山町</t>
    <rPh sb="0" eb="3">
      <t>ハヤママチ</t>
    </rPh>
    <phoneticPr fontId="4"/>
  </si>
  <si>
    <t>寒川町</t>
    <rPh sb="0" eb="2">
      <t>サムカワ</t>
    </rPh>
    <rPh sb="2" eb="3">
      <t>マチ</t>
    </rPh>
    <phoneticPr fontId="4"/>
  </si>
  <si>
    <t>大磯町</t>
    <rPh sb="0" eb="2">
      <t>オオイソ</t>
    </rPh>
    <rPh sb="2" eb="3">
      <t>マチ</t>
    </rPh>
    <phoneticPr fontId="4"/>
  </si>
  <si>
    <t>その他の市町村</t>
    <rPh sb="0" eb="3">
      <t>ソノタ</t>
    </rPh>
    <rPh sb="4" eb="7">
      <t>シチョウソン</t>
    </rPh>
    <phoneticPr fontId="4"/>
  </si>
  <si>
    <t>他県</t>
    <rPh sb="0" eb="2">
      <t>タケン</t>
    </rPh>
    <phoneticPr fontId="4"/>
  </si>
  <si>
    <t>東京都</t>
    <rPh sb="0" eb="3">
      <t>トウキョウト</t>
    </rPh>
    <phoneticPr fontId="4"/>
  </si>
  <si>
    <t>千葉県</t>
    <rPh sb="0" eb="3">
      <t>チバケン</t>
    </rPh>
    <phoneticPr fontId="4"/>
  </si>
  <si>
    <t>埼玉県</t>
    <rPh sb="0" eb="3">
      <t>サイタマケン</t>
    </rPh>
    <phoneticPr fontId="4"/>
  </si>
  <si>
    <t>静岡県</t>
    <rPh sb="0" eb="3">
      <t>シズオカケン</t>
    </rPh>
    <phoneticPr fontId="4"/>
  </si>
  <si>
    <t>茨城県</t>
    <rPh sb="0" eb="3">
      <t>イバラギケン</t>
    </rPh>
    <phoneticPr fontId="4"/>
  </si>
  <si>
    <t>その他の都道府県</t>
    <rPh sb="0" eb="3">
      <t>ソノタ</t>
    </rPh>
    <rPh sb="4" eb="5">
      <t>ト</t>
    </rPh>
    <rPh sb="5" eb="6">
      <t>ミチ</t>
    </rPh>
    <rPh sb="6" eb="7">
      <t>フ</t>
    </rPh>
    <rPh sb="7" eb="8">
      <t>ケン</t>
    </rPh>
    <phoneticPr fontId="4"/>
  </si>
  <si>
    <t>注）「通勤者」および「通学者」は、15歳以上です。</t>
    <rPh sb="3" eb="6">
      <t>ツウキンシャ</t>
    </rPh>
    <rPh sb="11" eb="14">
      <t>ツウガクシャ</t>
    </rPh>
    <rPh sb="19" eb="20">
      <t>サイ</t>
    </rPh>
    <rPh sb="20" eb="22">
      <t>イジョウ</t>
    </rPh>
    <phoneticPr fontId="4"/>
  </si>
  <si>
    <t>２３．産業大分類別、事業所数および従業者数の推移</t>
    <rPh sb="3" eb="5">
      <t>サンギョウ</t>
    </rPh>
    <rPh sb="5" eb="8">
      <t>ダイブンルイ</t>
    </rPh>
    <rPh sb="8" eb="9">
      <t>ベツ</t>
    </rPh>
    <rPh sb="10" eb="13">
      <t>ジギョウショ</t>
    </rPh>
    <rPh sb="13" eb="14">
      <t>スウ</t>
    </rPh>
    <rPh sb="17" eb="20">
      <t>ジュウギョウシャ</t>
    </rPh>
    <rPh sb="20" eb="21">
      <t>スウ</t>
    </rPh>
    <rPh sb="22" eb="24">
      <t>スイイ</t>
    </rPh>
    <phoneticPr fontId="4"/>
  </si>
  <si>
    <t>（平成24年2月1日現在、平成28年6月１日現在）</t>
    <rPh sb="1" eb="3">
      <t>ヘイセイ</t>
    </rPh>
    <rPh sb="5" eb="6">
      <t>ネン</t>
    </rPh>
    <rPh sb="7" eb="8">
      <t>ガツ</t>
    </rPh>
    <rPh sb="9" eb="12">
      <t>ニチゲンザイ</t>
    </rPh>
    <rPh sb="13" eb="15">
      <t>ヘイセイ</t>
    </rPh>
    <rPh sb="17" eb="18">
      <t>ネン</t>
    </rPh>
    <phoneticPr fontId="4"/>
  </si>
  <si>
    <t>産業大分類別</t>
    <rPh sb="0" eb="2">
      <t>サンギョウ</t>
    </rPh>
    <rPh sb="2" eb="5">
      <t>ダイブンルイ</t>
    </rPh>
    <rPh sb="5" eb="6">
      <t>ベツ</t>
    </rPh>
    <phoneticPr fontId="4"/>
  </si>
  <si>
    <t>平成24年（2012年）</t>
    <rPh sb="0" eb="2">
      <t>ヘイセイ</t>
    </rPh>
    <rPh sb="4" eb="5">
      <t>ネン</t>
    </rPh>
    <rPh sb="10" eb="11">
      <t>ネン</t>
    </rPh>
    <phoneticPr fontId="4"/>
  </si>
  <si>
    <t>平成28年（2016年）</t>
    <rPh sb="0" eb="2">
      <t>ヘイセイ</t>
    </rPh>
    <rPh sb="4" eb="5">
      <t>ネン</t>
    </rPh>
    <rPh sb="10" eb="11">
      <t>ネン</t>
    </rPh>
    <phoneticPr fontId="4"/>
  </si>
  <si>
    <t>事業所数
（事業所）</t>
    <rPh sb="0" eb="3">
      <t>ジギョウショ</t>
    </rPh>
    <rPh sb="3" eb="4">
      <t>スウ</t>
    </rPh>
    <rPh sb="6" eb="8">
      <t>ジギョウ</t>
    </rPh>
    <rPh sb="8" eb="9">
      <t>ショ</t>
    </rPh>
    <phoneticPr fontId="4"/>
  </si>
  <si>
    <t>従業者数
（人）</t>
    <rPh sb="0" eb="3">
      <t>ジュウギョウシャ</t>
    </rPh>
    <rPh sb="3" eb="4">
      <t>スウ</t>
    </rPh>
    <rPh sb="6" eb="7">
      <t>ヒト</t>
    </rPh>
    <phoneticPr fontId="4"/>
  </si>
  <si>
    <t>農業，林業</t>
    <rPh sb="0" eb="2">
      <t>ノウギョウ</t>
    </rPh>
    <rPh sb="3" eb="5">
      <t>リンギョウ</t>
    </rPh>
    <phoneticPr fontId="4"/>
  </si>
  <si>
    <t>鉱業，採石業，砂利採取業</t>
    <rPh sb="0" eb="2">
      <t>コウギョウ</t>
    </rPh>
    <rPh sb="3" eb="5">
      <t>サイセキ</t>
    </rPh>
    <rPh sb="5" eb="6">
      <t>ギョウ</t>
    </rPh>
    <rPh sb="7" eb="9">
      <t>ジャリ</t>
    </rPh>
    <rPh sb="9" eb="11">
      <t>サイシュ</t>
    </rPh>
    <rPh sb="11" eb="12">
      <t>ギョウ</t>
    </rPh>
    <phoneticPr fontId="4"/>
  </si>
  <si>
    <t>建設業</t>
    <rPh sb="0" eb="2">
      <t>ケンセツ</t>
    </rPh>
    <rPh sb="2" eb="3">
      <t>ギョウ</t>
    </rPh>
    <phoneticPr fontId="4"/>
  </si>
  <si>
    <t>製造業</t>
    <rPh sb="0" eb="2">
      <t>セイゾウ</t>
    </rPh>
    <rPh sb="2" eb="3">
      <t>ギョウ</t>
    </rPh>
    <phoneticPr fontId="4"/>
  </si>
  <si>
    <t>電気・ガス・熱供給・水道業</t>
    <rPh sb="0" eb="2">
      <t>デンキ</t>
    </rPh>
    <rPh sb="6" eb="7">
      <t>ネツ</t>
    </rPh>
    <rPh sb="7" eb="9">
      <t>キョウキュウ</t>
    </rPh>
    <rPh sb="10" eb="12">
      <t>スイドウ</t>
    </rPh>
    <rPh sb="12" eb="13">
      <t>ギョウ</t>
    </rPh>
    <phoneticPr fontId="4"/>
  </si>
  <si>
    <t>情報通信業</t>
    <rPh sb="0" eb="2">
      <t>ジョウホウ</t>
    </rPh>
    <rPh sb="2" eb="5">
      <t>ツウシンギョウ</t>
    </rPh>
    <phoneticPr fontId="4"/>
  </si>
  <si>
    <t>運輸業，郵便業</t>
    <rPh sb="0" eb="2">
      <t>ウンユ</t>
    </rPh>
    <rPh sb="2" eb="3">
      <t>ギョウ</t>
    </rPh>
    <rPh sb="4" eb="6">
      <t>ユウビン</t>
    </rPh>
    <rPh sb="6" eb="7">
      <t>ギョウ</t>
    </rPh>
    <phoneticPr fontId="4"/>
  </si>
  <si>
    <t>卸売業，小売業</t>
    <rPh sb="0" eb="2">
      <t>オロシウリ</t>
    </rPh>
    <rPh sb="2" eb="3">
      <t>ギョウ</t>
    </rPh>
    <rPh sb="4" eb="7">
      <t>コウリギョウ</t>
    </rPh>
    <phoneticPr fontId="4"/>
  </si>
  <si>
    <t>金融業，保険業</t>
    <rPh sb="0" eb="2">
      <t>キンユウ</t>
    </rPh>
    <rPh sb="2" eb="3">
      <t>ギョウ</t>
    </rPh>
    <rPh sb="4" eb="6">
      <t>ホケン</t>
    </rPh>
    <rPh sb="6" eb="7">
      <t>ギョウ</t>
    </rPh>
    <phoneticPr fontId="4"/>
  </si>
  <si>
    <t>不動産業，物品賃貸業</t>
    <rPh sb="0" eb="3">
      <t>フドウサン</t>
    </rPh>
    <rPh sb="3" eb="4">
      <t>ギョウ</t>
    </rPh>
    <rPh sb="5" eb="7">
      <t>ブッピン</t>
    </rPh>
    <rPh sb="7" eb="10">
      <t>チンタイギョウ</t>
    </rPh>
    <phoneticPr fontId="4"/>
  </si>
  <si>
    <t>学術研究，専門・技術サービス業</t>
    <rPh sb="0" eb="2">
      <t>ガクジュツ</t>
    </rPh>
    <rPh sb="2" eb="4">
      <t>ケンキュウ</t>
    </rPh>
    <rPh sb="5" eb="7">
      <t>センモン</t>
    </rPh>
    <rPh sb="8" eb="10">
      <t>ギジュツ</t>
    </rPh>
    <rPh sb="14" eb="15">
      <t>ギョウ</t>
    </rPh>
    <phoneticPr fontId="4"/>
  </si>
  <si>
    <t>宿泊業，飲食サービス業</t>
    <rPh sb="4" eb="6">
      <t>インショク</t>
    </rPh>
    <rPh sb="10" eb="11">
      <t>ギョウ</t>
    </rPh>
    <phoneticPr fontId="4"/>
  </si>
  <si>
    <t>生活関連サービス業，
娯楽業</t>
    <rPh sb="0" eb="2">
      <t>セイカツ</t>
    </rPh>
    <rPh sb="2" eb="4">
      <t>カンレン</t>
    </rPh>
    <rPh sb="8" eb="9">
      <t>ギョウ</t>
    </rPh>
    <rPh sb="11" eb="13">
      <t>ゴラク</t>
    </rPh>
    <rPh sb="13" eb="14">
      <t>ギョウ</t>
    </rPh>
    <phoneticPr fontId="4"/>
  </si>
  <si>
    <t>教育，学習支援業</t>
    <rPh sb="0" eb="2">
      <t>キョウイク</t>
    </rPh>
    <rPh sb="3" eb="5">
      <t>ガクシュウ</t>
    </rPh>
    <rPh sb="5" eb="7">
      <t>シエン</t>
    </rPh>
    <rPh sb="7" eb="8">
      <t>ギョウ</t>
    </rPh>
    <phoneticPr fontId="4"/>
  </si>
  <si>
    <t>医療，福祉</t>
    <rPh sb="0" eb="2">
      <t>イリョウ</t>
    </rPh>
    <rPh sb="3" eb="5">
      <t>フクシ</t>
    </rPh>
    <phoneticPr fontId="4"/>
  </si>
  <si>
    <t>複合サービス事業</t>
    <rPh sb="0" eb="2">
      <t>フクゴウ</t>
    </rPh>
    <rPh sb="6" eb="8">
      <t>ジギョウ</t>
    </rPh>
    <phoneticPr fontId="4"/>
  </si>
  <si>
    <t>サービス業（他に分類されないもの）</t>
    <rPh sb="4" eb="5">
      <t>ギョウ</t>
    </rPh>
    <rPh sb="6" eb="7">
      <t>ホカ</t>
    </rPh>
    <rPh sb="8" eb="10">
      <t>ブンルイ</t>
    </rPh>
    <phoneticPr fontId="4"/>
  </si>
  <si>
    <t>資料：経済センサス－活動調査</t>
    <rPh sb="0" eb="2">
      <t>シリョウ</t>
    </rPh>
    <rPh sb="3" eb="5">
      <t>ケイザイ</t>
    </rPh>
    <rPh sb="10" eb="12">
      <t>カツドウ</t>
    </rPh>
    <rPh sb="12" eb="14">
      <t>チョウサ</t>
    </rPh>
    <phoneticPr fontId="4"/>
  </si>
  <si>
    <t>注）平成24年の「事業所数」および「従業者数」の「総数」には『不詳』を含みます。</t>
    <rPh sb="0" eb="1">
      <t>チュウ</t>
    </rPh>
    <rPh sb="2" eb="4">
      <t>ヘイセイ</t>
    </rPh>
    <rPh sb="6" eb="7">
      <t>ネン</t>
    </rPh>
    <rPh sb="9" eb="12">
      <t>ジギョウショ</t>
    </rPh>
    <rPh sb="12" eb="13">
      <t>スウ</t>
    </rPh>
    <rPh sb="18" eb="19">
      <t>ジュウ</t>
    </rPh>
    <rPh sb="19" eb="22">
      <t>ギョウシャスウ</t>
    </rPh>
    <rPh sb="25" eb="27">
      <t>ソウスウ</t>
    </rPh>
    <rPh sb="31" eb="33">
      <t>フショウ</t>
    </rPh>
    <rPh sb="35" eb="36">
      <t>フク</t>
    </rPh>
    <phoneticPr fontId="4"/>
  </si>
  <si>
    <t>２４．産業大分類別、経営組織別事業所数および従業者数</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phoneticPr fontId="4"/>
  </si>
  <si>
    <t>(平成28年6月1日現在)</t>
    <rPh sb="1" eb="3">
      <t>ヘイセイ</t>
    </rPh>
    <rPh sb="5" eb="6">
      <t>ネン</t>
    </rPh>
    <rPh sb="7" eb="8">
      <t>ガツ</t>
    </rPh>
    <rPh sb="9" eb="10">
      <t>ヒ</t>
    </rPh>
    <rPh sb="10" eb="12">
      <t>ゲンザイ</t>
    </rPh>
    <phoneticPr fontId="4"/>
  </si>
  <si>
    <t>個人</t>
    <rPh sb="0" eb="2">
      <t>コジン</t>
    </rPh>
    <phoneticPr fontId="4"/>
  </si>
  <si>
    <t>法人</t>
    <rPh sb="0" eb="2">
      <t>ホウジン</t>
    </rPh>
    <phoneticPr fontId="4"/>
  </si>
  <si>
    <t>法人でない</t>
    <rPh sb="0" eb="2">
      <t>ホウジン</t>
    </rPh>
    <phoneticPr fontId="4"/>
  </si>
  <si>
    <t>会社</t>
    <rPh sb="0" eb="2">
      <t>カイシャ</t>
    </rPh>
    <phoneticPr fontId="4"/>
  </si>
  <si>
    <t>会社以外の法人</t>
    <rPh sb="0" eb="2">
      <t>カイシャ</t>
    </rPh>
    <rPh sb="2" eb="4">
      <t>イガイ</t>
    </rPh>
    <rPh sb="5" eb="7">
      <t>ホウジン</t>
    </rPh>
    <phoneticPr fontId="4"/>
  </si>
  <si>
    <t>団体</t>
    <rPh sb="0" eb="2">
      <t>ダンタイ</t>
    </rPh>
    <phoneticPr fontId="4"/>
  </si>
  <si>
    <t>農業，林業</t>
    <rPh sb="0" eb="2">
      <t>ノウギョウ</t>
    </rPh>
    <phoneticPr fontId="5"/>
  </si>
  <si>
    <t>漁業</t>
    <rPh sb="0" eb="2">
      <t>ギョギョウ</t>
    </rPh>
    <phoneticPr fontId="5"/>
  </si>
  <si>
    <t>鉱業，採石業，
砂利採取業</t>
    <rPh sb="0" eb="2">
      <t>コウギョウ</t>
    </rPh>
    <rPh sb="3" eb="5">
      <t>サイセキ</t>
    </rPh>
    <rPh sb="5" eb="6">
      <t>ギョウ</t>
    </rPh>
    <phoneticPr fontId="5"/>
  </si>
  <si>
    <t>建設業</t>
    <rPh sb="0" eb="3">
      <t>ケンセツギョウ</t>
    </rPh>
    <phoneticPr fontId="5"/>
  </si>
  <si>
    <t>製造業</t>
    <rPh sb="0" eb="3">
      <t>セイゾウギョウ</t>
    </rPh>
    <phoneticPr fontId="5"/>
  </si>
  <si>
    <t>電気・ガス・熱供給・水道業</t>
    <rPh sb="0" eb="2">
      <t>デンキ</t>
    </rPh>
    <rPh sb="6" eb="7">
      <t>ネツ</t>
    </rPh>
    <rPh sb="7" eb="9">
      <t>キョウキュウ</t>
    </rPh>
    <rPh sb="10" eb="13">
      <t>スイドウギョウ</t>
    </rPh>
    <phoneticPr fontId="5"/>
  </si>
  <si>
    <t>情報通信業</t>
    <rPh sb="0" eb="2">
      <t>ジョウホウ</t>
    </rPh>
    <rPh sb="2" eb="4">
      <t>ツウシン</t>
    </rPh>
    <rPh sb="4" eb="5">
      <t>ギョウ</t>
    </rPh>
    <phoneticPr fontId="5"/>
  </si>
  <si>
    <t>運輸業，郵便業</t>
    <rPh sb="0" eb="3">
      <t>ウンユギョウ</t>
    </rPh>
    <rPh sb="4" eb="6">
      <t>ユウビン</t>
    </rPh>
    <rPh sb="6" eb="7">
      <t>ギョウ</t>
    </rPh>
    <phoneticPr fontId="5"/>
  </si>
  <si>
    <t>卸売業，小売業</t>
    <rPh sb="0" eb="3">
      <t>オロシウリギョウ</t>
    </rPh>
    <rPh sb="4" eb="7">
      <t>コウリギョウ</t>
    </rPh>
    <phoneticPr fontId="5"/>
  </si>
  <si>
    <t>金融業，保険業</t>
    <rPh sb="0" eb="3">
      <t>キンユウギョウ</t>
    </rPh>
    <rPh sb="4" eb="7">
      <t>ホケンギョウ</t>
    </rPh>
    <phoneticPr fontId="5"/>
  </si>
  <si>
    <t>不動産業，物品賃貸業</t>
    <rPh sb="0" eb="3">
      <t>フドウサン</t>
    </rPh>
    <rPh sb="3" eb="4">
      <t>ギョウ</t>
    </rPh>
    <rPh sb="5" eb="7">
      <t>ブッピン</t>
    </rPh>
    <rPh sb="7" eb="10">
      <t>チンタイギョウ</t>
    </rPh>
    <phoneticPr fontId="5"/>
  </si>
  <si>
    <t>学術研究，専門・    技術サービス業</t>
    <rPh sb="0" eb="2">
      <t>ガクジュツ</t>
    </rPh>
    <rPh sb="2" eb="4">
      <t>ケンキュウ</t>
    </rPh>
    <rPh sb="5" eb="7">
      <t>センモン</t>
    </rPh>
    <rPh sb="12" eb="14">
      <t>ギジュツ</t>
    </rPh>
    <rPh sb="18" eb="19">
      <t>ギョウ</t>
    </rPh>
    <phoneticPr fontId="4"/>
  </si>
  <si>
    <t>宿　　泊　　業，　　　飲食サービス業</t>
    <rPh sb="0" eb="1">
      <t>ヤド</t>
    </rPh>
    <rPh sb="3" eb="4">
      <t>トマリ</t>
    </rPh>
    <rPh sb="6" eb="7">
      <t>ギョウ</t>
    </rPh>
    <rPh sb="11" eb="13">
      <t>インショク</t>
    </rPh>
    <rPh sb="17" eb="18">
      <t>ギョウ</t>
    </rPh>
    <phoneticPr fontId="5"/>
  </si>
  <si>
    <t>生活関連ｻｰﾋﾞｽ業，娯楽業</t>
    <rPh sb="0" eb="2">
      <t>セイカツ</t>
    </rPh>
    <rPh sb="2" eb="4">
      <t>カンレン</t>
    </rPh>
    <rPh sb="9" eb="10">
      <t>ギョウ</t>
    </rPh>
    <rPh sb="13" eb="14">
      <t>ギョウ</t>
    </rPh>
    <phoneticPr fontId="4"/>
  </si>
  <si>
    <t>教育，
学習支援業</t>
    <rPh sb="0" eb="2">
      <t>キョウイク</t>
    </rPh>
    <rPh sb="4" eb="6">
      <t>ガクシュウ</t>
    </rPh>
    <rPh sb="6" eb="8">
      <t>シエン</t>
    </rPh>
    <rPh sb="8" eb="9">
      <t>ギョウ</t>
    </rPh>
    <phoneticPr fontId="5"/>
  </si>
  <si>
    <t>医療，福祉</t>
    <rPh sb="0" eb="2">
      <t>イリョウ</t>
    </rPh>
    <rPh sb="3" eb="5">
      <t>フクシ</t>
    </rPh>
    <phoneticPr fontId="5"/>
  </si>
  <si>
    <t>複合
サービス事業</t>
    <rPh sb="0" eb="2">
      <t>フクゴウ</t>
    </rPh>
    <rPh sb="7" eb="8">
      <t>ジ</t>
    </rPh>
    <rPh sb="8" eb="9">
      <t>ギョウ</t>
    </rPh>
    <phoneticPr fontId="5"/>
  </si>
  <si>
    <t>サービス業
（他に分類されないもの）</t>
    <rPh sb="4" eb="5">
      <t>ギョウ</t>
    </rPh>
    <rPh sb="7" eb="8">
      <t>タ</t>
    </rPh>
    <rPh sb="9" eb="11">
      <t>ブンルイ</t>
    </rPh>
    <phoneticPr fontId="5"/>
  </si>
  <si>
    <t>２５．地区別、産業大分類別事業所数および従業者数</t>
    <rPh sb="3" eb="6">
      <t>チクベツ</t>
    </rPh>
    <rPh sb="7" eb="9">
      <t>サンギョウ</t>
    </rPh>
    <rPh sb="9" eb="12">
      <t>ダイブンルイ</t>
    </rPh>
    <rPh sb="12" eb="13">
      <t>ベツ</t>
    </rPh>
    <rPh sb="13" eb="16">
      <t>ジギョウショ</t>
    </rPh>
    <rPh sb="16" eb="17">
      <t>スウ</t>
    </rPh>
    <rPh sb="20" eb="21">
      <t>ジュウ</t>
    </rPh>
    <rPh sb="21" eb="24">
      <t>ギョウシャスウ</t>
    </rPh>
    <phoneticPr fontId="4"/>
  </si>
  <si>
    <t>（平成28年6月１日現在）</t>
    <rPh sb="1" eb="3">
      <t>ヘイセイ</t>
    </rPh>
    <rPh sb="5" eb="6">
      <t>ネン</t>
    </rPh>
    <rPh sb="7" eb="8">
      <t>ツキ</t>
    </rPh>
    <rPh sb="9" eb="10">
      <t>ヒ</t>
    </rPh>
    <rPh sb="10" eb="12">
      <t>ゲンザイ</t>
    </rPh>
    <phoneticPr fontId="4"/>
  </si>
  <si>
    <t>全産業</t>
    <rPh sb="0" eb="3">
      <t>ゼンサンギョウ</t>
    </rPh>
    <phoneticPr fontId="4"/>
  </si>
  <si>
    <t>農業，林業，</t>
    <rPh sb="0" eb="2">
      <t>ノウギョウ</t>
    </rPh>
    <rPh sb="3" eb="5">
      <t>リンギョウ</t>
    </rPh>
    <phoneticPr fontId="4"/>
  </si>
  <si>
    <t>鉱業，採石業，</t>
    <rPh sb="0" eb="2">
      <t>コウギョウ</t>
    </rPh>
    <rPh sb="3" eb="5">
      <t>サイセキ</t>
    </rPh>
    <rPh sb="5" eb="6">
      <t>ギョウ</t>
    </rPh>
    <phoneticPr fontId="4"/>
  </si>
  <si>
    <t>電気・ガス・</t>
    <rPh sb="0" eb="2">
      <t>デンキ</t>
    </rPh>
    <phoneticPr fontId="4"/>
  </si>
  <si>
    <t>情報通信業</t>
    <rPh sb="0" eb="2">
      <t>ジョウホウ</t>
    </rPh>
    <rPh sb="2" eb="4">
      <t>ツウシン</t>
    </rPh>
    <rPh sb="4" eb="5">
      <t>ギョウ</t>
    </rPh>
    <phoneticPr fontId="4"/>
  </si>
  <si>
    <t>不動産業，</t>
    <rPh sb="0" eb="3">
      <t>フドウサン</t>
    </rPh>
    <rPh sb="3" eb="4">
      <t>ギョウ</t>
    </rPh>
    <phoneticPr fontId="4"/>
  </si>
  <si>
    <t>砂利採取業</t>
    <rPh sb="0" eb="2">
      <t>ジャリ</t>
    </rPh>
    <rPh sb="2" eb="4">
      <t>サイシュ</t>
    </rPh>
    <rPh sb="4" eb="5">
      <t>ギョウ</t>
    </rPh>
    <phoneticPr fontId="4"/>
  </si>
  <si>
    <t>熱供給・水道業</t>
    <rPh sb="0" eb="1">
      <t>ネツ</t>
    </rPh>
    <rPh sb="1" eb="3">
      <t>キョウキュウ</t>
    </rPh>
    <rPh sb="4" eb="7">
      <t>スイドウギョウ</t>
    </rPh>
    <phoneticPr fontId="4"/>
  </si>
  <si>
    <t>物品賃貸業</t>
    <rPh sb="0" eb="2">
      <t>ブッピン</t>
    </rPh>
    <rPh sb="2" eb="5">
      <t>チンタイギョウ</t>
    </rPh>
    <phoneticPr fontId="4"/>
  </si>
  <si>
    <t>学術研究，専門・</t>
    <rPh sb="0" eb="2">
      <t>ガクジュツ</t>
    </rPh>
    <rPh sb="2" eb="4">
      <t>ケンキュウ</t>
    </rPh>
    <rPh sb="5" eb="7">
      <t>センモン</t>
    </rPh>
    <phoneticPr fontId="4"/>
  </si>
  <si>
    <t>宿泊業，</t>
    <rPh sb="0" eb="2">
      <t>シュクハク</t>
    </rPh>
    <rPh sb="2" eb="3">
      <t>ギョウ</t>
    </rPh>
    <phoneticPr fontId="4"/>
  </si>
  <si>
    <t>生活関連ｻｰﾋﾞｽ業，</t>
    <rPh sb="0" eb="2">
      <t>セイカツ</t>
    </rPh>
    <rPh sb="2" eb="4">
      <t>カンレン</t>
    </rPh>
    <rPh sb="9" eb="10">
      <t>ギョウ</t>
    </rPh>
    <phoneticPr fontId="4"/>
  </si>
  <si>
    <t>サービス業</t>
    <rPh sb="4" eb="5">
      <t>ギョウ</t>
    </rPh>
    <phoneticPr fontId="4"/>
  </si>
  <si>
    <t>技術サービス業</t>
    <rPh sb="0" eb="2">
      <t>ギジュツ</t>
    </rPh>
    <rPh sb="6" eb="7">
      <t>ギョウ</t>
    </rPh>
    <phoneticPr fontId="4"/>
  </si>
  <si>
    <t>飲食サービス業</t>
    <rPh sb="0" eb="2">
      <t>インショク</t>
    </rPh>
    <rPh sb="6" eb="7">
      <t>ギョウ</t>
    </rPh>
    <phoneticPr fontId="4"/>
  </si>
  <si>
    <t>娯楽業</t>
    <rPh sb="0" eb="3">
      <t>ゴラクギョウ</t>
    </rPh>
    <phoneticPr fontId="4"/>
  </si>
  <si>
    <t>（他に分類されないもの）</t>
    <rPh sb="1" eb="2">
      <t>ホカ</t>
    </rPh>
    <rPh sb="3" eb="5">
      <t>ブンルイ</t>
    </rPh>
    <phoneticPr fontId="4"/>
  </si>
  <si>
    <t>資料：経済センサス－活動調査</t>
    <rPh sb="3" eb="5">
      <t>ケイザイ</t>
    </rPh>
    <rPh sb="10" eb="12">
      <t>カツドウ</t>
    </rPh>
    <phoneticPr fontId="4"/>
  </si>
  <si>
    <t>２６．産業中分類別、従業者規模別事業所数および従業者数</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phoneticPr fontId="4"/>
  </si>
  <si>
    <t>（平成24年2月1日現在、平成28年6月1日現在）</t>
    <rPh sb="5" eb="6">
      <t>ネン</t>
    </rPh>
    <rPh sb="13" eb="15">
      <t>ヘイセイ</t>
    </rPh>
    <rPh sb="17" eb="18">
      <t>ネン</t>
    </rPh>
    <rPh sb="19" eb="20">
      <t>ガツ</t>
    </rPh>
    <rPh sb="21" eb="22">
      <t>ニチ</t>
    </rPh>
    <rPh sb="22" eb="24">
      <t>ゲンザイ</t>
    </rPh>
    <phoneticPr fontId="4"/>
  </si>
  <si>
    <t>年　　次　　別
産業中分類別</t>
    <rPh sb="0" eb="1">
      <t>トシ</t>
    </rPh>
    <rPh sb="3" eb="4">
      <t>ツギ</t>
    </rPh>
    <rPh sb="6" eb="7">
      <t>ベツ</t>
    </rPh>
    <rPh sb="8" eb="10">
      <t>サンギョウ</t>
    </rPh>
    <rPh sb="10" eb="11">
      <t>チュウ</t>
    </rPh>
    <rPh sb="11" eb="12">
      <t>ブン</t>
    </rPh>
    <rPh sb="12" eb="13">
      <t>ルイ</t>
    </rPh>
    <rPh sb="13" eb="14">
      <t>ベツ</t>
    </rPh>
    <phoneticPr fontId="4"/>
  </si>
  <si>
    <r>
      <t xml:space="preserve">事業所数 </t>
    </r>
    <r>
      <rPr>
        <sz val="9"/>
        <rFont val="ＭＳ Ｐゴシック"/>
        <family val="3"/>
        <charset val="128"/>
      </rPr>
      <t>(事業所）</t>
    </r>
    <rPh sb="0" eb="2">
      <t>ジギョウ</t>
    </rPh>
    <rPh sb="2" eb="3">
      <t>ショ</t>
    </rPh>
    <rPh sb="3" eb="4">
      <t>スウ</t>
    </rPh>
    <rPh sb="6" eb="9">
      <t>ジギョウショ</t>
    </rPh>
    <phoneticPr fontId="4"/>
  </si>
  <si>
    <r>
      <t>従業者数</t>
    </r>
    <r>
      <rPr>
        <sz val="9"/>
        <rFont val="ＭＳ Ｐゴシック"/>
        <family val="3"/>
        <charset val="128"/>
      </rPr>
      <t>（人）</t>
    </r>
    <rPh sb="0" eb="3">
      <t>ジュウギョウシャ</t>
    </rPh>
    <rPh sb="3" eb="4">
      <t>スウ</t>
    </rPh>
    <rPh sb="5" eb="6">
      <t>ヒト</t>
    </rPh>
    <phoneticPr fontId="4"/>
  </si>
  <si>
    <t>１～４人</t>
    <rPh sb="3" eb="4">
      <t>ニン</t>
    </rPh>
    <phoneticPr fontId="4"/>
  </si>
  <si>
    <t>５～９人</t>
    <phoneticPr fontId="4"/>
  </si>
  <si>
    <t>10～19人</t>
    <rPh sb="5" eb="6">
      <t>ニン</t>
    </rPh>
    <phoneticPr fontId="4"/>
  </si>
  <si>
    <t>20～29人</t>
    <rPh sb="5" eb="6">
      <t>ニン</t>
    </rPh>
    <phoneticPr fontId="4"/>
  </si>
  <si>
    <t>30～49人</t>
    <rPh sb="5" eb="6">
      <t>ニン</t>
    </rPh>
    <phoneticPr fontId="4"/>
  </si>
  <si>
    <t>50～99人</t>
    <rPh sb="5" eb="6">
      <t>ニン</t>
    </rPh>
    <phoneticPr fontId="4"/>
  </si>
  <si>
    <t>100～199人</t>
    <rPh sb="7" eb="8">
      <t>ニン</t>
    </rPh>
    <phoneticPr fontId="4"/>
  </si>
  <si>
    <t>200～299人</t>
    <rPh sb="7" eb="8">
      <t>ニン</t>
    </rPh>
    <phoneticPr fontId="4"/>
  </si>
  <si>
    <t>300人以上</t>
    <rPh sb="4" eb="6">
      <t>イジョウ</t>
    </rPh>
    <phoneticPr fontId="4"/>
  </si>
  <si>
    <t>派遣従業者
のみ</t>
    <rPh sb="0" eb="2">
      <t>ハケン</t>
    </rPh>
    <rPh sb="2" eb="5">
      <t>ジュウギョウシャ</t>
    </rPh>
    <phoneticPr fontId="4"/>
  </si>
  <si>
    <t>24年（2012年）</t>
    <rPh sb="2" eb="3">
      <t>ネン</t>
    </rPh>
    <rPh sb="8" eb="9">
      <t>ネン</t>
    </rPh>
    <phoneticPr fontId="4"/>
  </si>
  <si>
    <t>28年（2016年）</t>
    <rPh sb="2" eb="3">
      <t>ネン</t>
    </rPh>
    <rPh sb="8" eb="9">
      <t>ネン</t>
    </rPh>
    <phoneticPr fontId="4"/>
  </si>
  <si>
    <t>農業，林業</t>
    <rPh sb="0" eb="2">
      <t>ノウギョウ</t>
    </rPh>
    <phoneticPr fontId="4"/>
  </si>
  <si>
    <t>農業</t>
  </si>
  <si>
    <t>林業</t>
  </si>
  <si>
    <t>漁業（水産養殖業を除く）</t>
    <rPh sb="0" eb="2">
      <t>ギョギョウ</t>
    </rPh>
    <rPh sb="3" eb="5">
      <t>スイサン</t>
    </rPh>
    <rPh sb="5" eb="7">
      <t>ヨウショク</t>
    </rPh>
    <rPh sb="7" eb="8">
      <t>ギョウ</t>
    </rPh>
    <rPh sb="9" eb="10">
      <t>ノゾ</t>
    </rPh>
    <phoneticPr fontId="4"/>
  </si>
  <si>
    <t>水産養殖業</t>
    <rPh sb="0" eb="2">
      <t>スイサン</t>
    </rPh>
    <rPh sb="2" eb="4">
      <t>ヨウショク</t>
    </rPh>
    <rPh sb="4" eb="5">
      <t>ギョウ</t>
    </rPh>
    <phoneticPr fontId="4"/>
  </si>
  <si>
    <t>総合工事業</t>
    <rPh sb="0" eb="2">
      <t>ソウゴウ</t>
    </rPh>
    <rPh sb="2" eb="4">
      <t>コウジ</t>
    </rPh>
    <rPh sb="4" eb="5">
      <t>ギョウ</t>
    </rPh>
    <phoneticPr fontId="4"/>
  </si>
  <si>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4"/>
  </si>
  <si>
    <t>設備工事業</t>
    <rPh sb="0" eb="2">
      <t>セツビ</t>
    </rPh>
    <rPh sb="2" eb="4">
      <t>コウジ</t>
    </rPh>
    <rPh sb="4" eb="5">
      <t>ギョウ</t>
    </rPh>
    <phoneticPr fontId="4"/>
  </si>
  <si>
    <t>建設業　内格付不能</t>
    <rPh sb="0" eb="3">
      <t>ケンセツギョウ</t>
    </rPh>
    <rPh sb="4" eb="5">
      <t>ナイ</t>
    </rPh>
    <rPh sb="5" eb="6">
      <t>カク</t>
    </rPh>
    <rPh sb="6" eb="7">
      <t>ヅケ</t>
    </rPh>
    <rPh sb="7" eb="9">
      <t>フノウ</t>
    </rPh>
    <phoneticPr fontId="4"/>
  </si>
  <si>
    <t>食料品製造業</t>
    <rPh sb="0" eb="3">
      <t>ショクリョウヒン</t>
    </rPh>
    <rPh sb="3" eb="6">
      <t>セイゾウギョウ</t>
    </rPh>
    <phoneticPr fontId="4"/>
  </si>
  <si>
    <t>飲料・たばこ・飼料製造業</t>
    <rPh sb="0" eb="2">
      <t>インリョウ</t>
    </rPh>
    <rPh sb="7" eb="9">
      <t>シリョウ</t>
    </rPh>
    <rPh sb="9" eb="12">
      <t>セイゾウギョウ</t>
    </rPh>
    <phoneticPr fontId="4"/>
  </si>
  <si>
    <t>繊維工業</t>
    <rPh sb="0" eb="2">
      <t>センイ</t>
    </rPh>
    <rPh sb="2" eb="4">
      <t>コウギョウ</t>
    </rPh>
    <phoneticPr fontId="4"/>
  </si>
  <si>
    <t>木材・木製品製造業（家具を除く）</t>
    <rPh sb="0" eb="2">
      <t>モクザイ</t>
    </rPh>
    <rPh sb="3" eb="6">
      <t>モクセイヒン</t>
    </rPh>
    <rPh sb="6" eb="9">
      <t>セイゾウギョウ</t>
    </rPh>
    <rPh sb="10" eb="12">
      <t>カグ</t>
    </rPh>
    <rPh sb="13" eb="14">
      <t>ノゾ</t>
    </rPh>
    <phoneticPr fontId="4"/>
  </si>
  <si>
    <t>家具・装備品製造業</t>
    <rPh sb="0" eb="2">
      <t>カグ</t>
    </rPh>
    <rPh sb="3" eb="6">
      <t>ソウビヒン</t>
    </rPh>
    <rPh sb="6" eb="9">
      <t>セイゾウギョウ</t>
    </rPh>
    <phoneticPr fontId="4"/>
  </si>
  <si>
    <t>パルプ・紙・紙加工品製造業</t>
    <rPh sb="4" eb="5">
      <t>カミ</t>
    </rPh>
    <rPh sb="6" eb="7">
      <t>カミ</t>
    </rPh>
    <rPh sb="7" eb="10">
      <t>カコウヒン</t>
    </rPh>
    <rPh sb="10" eb="13">
      <t>セイゾウギョウ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</si>
  <si>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</si>
  <si>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</si>
  <si>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</si>
  <si>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プラスチック製品製造業</t>
    <rPh sb="6" eb="8">
      <t>セイヒン</t>
    </rPh>
    <rPh sb="8" eb="11">
      <t>セイゾウギョウ</t>
    </rPh>
    <phoneticPr fontId="4"/>
  </si>
  <si>
    <t>ゴム製品製造業</t>
    <rPh sb="2" eb="4">
      <t>セイヒン</t>
    </rPh>
    <rPh sb="4" eb="7">
      <t>セイゾウギョウ</t>
    </rPh>
    <phoneticPr fontId="4"/>
  </si>
  <si>
    <t>なめし革・同製品・毛皮製造業</t>
    <rPh sb="3" eb="4">
      <t>カク</t>
    </rPh>
    <rPh sb="5" eb="6">
      <t>ドウ</t>
    </rPh>
    <rPh sb="6" eb="8">
      <t>セイヒン</t>
    </rPh>
    <rPh sb="9" eb="11">
      <t>ケガワ</t>
    </rPh>
    <rPh sb="11" eb="14">
      <t>セイゾウギョウ</t>
    </rPh>
    <phoneticPr fontId="4"/>
  </si>
  <si>
    <t>窯業・土石製品製造業</t>
    <rPh sb="0" eb="2">
      <t>ヨウギョウ</t>
    </rPh>
    <rPh sb="3" eb="5">
      <t>ドセキ</t>
    </rPh>
    <rPh sb="5" eb="7">
      <t>セイヒン</t>
    </rPh>
    <rPh sb="7" eb="10">
      <t>セイゾウギョウ</t>
    </rPh>
    <phoneticPr fontId="4"/>
  </si>
  <si>
    <t>鉄鋼業</t>
    <rPh sb="0" eb="2">
      <t>テッコウ</t>
    </rPh>
    <rPh sb="2" eb="3">
      <t>ギョウ</t>
    </rPh>
    <phoneticPr fontId="4"/>
  </si>
  <si>
    <t>非鉄金属製造業</t>
    <rPh sb="0" eb="1">
      <t>ヒ</t>
    </rPh>
    <rPh sb="1" eb="2">
      <t>テッキン</t>
    </rPh>
    <rPh sb="2" eb="4">
      <t>キンゾク</t>
    </rPh>
    <rPh sb="4" eb="7">
      <t>セイゾウギョウ</t>
    </rPh>
    <phoneticPr fontId="4"/>
  </si>
  <si>
    <t>金属製品製造業</t>
    <rPh sb="0" eb="2">
      <t>キンゾク</t>
    </rPh>
    <rPh sb="2" eb="3">
      <t>セイ</t>
    </rPh>
    <rPh sb="3" eb="4">
      <t>ヒン</t>
    </rPh>
    <rPh sb="4" eb="7">
      <t>セイゾウギョウ</t>
    </rPh>
    <phoneticPr fontId="4"/>
  </si>
  <si>
    <t>はん用機械器具製造業</t>
    <rPh sb="2" eb="3">
      <t>ヨウ</t>
    </rPh>
    <rPh sb="3" eb="5">
      <t>キカイ</t>
    </rPh>
    <rPh sb="5" eb="7">
      <t>キグ</t>
    </rPh>
    <rPh sb="7" eb="10">
      <t>セイゾウギョウ</t>
    </rPh>
    <phoneticPr fontId="4"/>
  </si>
  <si>
    <t>生産用機械器具製造業</t>
    <rPh sb="0" eb="2">
      <t>セイサン</t>
    </rPh>
    <rPh sb="2" eb="3">
      <t>ヨウ</t>
    </rPh>
    <rPh sb="3" eb="5">
      <t>キカイ</t>
    </rPh>
    <rPh sb="5" eb="7">
      <t>キグ</t>
    </rPh>
    <rPh sb="7" eb="10">
      <t>セイゾウギョウ</t>
    </rPh>
    <phoneticPr fontId="4"/>
  </si>
  <si>
    <t>業務用機械器具製造業</t>
    <rPh sb="0" eb="2">
      <t>ギョウム</t>
    </rPh>
    <rPh sb="2" eb="3">
      <t>ヨウ</t>
    </rPh>
    <rPh sb="3" eb="5">
      <t>キカイ</t>
    </rPh>
    <rPh sb="5" eb="7">
      <t>キグ</t>
    </rPh>
    <rPh sb="7" eb="10">
      <t>セイゾウギョウ</t>
    </rPh>
    <phoneticPr fontId="4"/>
  </si>
  <si>
    <t>電子部品・デバイス・電子回路製造業</t>
    <rPh sb="0" eb="2">
      <t>デンシ</t>
    </rPh>
    <rPh sb="2" eb="4">
      <t>ブヒン</t>
    </rPh>
    <rPh sb="10" eb="12">
      <t>デンシ</t>
    </rPh>
    <rPh sb="12" eb="14">
      <t>カイロ</t>
    </rPh>
    <rPh sb="14" eb="17">
      <t>セイゾウギョウ</t>
    </rPh>
    <phoneticPr fontId="4"/>
  </si>
  <si>
    <t>電気機械器具製造業</t>
    <rPh sb="0" eb="2">
      <t>デンキ</t>
    </rPh>
    <rPh sb="2" eb="4">
      <t>キカイ</t>
    </rPh>
    <rPh sb="4" eb="6">
      <t>キグ</t>
    </rPh>
    <rPh sb="6" eb="9">
      <t>セイゾウギョウ</t>
    </rPh>
    <phoneticPr fontId="4"/>
  </si>
  <si>
    <t>情報通信機械器具製造業</t>
    <rPh sb="0" eb="2">
      <t>ジョウホウ</t>
    </rPh>
    <rPh sb="2" eb="4">
      <t>ツウシン</t>
    </rPh>
    <rPh sb="4" eb="6">
      <t>キカイ</t>
    </rPh>
    <rPh sb="6" eb="8">
      <t>キグ</t>
    </rPh>
    <rPh sb="8" eb="11">
      <t>セイゾウギョウ</t>
    </rPh>
    <phoneticPr fontId="4"/>
  </si>
  <si>
    <t>輸送用機械器具製造業</t>
    <rPh sb="0" eb="2">
      <t>ユソウ</t>
    </rPh>
    <rPh sb="2" eb="3">
      <t>ヨウ</t>
    </rPh>
    <rPh sb="3" eb="5">
      <t>キカイ</t>
    </rPh>
    <rPh sb="5" eb="7">
      <t>キグ</t>
    </rPh>
    <rPh sb="7" eb="10">
      <t>セイゾウギョウ</t>
    </rPh>
    <phoneticPr fontId="4"/>
  </si>
  <si>
    <t>その他の製造業</t>
    <rPh sb="2" eb="3">
      <t>ホカ</t>
    </rPh>
    <rPh sb="4" eb="7">
      <t>セイゾウギョウ</t>
    </rPh>
    <phoneticPr fontId="4"/>
  </si>
  <si>
    <t>製造業　内格付不能</t>
  </si>
  <si>
    <t>電気・ガス・熱供給・水道業</t>
    <rPh sb="0" eb="2">
      <t>デンキ</t>
    </rPh>
    <rPh sb="6" eb="7">
      <t>ネツ</t>
    </rPh>
    <rPh sb="7" eb="9">
      <t>キョウキュウ</t>
    </rPh>
    <rPh sb="10" eb="13">
      <t>スイドウギョウ</t>
    </rPh>
    <phoneticPr fontId="4"/>
  </si>
  <si>
    <t>電気業</t>
    <rPh sb="0" eb="2">
      <t>デンキ</t>
    </rPh>
    <rPh sb="2" eb="3">
      <t>ギョウ</t>
    </rPh>
    <phoneticPr fontId="4"/>
  </si>
  <si>
    <t>ガス業</t>
    <rPh sb="2" eb="3">
      <t>ギョウ</t>
    </rPh>
    <phoneticPr fontId="4"/>
  </si>
  <si>
    <t>熱供給業</t>
    <rPh sb="0" eb="1">
      <t>ネツ</t>
    </rPh>
    <rPh sb="1" eb="3">
      <t>キョウキュウ</t>
    </rPh>
    <rPh sb="3" eb="4">
      <t>ギョウ</t>
    </rPh>
    <phoneticPr fontId="4"/>
  </si>
  <si>
    <t>水道業</t>
    <rPh sb="0" eb="3">
      <t>スイドウギョウ</t>
    </rPh>
    <phoneticPr fontId="4"/>
  </si>
  <si>
    <t>通信業</t>
    <rPh sb="0" eb="3">
      <t>ツウシンギョウ</t>
    </rPh>
    <phoneticPr fontId="4"/>
  </si>
  <si>
    <t>放送業</t>
    <rPh sb="0" eb="3">
      <t>ホウソウギョウ</t>
    </rPh>
    <phoneticPr fontId="4"/>
  </si>
  <si>
    <t>情報サービス業</t>
    <rPh sb="0" eb="2">
      <t>ジョウホウ</t>
    </rPh>
    <rPh sb="6" eb="7">
      <t>ギョウ</t>
    </rPh>
    <phoneticPr fontId="4"/>
  </si>
  <si>
    <t>インターネット附随サービス業</t>
    <rPh sb="7" eb="9">
      <t>フズイ</t>
    </rPh>
    <rPh sb="13" eb="14">
      <t>ギョウ</t>
    </rPh>
    <phoneticPr fontId="4"/>
  </si>
  <si>
    <t>映像・音声・文字情報制作業</t>
    <rPh sb="0" eb="2">
      <t>エイゾウ</t>
    </rPh>
    <rPh sb="3" eb="5">
      <t>オンセイ</t>
    </rPh>
    <rPh sb="6" eb="8">
      <t>モジ</t>
    </rPh>
    <rPh sb="8" eb="10">
      <t>ジョウホウ</t>
    </rPh>
    <rPh sb="10" eb="12">
      <t>セイサク</t>
    </rPh>
    <rPh sb="12" eb="13">
      <t>ギョウ</t>
    </rPh>
    <phoneticPr fontId="4"/>
  </si>
  <si>
    <t>運輸業，郵便業</t>
    <rPh sb="0" eb="3">
      <t>ウンユギョウ</t>
    </rPh>
    <rPh sb="4" eb="6">
      <t>ユウビン</t>
    </rPh>
    <rPh sb="6" eb="7">
      <t>ギョウ</t>
    </rPh>
    <phoneticPr fontId="4"/>
  </si>
  <si>
    <t>鉄道業</t>
    <rPh sb="0" eb="3">
      <t>テツドウギョウ</t>
    </rPh>
    <phoneticPr fontId="4"/>
  </si>
  <si>
    <t>道路旅客運送業</t>
    <rPh sb="0" eb="2">
      <t>ドウロ</t>
    </rPh>
    <rPh sb="2" eb="4">
      <t>リョキャク</t>
    </rPh>
    <rPh sb="4" eb="7">
      <t>ウンソウギョウ</t>
    </rPh>
    <phoneticPr fontId="4"/>
  </si>
  <si>
    <t>道路貨物運送業</t>
    <rPh sb="0" eb="2">
      <t>ドウロ</t>
    </rPh>
    <rPh sb="2" eb="4">
      <t>カモツ</t>
    </rPh>
    <rPh sb="4" eb="7">
      <t>ウンソウギョウ</t>
    </rPh>
    <phoneticPr fontId="4"/>
  </si>
  <si>
    <t>水運業</t>
    <rPh sb="0" eb="2">
      <t>スイウン</t>
    </rPh>
    <rPh sb="2" eb="3">
      <t>ギョウ</t>
    </rPh>
    <phoneticPr fontId="4"/>
  </si>
  <si>
    <t>航空運輸業</t>
    <rPh sb="0" eb="2">
      <t>コウクウ</t>
    </rPh>
    <rPh sb="2" eb="4">
      <t>ウンユ</t>
    </rPh>
    <rPh sb="4" eb="5">
      <t>ギョウ</t>
    </rPh>
    <phoneticPr fontId="4"/>
  </si>
  <si>
    <t>倉庫業</t>
    <rPh sb="0" eb="2">
      <t>ソウコ</t>
    </rPh>
    <rPh sb="2" eb="3">
      <t>ギョウ</t>
    </rPh>
    <phoneticPr fontId="4"/>
  </si>
  <si>
    <t>運輸に附帯するサービス業</t>
    <rPh sb="0" eb="2">
      <t>ウンユ</t>
    </rPh>
    <rPh sb="3" eb="5">
      <t>フタイ</t>
    </rPh>
    <rPh sb="11" eb="12">
      <t>ギョウ</t>
    </rPh>
    <phoneticPr fontId="4"/>
  </si>
  <si>
    <t>郵便業（信書便事業を含む）</t>
    <rPh sb="0" eb="2">
      <t>ユウビン</t>
    </rPh>
    <rPh sb="2" eb="3">
      <t>ギョウ</t>
    </rPh>
    <rPh sb="4" eb="6">
      <t>シンショ</t>
    </rPh>
    <rPh sb="6" eb="7">
      <t>ビン</t>
    </rPh>
    <rPh sb="7" eb="9">
      <t>ジギョウ</t>
    </rPh>
    <rPh sb="10" eb="11">
      <t>フク</t>
    </rPh>
    <phoneticPr fontId="4"/>
  </si>
  <si>
    <t>卸売業，小売業</t>
    <rPh sb="0" eb="2">
      <t>オロシウ</t>
    </rPh>
    <rPh sb="2" eb="3">
      <t>ギョウ</t>
    </rPh>
    <rPh sb="4" eb="7">
      <t>コウリギョウ</t>
    </rPh>
    <phoneticPr fontId="4"/>
  </si>
  <si>
    <t>各種商品卸売業</t>
    <rPh sb="0" eb="2">
      <t>カクシュ</t>
    </rPh>
    <rPh sb="2" eb="4">
      <t>ショウヒン</t>
    </rPh>
    <rPh sb="4" eb="7">
      <t>オロシウリギョウ</t>
    </rPh>
    <phoneticPr fontId="4"/>
  </si>
  <si>
    <t>繊維・衣服等卸売業</t>
    <rPh sb="0" eb="2">
      <t>センイ</t>
    </rPh>
    <rPh sb="3" eb="5">
      <t>イフク</t>
    </rPh>
    <rPh sb="5" eb="6">
      <t>トウ</t>
    </rPh>
    <rPh sb="6" eb="9">
      <t>オロシウリギョウ</t>
    </rPh>
    <phoneticPr fontId="4"/>
  </si>
  <si>
    <t>飲食料品卸売業</t>
    <rPh sb="0" eb="1">
      <t>イン</t>
    </rPh>
    <rPh sb="1" eb="4">
      <t>ショクリョウヒン</t>
    </rPh>
    <rPh sb="4" eb="7">
      <t>オロシウリギョウ</t>
    </rPh>
    <phoneticPr fontId="4"/>
  </si>
  <si>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4"/>
  </si>
  <si>
    <t>機械器具卸売業</t>
    <rPh sb="0" eb="2">
      <t>キカイ</t>
    </rPh>
    <rPh sb="2" eb="4">
      <t>キグ</t>
    </rPh>
    <rPh sb="4" eb="7">
      <t>オロシウリギョウ</t>
    </rPh>
    <phoneticPr fontId="4"/>
  </si>
  <si>
    <t>その他の卸売業</t>
    <rPh sb="2" eb="3">
      <t>タ</t>
    </rPh>
    <rPh sb="4" eb="7">
      <t>オロシウリギョウ</t>
    </rPh>
    <phoneticPr fontId="4"/>
  </si>
  <si>
    <t>各種商品小売業</t>
    <rPh sb="0" eb="2">
      <t>カクシュ</t>
    </rPh>
    <rPh sb="2" eb="4">
      <t>ショウヒン</t>
    </rPh>
    <rPh sb="4" eb="7">
      <t>コウリギョウ</t>
    </rPh>
    <phoneticPr fontId="4"/>
  </si>
  <si>
    <t>織物・衣服・身の回り品小売業</t>
    <rPh sb="0" eb="2">
      <t>オリモノ</t>
    </rPh>
    <rPh sb="3" eb="5">
      <t>イフク</t>
    </rPh>
    <rPh sb="6" eb="7">
      <t>ミ</t>
    </rPh>
    <rPh sb="8" eb="9">
      <t>マワ</t>
    </rPh>
    <rPh sb="10" eb="11">
      <t>ヒン</t>
    </rPh>
    <rPh sb="11" eb="14">
      <t>コウリギョウ</t>
    </rPh>
    <phoneticPr fontId="4"/>
  </si>
  <si>
    <t>飲食料品小売業</t>
    <rPh sb="0" eb="1">
      <t>イン</t>
    </rPh>
    <rPh sb="1" eb="4">
      <t>ショクリョウヒン</t>
    </rPh>
    <rPh sb="4" eb="7">
      <t>コウリギョウ</t>
    </rPh>
    <phoneticPr fontId="4"/>
  </si>
  <si>
    <t>機械器具小売業</t>
    <rPh sb="0" eb="2">
      <t>キカイ</t>
    </rPh>
    <rPh sb="2" eb="4">
      <t>キグ</t>
    </rPh>
    <rPh sb="4" eb="6">
      <t>コウリ</t>
    </rPh>
    <rPh sb="6" eb="7">
      <t>ギョウ</t>
    </rPh>
    <phoneticPr fontId="4"/>
  </si>
  <si>
    <t>その他の小売業</t>
    <rPh sb="2" eb="3">
      <t>タ</t>
    </rPh>
    <rPh sb="4" eb="7">
      <t>コウリギョウ</t>
    </rPh>
    <phoneticPr fontId="4"/>
  </si>
  <si>
    <t>無店舗小売業</t>
    <rPh sb="0" eb="3">
      <t>ムテンポ</t>
    </rPh>
    <rPh sb="3" eb="6">
      <t>コウリギョウ</t>
    </rPh>
    <phoneticPr fontId="4"/>
  </si>
  <si>
    <t>卸売業，小売業 内格付不能</t>
  </si>
  <si>
    <t>金融業，保険業</t>
    <rPh sb="0" eb="2">
      <t>キンユウ</t>
    </rPh>
    <rPh sb="2" eb="3">
      <t>ギョウ</t>
    </rPh>
    <rPh sb="4" eb="7">
      <t>ホケンギョウ</t>
    </rPh>
    <phoneticPr fontId="4"/>
  </si>
  <si>
    <t>銀行業</t>
    <rPh sb="0" eb="3">
      <t>ギンコウギョウ</t>
    </rPh>
    <phoneticPr fontId="4"/>
  </si>
  <si>
    <t>協同組織金融業</t>
    <rPh sb="0" eb="2">
      <t>キョウドウ</t>
    </rPh>
    <rPh sb="2" eb="4">
      <t>ソシキ</t>
    </rPh>
    <rPh sb="4" eb="6">
      <t>キンユウ</t>
    </rPh>
    <rPh sb="6" eb="7">
      <t>ギョウ</t>
    </rPh>
    <phoneticPr fontId="4"/>
  </si>
  <si>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4"/>
  </si>
  <si>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4"/>
  </si>
  <si>
    <t>補助的金融業等</t>
    <rPh sb="0" eb="3">
      <t>ホジョテキ</t>
    </rPh>
    <rPh sb="3" eb="5">
      <t>キンユウ</t>
    </rPh>
    <rPh sb="5" eb="6">
      <t>ギョウ</t>
    </rPh>
    <rPh sb="6" eb="7">
      <t>トウ</t>
    </rPh>
    <phoneticPr fontId="4"/>
  </si>
  <si>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4"/>
  </si>
  <si>
    <t>不動産業，物品賃貸業</t>
    <rPh sb="0" eb="3">
      <t>フドウサン</t>
    </rPh>
    <rPh sb="3" eb="4">
      <t>ギョウ</t>
    </rPh>
    <rPh sb="5" eb="7">
      <t>ブッピン</t>
    </rPh>
    <rPh sb="7" eb="9">
      <t>チンタイ</t>
    </rPh>
    <rPh sb="9" eb="10">
      <t>ギョウ</t>
    </rPh>
    <phoneticPr fontId="4"/>
  </si>
  <si>
    <t>不動産取引業</t>
    <rPh sb="0" eb="3">
      <t>フドウサン</t>
    </rPh>
    <rPh sb="3" eb="6">
      <t>トリヒキギョウ</t>
    </rPh>
    <phoneticPr fontId="4"/>
  </si>
  <si>
    <t>不動産賃貸業・管理業</t>
    <rPh sb="0" eb="3">
      <t>フドウサン</t>
    </rPh>
    <rPh sb="3" eb="5">
      <t>チンタイ</t>
    </rPh>
    <rPh sb="5" eb="6">
      <t>ギョウ</t>
    </rPh>
    <rPh sb="7" eb="9">
      <t>カンリ</t>
    </rPh>
    <rPh sb="9" eb="10">
      <t>ギョウ</t>
    </rPh>
    <phoneticPr fontId="4"/>
  </si>
  <si>
    <t>物品賃貸業</t>
  </si>
  <si>
    <t>不動産業，物品賃貸業 内格付不能</t>
  </si>
  <si>
    <t>学術・開発研究機関</t>
    <rPh sb="0" eb="2">
      <t>ガクジュツ</t>
    </rPh>
    <rPh sb="3" eb="5">
      <t>カイハツ</t>
    </rPh>
    <rPh sb="5" eb="7">
      <t>ケンキュウ</t>
    </rPh>
    <rPh sb="7" eb="9">
      <t>キカン</t>
    </rPh>
    <phoneticPr fontId="4"/>
  </si>
  <si>
    <t>専門サービス業（他に分類されないもの）</t>
    <rPh sb="0" eb="2">
      <t>センモン</t>
    </rPh>
    <rPh sb="6" eb="7">
      <t>ギョウ</t>
    </rPh>
    <rPh sb="8" eb="9">
      <t>タ</t>
    </rPh>
    <rPh sb="10" eb="12">
      <t>ブンルイ</t>
    </rPh>
    <phoneticPr fontId="4"/>
  </si>
  <si>
    <t>広告業</t>
    <rPh sb="0" eb="2">
      <t>コウコク</t>
    </rPh>
    <rPh sb="2" eb="3">
      <t>ギョウ</t>
    </rPh>
    <phoneticPr fontId="4"/>
  </si>
  <si>
    <t>技術サービス業（他に分類されないもの）</t>
    <rPh sb="0" eb="2">
      <t>ギジュツ</t>
    </rPh>
    <rPh sb="6" eb="7">
      <t>ギョウ</t>
    </rPh>
    <rPh sb="8" eb="9">
      <t>タ</t>
    </rPh>
    <rPh sb="10" eb="12">
      <t>ブンルイ</t>
    </rPh>
    <phoneticPr fontId="4"/>
  </si>
  <si>
    <t>学術研究，専門・技術サービス業 内格付不能</t>
  </si>
  <si>
    <t>宿泊業</t>
    <rPh sb="0" eb="2">
      <t>シュクハク</t>
    </rPh>
    <rPh sb="2" eb="3">
      <t>ギョウ</t>
    </rPh>
    <phoneticPr fontId="4"/>
  </si>
  <si>
    <t>飲食店</t>
    <rPh sb="0" eb="2">
      <t>インショク</t>
    </rPh>
    <rPh sb="2" eb="3">
      <t>テン</t>
    </rPh>
    <phoneticPr fontId="4"/>
  </si>
  <si>
    <t>持ち帰り・配達飲食サービス業</t>
    <rPh sb="0" eb="1">
      <t>モ</t>
    </rPh>
    <rPh sb="2" eb="3">
      <t>カエ</t>
    </rPh>
    <rPh sb="5" eb="7">
      <t>ハイタツ</t>
    </rPh>
    <rPh sb="7" eb="9">
      <t>インショク</t>
    </rPh>
    <rPh sb="13" eb="14">
      <t>ギョウ</t>
    </rPh>
    <phoneticPr fontId="4"/>
  </si>
  <si>
    <t>宿泊業，飲食サービス業 内格付不能</t>
  </si>
  <si>
    <t>生活関連サービス業，娯楽業</t>
    <rPh sb="0" eb="2">
      <t>セイカツ</t>
    </rPh>
    <rPh sb="2" eb="4">
      <t>カンレン</t>
    </rPh>
    <rPh sb="8" eb="9">
      <t>ギョウ</t>
    </rPh>
    <rPh sb="10" eb="12">
      <t>ゴラク</t>
    </rPh>
    <rPh sb="12" eb="13">
      <t>ギョウ</t>
    </rPh>
    <phoneticPr fontId="4"/>
  </si>
  <si>
    <t>洗濯・理容・美容・浴場業</t>
    <rPh sb="0" eb="2">
      <t>センタク</t>
    </rPh>
    <rPh sb="3" eb="5">
      <t>リヨウ</t>
    </rPh>
    <rPh sb="6" eb="8">
      <t>ビヨウ</t>
    </rPh>
    <rPh sb="9" eb="11">
      <t>ヨクジョウ</t>
    </rPh>
    <rPh sb="11" eb="12">
      <t>ギョウ</t>
    </rPh>
    <phoneticPr fontId="4"/>
  </si>
  <si>
    <t>その他の生活関連サービス業</t>
    <rPh sb="2" eb="3">
      <t>タ</t>
    </rPh>
    <rPh sb="4" eb="6">
      <t>セイカツ</t>
    </rPh>
    <rPh sb="6" eb="8">
      <t>カンレン</t>
    </rPh>
    <rPh sb="12" eb="13">
      <t>ギョウ</t>
    </rPh>
    <phoneticPr fontId="4"/>
  </si>
  <si>
    <t>学校教育</t>
    <rPh sb="0" eb="2">
      <t>ガッコウ</t>
    </rPh>
    <rPh sb="2" eb="4">
      <t>キョウイク</t>
    </rPh>
    <phoneticPr fontId="4"/>
  </si>
  <si>
    <t>その他の教育，学習支援業</t>
    <rPh sb="2" eb="3">
      <t>タ</t>
    </rPh>
    <rPh sb="4" eb="6">
      <t>キョウイク</t>
    </rPh>
    <rPh sb="7" eb="9">
      <t>ガクシュウ</t>
    </rPh>
    <rPh sb="9" eb="11">
      <t>シエン</t>
    </rPh>
    <rPh sb="11" eb="12">
      <t>ギョウ</t>
    </rPh>
    <phoneticPr fontId="4"/>
  </si>
  <si>
    <t>医療業</t>
    <rPh sb="0" eb="2">
      <t>イリョウ</t>
    </rPh>
    <rPh sb="2" eb="3">
      <t>ギョウ</t>
    </rPh>
    <phoneticPr fontId="4"/>
  </si>
  <si>
    <t>保健衛生</t>
    <rPh sb="0" eb="2">
      <t>ホケン</t>
    </rPh>
    <rPh sb="2" eb="4">
      <t>エイセイ</t>
    </rPh>
    <phoneticPr fontId="4"/>
  </si>
  <si>
    <t>社会保険・社会福祉・介護事業</t>
    <rPh sb="0" eb="2">
      <t>シャカイ</t>
    </rPh>
    <rPh sb="2" eb="4">
      <t>ホケン</t>
    </rPh>
    <rPh sb="5" eb="7">
      <t>シャカイ</t>
    </rPh>
    <rPh sb="7" eb="9">
      <t>フクシ</t>
    </rPh>
    <rPh sb="10" eb="12">
      <t>カイゴ</t>
    </rPh>
    <rPh sb="12" eb="14">
      <t>ジギョウ</t>
    </rPh>
    <phoneticPr fontId="4"/>
  </si>
  <si>
    <t>医療，福祉 内格付不能</t>
  </si>
  <si>
    <t>複合サービス事業</t>
    <rPh sb="0" eb="2">
      <t>フクゴウ</t>
    </rPh>
    <rPh sb="6" eb="7">
      <t>ジ</t>
    </rPh>
    <rPh sb="7" eb="8">
      <t>ギョウ</t>
    </rPh>
    <phoneticPr fontId="4"/>
  </si>
  <si>
    <t>郵便局</t>
    <rPh sb="0" eb="3">
      <t>ユウビンキョク</t>
    </rPh>
    <phoneticPr fontId="4"/>
  </si>
  <si>
    <t>協同組合（他に分類されないもの）</t>
    <rPh sb="0" eb="2">
      <t>キョウドウ</t>
    </rPh>
    <rPh sb="2" eb="4">
      <t>クミアイ</t>
    </rPh>
    <rPh sb="5" eb="6">
      <t>ホカ</t>
    </rPh>
    <rPh sb="7" eb="9">
      <t>ブンルイ</t>
    </rPh>
    <phoneticPr fontId="4"/>
  </si>
  <si>
    <t>廃棄物処理業</t>
    <rPh sb="0" eb="3">
      <t>ハイキブツ</t>
    </rPh>
    <rPh sb="3" eb="5">
      <t>ショリ</t>
    </rPh>
    <rPh sb="5" eb="6">
      <t>ギョウ</t>
    </rPh>
    <phoneticPr fontId="4"/>
  </si>
  <si>
    <t>自動車整備業</t>
    <rPh sb="0" eb="3">
      <t>ジドウシャ</t>
    </rPh>
    <rPh sb="3" eb="5">
      <t>セイビ</t>
    </rPh>
    <rPh sb="5" eb="6">
      <t>ギョウ</t>
    </rPh>
    <phoneticPr fontId="4"/>
  </si>
  <si>
    <t>機械等修理業（別掲を除く）</t>
    <rPh sb="0" eb="3">
      <t>キカイトウ</t>
    </rPh>
    <rPh sb="3" eb="5">
      <t>シュウリ</t>
    </rPh>
    <rPh sb="5" eb="6">
      <t>ギョウ</t>
    </rPh>
    <rPh sb="7" eb="9">
      <t>ベッケイ</t>
    </rPh>
    <rPh sb="10" eb="11">
      <t>ノゾ</t>
    </rPh>
    <phoneticPr fontId="4"/>
  </si>
  <si>
    <t>職業紹介・労働者派遣業</t>
    <rPh sb="0" eb="2">
      <t>ショクギョウ</t>
    </rPh>
    <rPh sb="2" eb="4">
      <t>ショウカイ</t>
    </rPh>
    <rPh sb="5" eb="8">
      <t>ロウドウシャ</t>
    </rPh>
    <rPh sb="8" eb="10">
      <t>ハケン</t>
    </rPh>
    <rPh sb="10" eb="11">
      <t>ギョウ</t>
    </rPh>
    <phoneticPr fontId="4"/>
  </si>
  <si>
    <t>その他の事業サービス業</t>
    <rPh sb="2" eb="3">
      <t>タ</t>
    </rPh>
    <rPh sb="4" eb="6">
      <t>ジギョウ</t>
    </rPh>
    <rPh sb="10" eb="11">
      <t>ギョウ</t>
    </rPh>
    <phoneticPr fontId="4"/>
  </si>
  <si>
    <t>政治・経済・文化団体</t>
    <rPh sb="0" eb="2">
      <t>セイジ</t>
    </rPh>
    <rPh sb="3" eb="5">
      <t>ケイザイ</t>
    </rPh>
    <rPh sb="6" eb="8">
      <t>ブンカ</t>
    </rPh>
    <rPh sb="8" eb="10">
      <t>ダンタイ</t>
    </rPh>
    <phoneticPr fontId="4"/>
  </si>
  <si>
    <t>宗教</t>
    <rPh sb="0" eb="2">
      <t>シュウキョウ</t>
    </rPh>
    <phoneticPr fontId="4"/>
  </si>
  <si>
    <t>その他のサービス業</t>
    <rPh sb="2" eb="3">
      <t>ホカ</t>
    </rPh>
    <rPh sb="8" eb="9">
      <t>ギョウ</t>
    </rPh>
    <phoneticPr fontId="4"/>
  </si>
  <si>
    <t>サービス業（他に分類されないもの） 内格付不能</t>
  </si>
  <si>
    <t>注）「従業者数」の「総数」は、男女別『不詳』を含みます。</t>
    <rPh sb="0" eb="1">
      <t>チュウ</t>
    </rPh>
    <rPh sb="3" eb="4">
      <t>ジュウ</t>
    </rPh>
    <rPh sb="4" eb="7">
      <t>ギョウシャスウ</t>
    </rPh>
    <rPh sb="10" eb="12">
      <t>ソウスウ</t>
    </rPh>
    <rPh sb="15" eb="17">
      <t>ダンジョ</t>
    </rPh>
    <rPh sb="17" eb="18">
      <t>ベツ</t>
    </rPh>
    <rPh sb="19" eb="21">
      <t>フショウ</t>
    </rPh>
    <rPh sb="23" eb="24">
      <t>フク</t>
    </rPh>
    <phoneticPr fontId="4"/>
  </si>
  <si>
    <t>２７．経営組織別事業所数および従業者数</t>
    <rPh sb="3" eb="5">
      <t>ケイエイ</t>
    </rPh>
    <rPh sb="5" eb="7">
      <t>ソシキ</t>
    </rPh>
    <rPh sb="7" eb="8">
      <t>ベツ</t>
    </rPh>
    <rPh sb="8" eb="11">
      <t>ジギョウショ</t>
    </rPh>
    <rPh sb="11" eb="12">
      <t>スウ</t>
    </rPh>
    <rPh sb="15" eb="18">
      <t>ジュウギョウシャ</t>
    </rPh>
    <rPh sb="18" eb="19">
      <t>スウ</t>
    </rPh>
    <phoneticPr fontId="4"/>
  </si>
  <si>
    <t>(平成28年6月１日現在）</t>
    <rPh sb="1" eb="3">
      <t>ヘイセイ</t>
    </rPh>
    <rPh sb="5" eb="6">
      <t>ネン</t>
    </rPh>
    <rPh sb="7" eb="8">
      <t>ガツ</t>
    </rPh>
    <rPh sb="9" eb="10">
      <t>ヒ</t>
    </rPh>
    <rPh sb="10" eb="12">
      <t>ゲンザイ</t>
    </rPh>
    <phoneticPr fontId="4"/>
  </si>
  <si>
    <t>経営組織別</t>
    <rPh sb="0" eb="2">
      <t>ケイエイ</t>
    </rPh>
    <rPh sb="2" eb="4">
      <t>ソシキ</t>
    </rPh>
    <rPh sb="4" eb="5">
      <t>ベツ</t>
    </rPh>
    <phoneticPr fontId="4"/>
  </si>
  <si>
    <t>従業者数（人）</t>
    <rPh sb="0" eb="3">
      <t>ジュウギョウシャ</t>
    </rPh>
    <rPh sb="3" eb="4">
      <t>スウ</t>
    </rPh>
    <rPh sb="5" eb="6">
      <t>ヒト</t>
    </rPh>
    <phoneticPr fontId="4"/>
  </si>
  <si>
    <t>総      数</t>
    <rPh sb="0" eb="8">
      <t>ソウスウ</t>
    </rPh>
    <phoneticPr fontId="4"/>
  </si>
  <si>
    <t>個人経営</t>
    <rPh sb="0" eb="2">
      <t>コジン</t>
    </rPh>
    <rPh sb="2" eb="4">
      <t>ケイエイ</t>
    </rPh>
    <phoneticPr fontId="4"/>
  </si>
  <si>
    <t>法人経営</t>
    <rPh sb="0" eb="2">
      <t>ホウジン</t>
    </rPh>
    <rPh sb="2" eb="4">
      <t>ケイエイ</t>
    </rPh>
    <phoneticPr fontId="4"/>
  </si>
  <si>
    <t>会社</t>
    <rPh sb="0" eb="1">
      <t>カイ</t>
    </rPh>
    <rPh sb="1" eb="2">
      <t>シャ</t>
    </rPh>
    <phoneticPr fontId="4"/>
  </si>
  <si>
    <t>法人でない団体</t>
    <rPh sb="0" eb="2">
      <t>ホウジン</t>
    </rPh>
    <rPh sb="5" eb="7">
      <t>ダンタイ</t>
    </rPh>
    <phoneticPr fontId="4"/>
  </si>
  <si>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4"/>
  </si>
  <si>
    <t xml:space="preserve"> 　2）「総数」は、男女別『不詳』を含みます。</t>
    <rPh sb="5" eb="7">
      <t>ソウスウ</t>
    </rPh>
    <rPh sb="10" eb="12">
      <t>ダンジョ</t>
    </rPh>
    <rPh sb="12" eb="13">
      <t>ベツ</t>
    </rPh>
    <rPh sb="14" eb="16">
      <t>フショウ</t>
    </rPh>
    <rPh sb="18" eb="19">
      <t>フク</t>
    </rPh>
    <phoneticPr fontId="4"/>
  </si>
  <si>
    <t>２８．開設時期別事業所数（民営）</t>
    <rPh sb="3" eb="5">
      <t>カイセツ</t>
    </rPh>
    <rPh sb="5" eb="7">
      <t>ジキ</t>
    </rPh>
    <rPh sb="7" eb="8">
      <t>ベツ</t>
    </rPh>
    <rPh sb="8" eb="11">
      <t>ジギョウショ</t>
    </rPh>
    <rPh sb="11" eb="12">
      <t>スウ</t>
    </rPh>
    <rPh sb="13" eb="15">
      <t>ミンエイ</t>
    </rPh>
    <phoneticPr fontId="4"/>
  </si>
  <si>
    <t>(平成28年6月１日現在、単位　事業所）</t>
    <rPh sb="13" eb="15">
      <t>タンイ</t>
    </rPh>
    <rPh sb="16" eb="19">
      <t>ジギョウショ</t>
    </rPh>
    <phoneticPr fontId="4"/>
  </si>
  <si>
    <t>開　　設　　時　　期　　別</t>
    <rPh sb="0" eb="1">
      <t>カイ</t>
    </rPh>
    <rPh sb="3" eb="4">
      <t>セツ</t>
    </rPh>
    <rPh sb="6" eb="7">
      <t>トキ</t>
    </rPh>
    <rPh sb="9" eb="10">
      <t>キ</t>
    </rPh>
    <rPh sb="12" eb="13">
      <t>ベツ</t>
    </rPh>
    <phoneticPr fontId="4"/>
  </si>
  <si>
    <t>事業所数</t>
    <rPh sb="0" eb="3">
      <t>ジギョウショ</t>
    </rPh>
    <rPh sb="3" eb="4">
      <t>スウ</t>
    </rPh>
    <phoneticPr fontId="4"/>
  </si>
  <si>
    <t>総          数</t>
    <rPh sb="0" eb="12">
      <t>ソウスウ</t>
    </rPh>
    <phoneticPr fontId="4"/>
  </si>
  <si>
    <r>
      <t xml:space="preserve">昭和 </t>
    </r>
    <r>
      <rPr>
        <sz val="11"/>
        <color theme="1"/>
        <rFont val="游ゴシック"/>
        <family val="2"/>
        <charset val="128"/>
        <scheme val="minor"/>
      </rPr>
      <t>5</t>
    </r>
    <r>
      <rPr>
        <sz val="11"/>
        <color theme="1"/>
        <rFont val="游ゴシック"/>
        <family val="2"/>
        <charset val="128"/>
        <scheme val="minor"/>
      </rPr>
      <t>9年</t>
    </r>
    <rPh sb="0" eb="2">
      <t>ショウワ</t>
    </rPh>
    <rPh sb="5" eb="6">
      <t>ネン</t>
    </rPh>
    <phoneticPr fontId="4"/>
  </si>
  <si>
    <r>
      <t>(19</t>
    </r>
    <r>
      <rPr>
        <sz val="11"/>
        <color theme="1"/>
        <rFont val="游ゴシック"/>
        <family val="2"/>
        <charset val="128"/>
        <scheme val="minor"/>
      </rPr>
      <t>8</t>
    </r>
    <r>
      <rPr>
        <sz val="11"/>
        <color theme="1"/>
        <rFont val="游ゴシック"/>
        <family val="2"/>
        <charset val="128"/>
        <scheme val="minor"/>
      </rPr>
      <t>4年）</t>
    </r>
    <rPh sb="5" eb="6">
      <t>ネン</t>
    </rPh>
    <phoneticPr fontId="4"/>
  </si>
  <si>
    <t>以前</t>
    <rPh sb="0" eb="2">
      <t>イゼン</t>
    </rPh>
    <phoneticPr fontId="4"/>
  </si>
  <si>
    <t xml:space="preserve">       60年</t>
    <phoneticPr fontId="4"/>
  </si>
  <si>
    <t>(1985年）</t>
    <phoneticPr fontId="4"/>
  </si>
  <si>
    <t>～ 平成　6年</t>
    <rPh sb="2" eb="4">
      <t>ヘイセイ</t>
    </rPh>
    <rPh sb="6" eb="7">
      <t>ネン</t>
    </rPh>
    <phoneticPr fontId="4"/>
  </si>
  <si>
    <t>(1994年）</t>
    <phoneticPr fontId="4"/>
  </si>
  <si>
    <r>
      <t xml:space="preserve">平成　 </t>
    </r>
    <r>
      <rPr>
        <sz val="11"/>
        <color theme="1"/>
        <rFont val="游ゴシック"/>
        <family val="2"/>
        <charset val="128"/>
        <scheme val="minor"/>
      </rPr>
      <t>7年</t>
    </r>
    <rPh sb="0" eb="2">
      <t>ヘイセイ</t>
    </rPh>
    <rPh sb="5" eb="6">
      <t>ネン</t>
    </rPh>
    <phoneticPr fontId="4"/>
  </si>
  <si>
    <r>
      <t>(199</t>
    </r>
    <r>
      <rPr>
        <sz val="11"/>
        <color theme="1"/>
        <rFont val="游ゴシック"/>
        <family val="2"/>
        <charset val="128"/>
        <scheme val="minor"/>
      </rPr>
      <t>5年）</t>
    </r>
    <phoneticPr fontId="4"/>
  </si>
  <si>
    <r>
      <t>～　 　　</t>
    </r>
    <r>
      <rPr>
        <sz val="11"/>
        <color theme="1"/>
        <rFont val="游ゴシック"/>
        <family val="2"/>
        <charset val="128"/>
        <scheme val="minor"/>
      </rPr>
      <t>1</t>
    </r>
    <r>
      <rPr>
        <sz val="11"/>
        <color theme="1"/>
        <rFont val="游ゴシック"/>
        <family val="2"/>
        <charset val="128"/>
        <scheme val="minor"/>
      </rPr>
      <t>6</t>
    </r>
    <r>
      <rPr>
        <sz val="11"/>
        <color theme="1"/>
        <rFont val="游ゴシック"/>
        <family val="2"/>
        <charset val="128"/>
        <scheme val="minor"/>
      </rPr>
      <t>年</t>
    </r>
    <rPh sb="7" eb="8">
      <t>ネン</t>
    </rPh>
    <phoneticPr fontId="4"/>
  </si>
  <si>
    <r>
      <t>(</t>
    </r>
    <r>
      <rPr>
        <sz val="11"/>
        <color theme="1"/>
        <rFont val="游ゴシック"/>
        <family val="2"/>
        <charset val="128"/>
        <scheme val="minor"/>
      </rPr>
      <t>2004</t>
    </r>
    <r>
      <rPr>
        <sz val="11"/>
        <color theme="1"/>
        <rFont val="游ゴシック"/>
        <family val="2"/>
        <charset val="128"/>
        <scheme val="minor"/>
      </rPr>
      <t>年)</t>
    </r>
    <rPh sb="5" eb="6">
      <t>ネン</t>
    </rPh>
    <phoneticPr fontId="4"/>
  </si>
  <si>
    <r>
      <t xml:space="preserve"> 17</t>
    </r>
    <r>
      <rPr>
        <sz val="11"/>
        <color theme="1"/>
        <rFont val="游ゴシック"/>
        <family val="2"/>
        <charset val="128"/>
        <scheme val="minor"/>
      </rPr>
      <t>年</t>
    </r>
    <rPh sb="3" eb="4">
      <t>ネン</t>
    </rPh>
    <phoneticPr fontId="4"/>
  </si>
  <si>
    <r>
      <t>(</t>
    </r>
    <r>
      <rPr>
        <sz val="11"/>
        <color theme="1"/>
        <rFont val="游ゴシック"/>
        <family val="2"/>
        <charset val="128"/>
        <scheme val="minor"/>
      </rPr>
      <t>200</t>
    </r>
    <r>
      <rPr>
        <sz val="11"/>
        <color theme="1"/>
        <rFont val="游ゴシック"/>
        <family val="2"/>
        <charset val="128"/>
        <scheme val="minor"/>
      </rPr>
      <t>5</t>
    </r>
    <r>
      <rPr>
        <sz val="11"/>
        <color theme="1"/>
        <rFont val="游ゴシック"/>
        <family val="2"/>
        <charset val="128"/>
        <scheme val="minor"/>
      </rPr>
      <t>年)</t>
    </r>
    <rPh sb="5" eb="6">
      <t>ネン</t>
    </rPh>
    <phoneticPr fontId="4"/>
  </si>
  <si>
    <r>
      <t>1</t>
    </r>
    <r>
      <rPr>
        <sz val="11"/>
        <color theme="1"/>
        <rFont val="游ゴシック"/>
        <family val="2"/>
        <charset val="128"/>
        <scheme val="minor"/>
      </rPr>
      <t>8</t>
    </r>
    <r>
      <rPr>
        <sz val="11"/>
        <color theme="1"/>
        <rFont val="游ゴシック"/>
        <family val="2"/>
        <charset val="128"/>
        <scheme val="minor"/>
      </rPr>
      <t>年</t>
    </r>
    <rPh sb="2" eb="3">
      <t>ネン</t>
    </rPh>
    <phoneticPr fontId="4"/>
  </si>
  <si>
    <r>
      <t>(</t>
    </r>
    <r>
      <rPr>
        <sz val="11"/>
        <color theme="1"/>
        <rFont val="游ゴシック"/>
        <family val="2"/>
        <charset val="128"/>
        <scheme val="minor"/>
      </rPr>
      <t>200</t>
    </r>
    <r>
      <rPr>
        <sz val="11"/>
        <color theme="1"/>
        <rFont val="游ゴシック"/>
        <family val="2"/>
        <charset val="128"/>
        <scheme val="minor"/>
      </rPr>
      <t>6</t>
    </r>
    <r>
      <rPr>
        <sz val="11"/>
        <color theme="1"/>
        <rFont val="游ゴシック"/>
        <family val="2"/>
        <charset val="128"/>
        <scheme val="minor"/>
      </rPr>
      <t>年)</t>
    </r>
    <rPh sb="5" eb="6">
      <t>ネン</t>
    </rPh>
    <phoneticPr fontId="4"/>
  </si>
  <si>
    <r>
      <t>1</t>
    </r>
    <r>
      <rPr>
        <sz val="11"/>
        <color theme="1"/>
        <rFont val="游ゴシック"/>
        <family val="2"/>
        <charset val="128"/>
        <scheme val="minor"/>
      </rPr>
      <t>9</t>
    </r>
    <r>
      <rPr>
        <sz val="11"/>
        <color theme="1"/>
        <rFont val="游ゴシック"/>
        <family val="2"/>
        <charset val="128"/>
        <scheme val="minor"/>
      </rPr>
      <t>年</t>
    </r>
    <rPh sb="2" eb="3">
      <t>ネン</t>
    </rPh>
    <phoneticPr fontId="4"/>
  </si>
  <si>
    <r>
      <t>(</t>
    </r>
    <r>
      <rPr>
        <sz val="11"/>
        <color theme="1"/>
        <rFont val="游ゴシック"/>
        <family val="2"/>
        <charset val="128"/>
        <scheme val="minor"/>
      </rPr>
      <t>200</t>
    </r>
    <r>
      <rPr>
        <sz val="11"/>
        <color theme="1"/>
        <rFont val="游ゴシック"/>
        <family val="2"/>
        <charset val="128"/>
        <scheme val="minor"/>
      </rPr>
      <t>7</t>
    </r>
    <r>
      <rPr>
        <sz val="11"/>
        <color theme="1"/>
        <rFont val="游ゴシック"/>
        <family val="2"/>
        <charset val="128"/>
        <scheme val="minor"/>
      </rPr>
      <t>年)</t>
    </r>
    <rPh sb="5" eb="6">
      <t>ネン</t>
    </rPh>
    <phoneticPr fontId="4"/>
  </si>
  <si>
    <r>
      <rPr>
        <sz val="11"/>
        <color theme="1"/>
        <rFont val="游ゴシック"/>
        <family val="2"/>
        <charset val="128"/>
        <scheme val="minor"/>
      </rPr>
      <t>2</t>
    </r>
    <r>
      <rPr>
        <sz val="11"/>
        <color theme="1"/>
        <rFont val="游ゴシック"/>
        <family val="2"/>
        <charset val="128"/>
        <scheme val="minor"/>
      </rPr>
      <t>0</t>
    </r>
    <r>
      <rPr>
        <sz val="11"/>
        <color theme="1"/>
        <rFont val="游ゴシック"/>
        <family val="2"/>
        <charset val="128"/>
        <scheme val="minor"/>
      </rPr>
      <t>年</t>
    </r>
    <rPh sb="2" eb="3">
      <t>ネン</t>
    </rPh>
    <phoneticPr fontId="4"/>
  </si>
  <si>
    <r>
      <t>(</t>
    </r>
    <r>
      <rPr>
        <sz val="11"/>
        <color theme="1"/>
        <rFont val="游ゴシック"/>
        <family val="2"/>
        <charset val="128"/>
        <scheme val="minor"/>
      </rPr>
      <t>200</t>
    </r>
    <r>
      <rPr>
        <sz val="11"/>
        <color theme="1"/>
        <rFont val="游ゴシック"/>
        <family val="2"/>
        <charset val="128"/>
        <scheme val="minor"/>
      </rPr>
      <t>8</t>
    </r>
    <r>
      <rPr>
        <sz val="11"/>
        <color theme="1"/>
        <rFont val="游ゴシック"/>
        <family val="2"/>
        <charset val="128"/>
        <scheme val="minor"/>
      </rPr>
      <t>年)</t>
    </r>
    <rPh sb="5" eb="6">
      <t>ネン</t>
    </rPh>
    <phoneticPr fontId="4"/>
  </si>
  <si>
    <r>
      <rPr>
        <sz val="11"/>
        <color theme="1"/>
        <rFont val="游ゴシック"/>
        <family val="2"/>
        <charset val="128"/>
        <scheme val="minor"/>
      </rPr>
      <t>2</t>
    </r>
    <r>
      <rPr>
        <sz val="11"/>
        <color theme="1"/>
        <rFont val="游ゴシック"/>
        <family val="2"/>
        <charset val="128"/>
        <scheme val="minor"/>
      </rPr>
      <t>1</t>
    </r>
    <r>
      <rPr>
        <sz val="11"/>
        <color theme="1"/>
        <rFont val="游ゴシック"/>
        <family val="2"/>
        <charset val="128"/>
        <scheme val="minor"/>
      </rPr>
      <t>年</t>
    </r>
    <rPh sb="2" eb="3">
      <t>ネン</t>
    </rPh>
    <phoneticPr fontId="4"/>
  </si>
  <si>
    <r>
      <t>(</t>
    </r>
    <r>
      <rPr>
        <sz val="11"/>
        <color theme="1"/>
        <rFont val="游ゴシック"/>
        <family val="2"/>
        <charset val="128"/>
        <scheme val="minor"/>
      </rPr>
      <t>200</t>
    </r>
    <r>
      <rPr>
        <sz val="11"/>
        <color theme="1"/>
        <rFont val="游ゴシック"/>
        <family val="2"/>
        <charset val="128"/>
        <scheme val="minor"/>
      </rPr>
      <t>9</t>
    </r>
    <r>
      <rPr>
        <sz val="11"/>
        <color theme="1"/>
        <rFont val="游ゴシック"/>
        <family val="2"/>
        <charset val="128"/>
        <scheme val="minor"/>
      </rPr>
      <t>年)</t>
    </r>
    <rPh sb="5" eb="6">
      <t>ネン</t>
    </rPh>
    <phoneticPr fontId="4"/>
  </si>
  <si>
    <r>
      <rPr>
        <sz val="11"/>
        <color theme="1"/>
        <rFont val="游ゴシック"/>
        <family val="2"/>
        <charset val="128"/>
        <scheme val="minor"/>
      </rPr>
      <t>2</t>
    </r>
    <r>
      <rPr>
        <sz val="11"/>
        <color theme="1"/>
        <rFont val="游ゴシック"/>
        <family val="2"/>
        <charset val="128"/>
        <scheme val="minor"/>
      </rPr>
      <t>2</t>
    </r>
    <r>
      <rPr>
        <sz val="11"/>
        <color theme="1"/>
        <rFont val="游ゴシック"/>
        <family val="2"/>
        <charset val="128"/>
        <scheme val="minor"/>
      </rPr>
      <t>年</t>
    </r>
    <rPh sb="2" eb="3">
      <t>ネン</t>
    </rPh>
    <phoneticPr fontId="4"/>
  </si>
  <si>
    <r>
      <t>(2010</t>
    </r>
    <r>
      <rPr>
        <sz val="11"/>
        <color theme="1"/>
        <rFont val="游ゴシック"/>
        <family val="2"/>
        <charset val="128"/>
        <scheme val="minor"/>
      </rPr>
      <t>年)</t>
    </r>
    <rPh sb="5" eb="6">
      <t>ネン</t>
    </rPh>
    <phoneticPr fontId="4"/>
  </si>
  <si>
    <r>
      <rPr>
        <sz val="11"/>
        <color theme="1"/>
        <rFont val="游ゴシック"/>
        <family val="2"/>
        <charset val="128"/>
        <scheme val="minor"/>
      </rPr>
      <t>2</t>
    </r>
    <r>
      <rPr>
        <sz val="11"/>
        <color theme="1"/>
        <rFont val="游ゴシック"/>
        <family val="2"/>
        <charset val="128"/>
        <scheme val="minor"/>
      </rPr>
      <t>3</t>
    </r>
    <r>
      <rPr>
        <sz val="11"/>
        <color theme="1"/>
        <rFont val="游ゴシック"/>
        <family val="2"/>
        <charset val="128"/>
        <scheme val="minor"/>
      </rPr>
      <t>年</t>
    </r>
    <rPh sb="2" eb="3">
      <t>ネン</t>
    </rPh>
    <phoneticPr fontId="4"/>
  </si>
  <si>
    <r>
      <t>(2011</t>
    </r>
    <r>
      <rPr>
        <sz val="11"/>
        <color theme="1"/>
        <rFont val="游ゴシック"/>
        <family val="2"/>
        <charset val="128"/>
        <scheme val="minor"/>
      </rPr>
      <t>年)</t>
    </r>
    <rPh sb="5" eb="6">
      <t>ネン</t>
    </rPh>
    <phoneticPr fontId="4"/>
  </si>
  <si>
    <r>
      <rPr>
        <sz val="11"/>
        <color theme="1"/>
        <rFont val="游ゴシック"/>
        <family val="2"/>
        <charset val="128"/>
        <scheme val="minor"/>
      </rPr>
      <t>2</t>
    </r>
    <r>
      <rPr>
        <sz val="11"/>
        <color theme="1"/>
        <rFont val="游ゴシック"/>
        <family val="2"/>
        <charset val="128"/>
        <scheme val="minor"/>
      </rPr>
      <t>4</t>
    </r>
    <r>
      <rPr>
        <sz val="11"/>
        <color theme="1"/>
        <rFont val="游ゴシック"/>
        <family val="2"/>
        <charset val="128"/>
        <scheme val="minor"/>
      </rPr>
      <t>年</t>
    </r>
    <rPh sb="2" eb="3">
      <t>ネン</t>
    </rPh>
    <phoneticPr fontId="4"/>
  </si>
  <si>
    <r>
      <t>(2012</t>
    </r>
    <r>
      <rPr>
        <sz val="11"/>
        <color theme="1"/>
        <rFont val="游ゴシック"/>
        <family val="2"/>
        <charset val="128"/>
        <scheme val="minor"/>
      </rPr>
      <t>年)</t>
    </r>
    <rPh sb="5" eb="6">
      <t>ネン</t>
    </rPh>
    <phoneticPr fontId="4"/>
  </si>
  <si>
    <r>
      <rPr>
        <sz val="11"/>
        <color theme="1"/>
        <rFont val="游ゴシック"/>
        <family val="2"/>
        <charset val="128"/>
        <scheme val="minor"/>
      </rPr>
      <t>2</t>
    </r>
    <r>
      <rPr>
        <sz val="11"/>
        <color theme="1"/>
        <rFont val="游ゴシック"/>
        <family val="2"/>
        <charset val="128"/>
        <scheme val="minor"/>
      </rPr>
      <t>5</t>
    </r>
    <r>
      <rPr>
        <sz val="11"/>
        <color theme="1"/>
        <rFont val="游ゴシック"/>
        <family val="2"/>
        <charset val="128"/>
        <scheme val="minor"/>
      </rPr>
      <t>年</t>
    </r>
    <rPh sb="2" eb="3">
      <t>ネン</t>
    </rPh>
    <phoneticPr fontId="4"/>
  </si>
  <si>
    <r>
      <t>(2013</t>
    </r>
    <r>
      <rPr>
        <sz val="11"/>
        <color theme="1"/>
        <rFont val="游ゴシック"/>
        <family val="2"/>
        <charset val="128"/>
        <scheme val="minor"/>
      </rPr>
      <t>年)</t>
    </r>
    <rPh sb="5" eb="6">
      <t>ネン</t>
    </rPh>
    <phoneticPr fontId="4"/>
  </si>
  <si>
    <r>
      <t>26</t>
    </r>
    <r>
      <rPr>
        <sz val="11"/>
        <color theme="1"/>
        <rFont val="游ゴシック"/>
        <family val="2"/>
        <charset val="128"/>
        <scheme val="minor"/>
      </rPr>
      <t>年</t>
    </r>
    <r>
      <rPr>
        <sz val="11"/>
        <color theme="1"/>
        <rFont val="游ゴシック"/>
        <family val="2"/>
        <charset val="128"/>
        <scheme val="minor"/>
      </rPr>
      <t/>
    </r>
    <rPh sb="2" eb="3">
      <t>ネン</t>
    </rPh>
    <phoneticPr fontId="4"/>
  </si>
  <si>
    <r>
      <t>(2014</t>
    </r>
    <r>
      <rPr>
        <sz val="11"/>
        <color theme="1"/>
        <rFont val="游ゴシック"/>
        <family val="2"/>
        <charset val="128"/>
        <scheme val="minor"/>
      </rPr>
      <t>年)</t>
    </r>
    <r>
      <rPr>
        <sz val="11"/>
        <color theme="1"/>
        <rFont val="游ゴシック"/>
        <family val="2"/>
        <charset val="128"/>
        <scheme val="minor"/>
      </rPr>
      <t/>
    </r>
    <rPh sb="5" eb="6">
      <t>ネン</t>
    </rPh>
    <phoneticPr fontId="4"/>
  </si>
  <si>
    <t>(2015年)</t>
    <rPh sb="5" eb="6">
      <t>ネン</t>
    </rPh>
    <phoneticPr fontId="4"/>
  </si>
  <si>
    <t>不          詳</t>
    <rPh sb="0" eb="12">
      <t>フショウ</t>
    </rPh>
    <phoneticPr fontId="4"/>
  </si>
  <si>
    <t>２９．町別、産業大分類別事業所数</t>
    <rPh sb="3" eb="4">
      <t>マチ</t>
    </rPh>
    <rPh sb="4" eb="5">
      <t>ベツ</t>
    </rPh>
    <rPh sb="6" eb="7">
      <t>サン</t>
    </rPh>
    <rPh sb="7" eb="8">
      <t>ゴウ</t>
    </rPh>
    <rPh sb="8" eb="9">
      <t>ダイ</t>
    </rPh>
    <rPh sb="9" eb="10">
      <t>ブン</t>
    </rPh>
    <phoneticPr fontId="4"/>
  </si>
  <si>
    <t>(平成28年6月１日現在、単位　事業所）</t>
    <phoneticPr fontId="4"/>
  </si>
  <si>
    <t>地区別
町別</t>
    <rPh sb="0" eb="2">
      <t>チク</t>
    </rPh>
    <rPh sb="2" eb="3">
      <t>ベツ</t>
    </rPh>
    <rPh sb="4" eb="5">
      <t>マチ</t>
    </rPh>
    <rPh sb="5" eb="6">
      <t>ベツ</t>
    </rPh>
    <phoneticPr fontId="4"/>
  </si>
  <si>
    <t>鉱　　業，</t>
    <rPh sb="0" eb="1">
      <t>コウ</t>
    </rPh>
    <rPh sb="3" eb="4">
      <t>ギョウ</t>
    </rPh>
    <phoneticPr fontId="4"/>
  </si>
  <si>
    <t>電気･ガス</t>
    <rPh sb="0" eb="2">
      <t>デンキ</t>
    </rPh>
    <phoneticPr fontId="4"/>
  </si>
  <si>
    <t>情　報
通信業</t>
    <rPh sb="0" eb="1">
      <t>ジョウ</t>
    </rPh>
    <rPh sb="2" eb="3">
      <t>ホウ</t>
    </rPh>
    <rPh sb="4" eb="6">
      <t>ツウシン</t>
    </rPh>
    <rPh sb="6" eb="7">
      <t>ギョウ</t>
    </rPh>
    <phoneticPr fontId="4"/>
  </si>
  <si>
    <t>学術研究，</t>
    <rPh sb="0" eb="2">
      <t>ガクジュツ</t>
    </rPh>
    <rPh sb="2" eb="4">
      <t>ケンキュウ</t>
    </rPh>
    <phoneticPr fontId="4"/>
  </si>
  <si>
    <t>生活関連</t>
    <rPh sb="0" eb="2">
      <t>セイカツ</t>
    </rPh>
    <rPh sb="2" eb="4">
      <t>カンレン</t>
    </rPh>
    <phoneticPr fontId="4"/>
  </si>
  <si>
    <t>教育，学習支援業</t>
    <rPh sb="0" eb="2">
      <t>キョウイク</t>
    </rPh>
    <rPh sb="3" eb="5">
      <t>ガクシュウ</t>
    </rPh>
    <rPh sb="5" eb="8">
      <t>シエンギョウ</t>
    </rPh>
    <phoneticPr fontId="4"/>
  </si>
  <si>
    <t>医療，
福祉</t>
    <rPh sb="0" eb="1">
      <t>イ</t>
    </rPh>
    <rPh sb="1" eb="2">
      <t>イ</t>
    </rPh>
    <rPh sb="4" eb="5">
      <t>フク</t>
    </rPh>
    <rPh sb="5" eb="6">
      <t>シ</t>
    </rPh>
    <phoneticPr fontId="4"/>
  </si>
  <si>
    <t>複　　合</t>
    <rPh sb="0" eb="1">
      <t>フク</t>
    </rPh>
    <rPh sb="3" eb="4">
      <t>ゴウ</t>
    </rPh>
    <phoneticPr fontId="4"/>
  </si>
  <si>
    <t>採石業，</t>
    <rPh sb="0" eb="2">
      <t>サイセキ</t>
    </rPh>
    <rPh sb="2" eb="3">
      <t>ギョウ</t>
    </rPh>
    <phoneticPr fontId="4"/>
  </si>
  <si>
    <t>・熱供給</t>
    <rPh sb="1" eb="2">
      <t>ネツ</t>
    </rPh>
    <rPh sb="2" eb="4">
      <t>キョウキュウ</t>
    </rPh>
    <phoneticPr fontId="4"/>
  </si>
  <si>
    <t>専門・技術</t>
    <phoneticPr fontId="4"/>
  </si>
  <si>
    <t>飲　　食</t>
    <rPh sb="0" eb="1">
      <t>イン</t>
    </rPh>
    <rPh sb="3" eb="4">
      <t>ショク</t>
    </rPh>
    <phoneticPr fontId="4"/>
  </si>
  <si>
    <t>サービス業</t>
    <phoneticPr fontId="4"/>
  </si>
  <si>
    <t>サービス</t>
    <phoneticPr fontId="4"/>
  </si>
  <si>
    <t>（他に分類</t>
    <rPh sb="1" eb="2">
      <t>ホカ</t>
    </rPh>
    <rPh sb="3" eb="5">
      <t>ブンルイ</t>
    </rPh>
    <phoneticPr fontId="4"/>
  </si>
  <si>
    <t>漁　　　業</t>
    <rPh sb="0" eb="1">
      <t>リョウ</t>
    </rPh>
    <rPh sb="4" eb="5">
      <t>ギョウ</t>
    </rPh>
    <phoneticPr fontId="4"/>
  </si>
  <si>
    <t>・水道業</t>
    <rPh sb="1" eb="4">
      <t>スイドウギョウ</t>
    </rPh>
    <phoneticPr fontId="4"/>
  </si>
  <si>
    <t>，娯楽業</t>
    <phoneticPr fontId="4"/>
  </si>
  <si>
    <t>事　　業</t>
    <rPh sb="0" eb="1">
      <t>コト</t>
    </rPh>
    <rPh sb="3" eb="4">
      <t>ギョウ</t>
    </rPh>
    <phoneticPr fontId="4"/>
  </si>
  <si>
    <t>されないもの）</t>
    <phoneticPr fontId="4"/>
  </si>
  <si>
    <t>総　　　　数</t>
    <rPh sb="0" eb="6">
      <t>ソウスウ</t>
    </rPh>
    <phoneticPr fontId="6"/>
  </si>
  <si>
    <t>本庁地区</t>
    <rPh sb="0" eb="2">
      <t>ホンチョウ</t>
    </rPh>
    <rPh sb="2" eb="4">
      <t>チク</t>
    </rPh>
    <phoneticPr fontId="6"/>
  </si>
  <si>
    <t>　　坂　本　町</t>
    <rPh sb="2" eb="3">
      <t>サカ</t>
    </rPh>
    <rPh sb="6" eb="7">
      <t>チョウ</t>
    </rPh>
    <phoneticPr fontId="6"/>
  </si>
  <si>
    <t>　　汐　入　町</t>
    <rPh sb="2" eb="5">
      <t>シオイリ</t>
    </rPh>
    <rPh sb="6" eb="7">
      <t>チョウ</t>
    </rPh>
    <phoneticPr fontId="6"/>
  </si>
  <si>
    <t>　　本　　　　町</t>
    <rPh sb="2" eb="8">
      <t>ホンチョウ</t>
    </rPh>
    <phoneticPr fontId="6"/>
  </si>
  <si>
    <t>　　稲　岡　町</t>
    <rPh sb="2" eb="5">
      <t>イナオカ</t>
    </rPh>
    <rPh sb="6" eb="7">
      <t>チョウ</t>
    </rPh>
    <phoneticPr fontId="6"/>
  </si>
  <si>
    <t>　　楠　ヶ　浦　町</t>
    <rPh sb="2" eb="3">
      <t>クス</t>
    </rPh>
    <rPh sb="6" eb="7">
      <t>ウラ</t>
    </rPh>
    <rPh sb="8" eb="9">
      <t>チョウ</t>
    </rPh>
    <phoneticPr fontId="6"/>
  </si>
  <si>
    <t>　　泊　　　　町</t>
    <rPh sb="2" eb="3">
      <t>トマリ</t>
    </rPh>
    <rPh sb="7" eb="8">
      <t>チョウ</t>
    </rPh>
    <phoneticPr fontId="6"/>
  </si>
  <si>
    <t>　　猿　　　　島</t>
    <rPh sb="2" eb="8">
      <t>サルシマ</t>
    </rPh>
    <phoneticPr fontId="6"/>
  </si>
  <si>
    <t>　　新　港　町</t>
    <rPh sb="2" eb="7">
      <t>シンコウチョウ</t>
    </rPh>
    <phoneticPr fontId="6"/>
  </si>
  <si>
    <t>　　小　川　町</t>
    <rPh sb="2" eb="7">
      <t>オガワチョウ</t>
    </rPh>
    <phoneticPr fontId="6"/>
  </si>
  <si>
    <t>　　大　滝　町</t>
    <rPh sb="2" eb="7">
      <t>オオタキチョウ</t>
    </rPh>
    <phoneticPr fontId="6"/>
  </si>
  <si>
    <t>　　緑　が　丘</t>
    <rPh sb="2" eb="7">
      <t>ミドリガオカ</t>
    </rPh>
    <phoneticPr fontId="6"/>
  </si>
  <si>
    <t>　　若　松　町</t>
    <rPh sb="2" eb="7">
      <t>ワカマツチョウ</t>
    </rPh>
    <phoneticPr fontId="6"/>
  </si>
  <si>
    <t>　　日　の　出　町</t>
    <rPh sb="2" eb="9">
      <t>ヒノデチョウ</t>
    </rPh>
    <phoneticPr fontId="6"/>
  </si>
  <si>
    <t>　　米　が　浜　通</t>
    <rPh sb="2" eb="3">
      <t>ヨネ</t>
    </rPh>
    <rPh sb="6" eb="7">
      <t>ハマチョウ</t>
    </rPh>
    <rPh sb="8" eb="9">
      <t>トオリ</t>
    </rPh>
    <phoneticPr fontId="6"/>
  </si>
  <si>
    <t>　　平　成　町</t>
    <rPh sb="2" eb="7">
      <t>ヘイセイチョウ</t>
    </rPh>
    <phoneticPr fontId="6"/>
  </si>
  <si>
    <t>　　安　浦　町</t>
    <rPh sb="2" eb="7">
      <t>ヤスウラチョウ</t>
    </rPh>
    <phoneticPr fontId="6"/>
  </si>
  <si>
    <t>　　三　春　町</t>
    <rPh sb="2" eb="5">
      <t>ミハル</t>
    </rPh>
    <rPh sb="6" eb="7">
      <t>チョウ</t>
    </rPh>
    <phoneticPr fontId="6"/>
  </si>
  <si>
    <t>　　富　士　見　町</t>
    <rPh sb="2" eb="9">
      <t>フジミチョウ</t>
    </rPh>
    <phoneticPr fontId="6"/>
  </si>
  <si>
    <t>　　田　戸　台</t>
    <rPh sb="2" eb="7">
      <t>タドダイ</t>
    </rPh>
    <phoneticPr fontId="6"/>
  </si>
  <si>
    <t>　　深　田　台</t>
    <rPh sb="2" eb="7">
      <t>フカダダイ</t>
    </rPh>
    <phoneticPr fontId="6"/>
  </si>
  <si>
    <t>　　上　　　　町</t>
    <rPh sb="2" eb="8">
      <t>ウワマチ</t>
    </rPh>
    <phoneticPr fontId="6"/>
  </si>
  <si>
    <t>　　不　入　斗　町</t>
    <rPh sb="2" eb="9">
      <t>イリヤマズチョウ</t>
    </rPh>
    <phoneticPr fontId="6"/>
  </si>
  <si>
    <t>　　鶴　が　丘</t>
    <rPh sb="2" eb="7">
      <t>ツルガオカ</t>
    </rPh>
    <phoneticPr fontId="6"/>
  </si>
  <si>
    <t>　　平　和　台</t>
    <rPh sb="2" eb="7">
      <t>ヘイワダイ</t>
    </rPh>
    <phoneticPr fontId="6"/>
  </si>
  <si>
    <t>　　汐　見　台</t>
    <rPh sb="2" eb="7">
      <t>シオミダイ</t>
    </rPh>
    <phoneticPr fontId="6"/>
  </si>
  <si>
    <t>　　望　洋　台</t>
    <rPh sb="2" eb="7">
      <t>ボウヨウダイ</t>
    </rPh>
    <phoneticPr fontId="6"/>
  </si>
  <si>
    <t>　　佐　野　町</t>
    <rPh sb="2" eb="7">
      <t>サノチョウ</t>
    </rPh>
    <phoneticPr fontId="6"/>
  </si>
  <si>
    <t>追浜地区</t>
    <rPh sb="0" eb="2">
      <t>オッパマ</t>
    </rPh>
    <rPh sb="2" eb="4">
      <t>チク</t>
    </rPh>
    <phoneticPr fontId="6"/>
  </si>
  <si>
    <t>　　鷹　　　　　　取</t>
    <rPh sb="2" eb="3">
      <t>タカ</t>
    </rPh>
    <rPh sb="9" eb="10">
      <t>トリ</t>
    </rPh>
    <phoneticPr fontId="6"/>
  </si>
  <si>
    <t>　　追　浜　本　町</t>
    <rPh sb="2" eb="5">
      <t>オッパマ</t>
    </rPh>
    <rPh sb="6" eb="9">
      <t>ホンチョウ</t>
    </rPh>
    <phoneticPr fontId="6"/>
  </si>
  <si>
    <t>　　夏　島　町</t>
    <rPh sb="2" eb="7">
      <t>ナツシマチョウ</t>
    </rPh>
    <phoneticPr fontId="6"/>
  </si>
  <si>
    <t>　　浦　郷　町</t>
    <rPh sb="2" eb="7">
      <t>ウラゴウチョウ</t>
    </rPh>
    <phoneticPr fontId="6"/>
  </si>
  <si>
    <t>　　追　浜　東　町</t>
    <rPh sb="2" eb="5">
      <t>オッパマ</t>
    </rPh>
    <rPh sb="6" eb="7">
      <t>ヒガシ</t>
    </rPh>
    <rPh sb="8" eb="9">
      <t>チョウ</t>
    </rPh>
    <phoneticPr fontId="6"/>
  </si>
  <si>
    <t>　　浜　見　台</t>
    <rPh sb="2" eb="7">
      <t>ハマミダイ</t>
    </rPh>
    <phoneticPr fontId="6"/>
  </si>
  <si>
    <t>　　追　浜　町</t>
    <rPh sb="2" eb="5">
      <t>オッパマ</t>
    </rPh>
    <rPh sb="6" eb="7">
      <t>チョウ</t>
    </rPh>
    <phoneticPr fontId="6"/>
  </si>
  <si>
    <t>　　追　浜　南　町</t>
    <rPh sb="2" eb="5">
      <t>オッパマ</t>
    </rPh>
    <rPh sb="6" eb="7">
      <t>ミナミ</t>
    </rPh>
    <rPh sb="8" eb="9">
      <t>チョウ</t>
    </rPh>
    <phoneticPr fontId="6"/>
  </si>
  <si>
    <t>　　湘　南　鷹　取</t>
    <rPh sb="2" eb="5">
      <t>ショウナン</t>
    </rPh>
    <rPh sb="6" eb="9">
      <t>タカトリ</t>
    </rPh>
    <phoneticPr fontId="6"/>
  </si>
  <si>
    <t>田浦地区</t>
    <rPh sb="0" eb="2">
      <t>タウラ</t>
    </rPh>
    <rPh sb="2" eb="4">
      <t>チク</t>
    </rPh>
    <phoneticPr fontId="6"/>
  </si>
  <si>
    <t>　　船　越　町</t>
    <rPh sb="2" eb="7">
      <t>フナコシチョウ</t>
    </rPh>
    <phoneticPr fontId="6"/>
  </si>
  <si>
    <t>　　港　が　丘</t>
    <rPh sb="2" eb="3">
      <t>ミナト</t>
    </rPh>
    <rPh sb="6" eb="7">
      <t>オカ</t>
    </rPh>
    <phoneticPr fontId="6"/>
  </si>
  <si>
    <t>　　田　浦　港　町</t>
    <rPh sb="2" eb="5">
      <t>タウラ</t>
    </rPh>
    <rPh sb="6" eb="7">
      <t>ミナト</t>
    </rPh>
    <rPh sb="8" eb="9">
      <t>チョウ</t>
    </rPh>
    <phoneticPr fontId="6"/>
  </si>
  <si>
    <t>　　田　浦　町</t>
    <rPh sb="2" eb="5">
      <t>タウラ</t>
    </rPh>
    <rPh sb="6" eb="7">
      <t>チョウ</t>
    </rPh>
    <phoneticPr fontId="6"/>
  </si>
  <si>
    <t>　　田 浦 大 作 町</t>
    <rPh sb="2" eb="5">
      <t>タウラ</t>
    </rPh>
    <rPh sb="6" eb="9">
      <t>オオサク</t>
    </rPh>
    <rPh sb="10" eb="11">
      <t>チョウ</t>
    </rPh>
    <phoneticPr fontId="6"/>
  </si>
  <si>
    <t>　　田　浦　泉　町</t>
    <rPh sb="2" eb="5">
      <t>タウラ</t>
    </rPh>
    <rPh sb="6" eb="7">
      <t>イズミ</t>
    </rPh>
    <rPh sb="8" eb="9">
      <t>チョウ</t>
    </rPh>
    <phoneticPr fontId="6"/>
  </si>
  <si>
    <t>　　長　浦　町</t>
    <rPh sb="2" eb="5">
      <t>ナガウラ</t>
    </rPh>
    <rPh sb="6" eb="7">
      <t>チョウ</t>
    </rPh>
    <phoneticPr fontId="6"/>
  </si>
  <si>
    <t>　　箱　崎　町</t>
    <rPh sb="2" eb="3">
      <t>ハコ</t>
    </rPh>
    <rPh sb="4" eb="5">
      <t>サキ</t>
    </rPh>
    <rPh sb="6" eb="7">
      <t>チョウ</t>
    </rPh>
    <phoneticPr fontId="6"/>
  </si>
  <si>
    <t>逸見地区</t>
    <rPh sb="0" eb="2">
      <t>ヘミ</t>
    </rPh>
    <rPh sb="2" eb="4">
      <t>チク</t>
    </rPh>
    <phoneticPr fontId="6"/>
  </si>
  <si>
    <t>　　安　針　台</t>
    <rPh sb="2" eb="7">
      <t>アンジンダイ</t>
    </rPh>
    <phoneticPr fontId="6"/>
  </si>
  <si>
    <t>　　吉　倉　町</t>
    <rPh sb="2" eb="7">
      <t>ヨシクラチョウ</t>
    </rPh>
    <phoneticPr fontId="6"/>
  </si>
  <si>
    <t>　　西　逸　見　町</t>
    <rPh sb="2" eb="3">
      <t>ニシ</t>
    </rPh>
    <rPh sb="4" eb="5">
      <t>イツ</t>
    </rPh>
    <rPh sb="6" eb="7">
      <t>ミ</t>
    </rPh>
    <rPh sb="8" eb="9">
      <t>チョウ</t>
    </rPh>
    <phoneticPr fontId="6"/>
  </si>
  <si>
    <t>　　山　中　町</t>
    <rPh sb="2" eb="5">
      <t>ヤマナカ</t>
    </rPh>
    <rPh sb="6" eb="7">
      <t>チョウ</t>
    </rPh>
    <phoneticPr fontId="6"/>
  </si>
  <si>
    <t>　　東　逸　見　町</t>
    <rPh sb="2" eb="3">
      <t>ヒガシ</t>
    </rPh>
    <rPh sb="4" eb="7">
      <t>ヘミ</t>
    </rPh>
    <rPh sb="8" eb="9">
      <t>チョウ</t>
    </rPh>
    <phoneticPr fontId="6"/>
  </si>
  <si>
    <t>　　逸　見　が　丘</t>
    <rPh sb="2" eb="5">
      <t>ヘミ</t>
    </rPh>
    <rPh sb="8" eb="9">
      <t>オカ</t>
    </rPh>
    <phoneticPr fontId="6"/>
  </si>
  <si>
    <t>衣笠地区</t>
    <rPh sb="0" eb="2">
      <t>キヌガサ</t>
    </rPh>
    <rPh sb="2" eb="4">
      <t>チク</t>
    </rPh>
    <phoneticPr fontId="6"/>
  </si>
  <si>
    <t>　　公　郷　町</t>
    <rPh sb="2" eb="7">
      <t>クゴウチョウ</t>
    </rPh>
    <phoneticPr fontId="6"/>
  </si>
  <si>
    <t>　　衣　笠　栄　町</t>
    <rPh sb="2" eb="3">
      <t>キヌ</t>
    </rPh>
    <rPh sb="4" eb="5">
      <t>カサ</t>
    </rPh>
    <rPh sb="6" eb="7">
      <t>サカ</t>
    </rPh>
    <rPh sb="8" eb="9">
      <t>チョウ</t>
    </rPh>
    <phoneticPr fontId="6"/>
  </si>
  <si>
    <t>　　金　　　　谷</t>
    <rPh sb="2" eb="3">
      <t>カネ</t>
    </rPh>
    <rPh sb="7" eb="8">
      <t>ヤ</t>
    </rPh>
    <phoneticPr fontId="6"/>
  </si>
  <si>
    <t>　　池　　　　上</t>
    <rPh sb="2" eb="8">
      <t>イケガミ</t>
    </rPh>
    <phoneticPr fontId="6"/>
  </si>
  <si>
    <t>　　阿　部　倉</t>
    <rPh sb="2" eb="3">
      <t>オク</t>
    </rPh>
    <rPh sb="4" eb="5">
      <t>ブ</t>
    </rPh>
    <rPh sb="6" eb="7">
      <t>クラ</t>
    </rPh>
    <phoneticPr fontId="6"/>
  </si>
  <si>
    <t>　　平　　　　作</t>
    <rPh sb="2" eb="8">
      <t>ヒラサク</t>
    </rPh>
    <phoneticPr fontId="6"/>
  </si>
  <si>
    <t>　　小　矢　部</t>
    <rPh sb="2" eb="7">
      <t>コヤベ</t>
    </rPh>
    <phoneticPr fontId="6"/>
  </si>
  <si>
    <t>　　衣　笠　町</t>
    <rPh sb="2" eb="3">
      <t>キヌ</t>
    </rPh>
    <rPh sb="4" eb="5">
      <t>カサ</t>
    </rPh>
    <rPh sb="6" eb="7">
      <t>チョウ</t>
    </rPh>
    <phoneticPr fontId="6"/>
  </si>
  <si>
    <t>　　大　矢　部</t>
    <rPh sb="2" eb="7">
      <t>オオヤベ</t>
    </rPh>
    <phoneticPr fontId="6"/>
  </si>
  <si>
    <t>　　森　　　　崎</t>
    <rPh sb="2" eb="8">
      <t>モリサキ</t>
    </rPh>
    <phoneticPr fontId="6"/>
  </si>
  <si>
    <t>大津地区</t>
    <rPh sb="0" eb="2">
      <t>オオツ</t>
    </rPh>
    <rPh sb="2" eb="4">
      <t>チク</t>
    </rPh>
    <phoneticPr fontId="6"/>
  </si>
  <si>
    <t>　　根　岸　町</t>
    <rPh sb="2" eb="7">
      <t>ネギシチョウ</t>
    </rPh>
    <phoneticPr fontId="6"/>
  </si>
  <si>
    <t>　　大　津　町</t>
    <rPh sb="2" eb="7">
      <t>オオツチョウ</t>
    </rPh>
    <phoneticPr fontId="6"/>
  </si>
  <si>
    <t>　　馬　堀　海　岸</t>
    <rPh sb="2" eb="3">
      <t>マ</t>
    </rPh>
    <rPh sb="4" eb="5">
      <t>ホリ</t>
    </rPh>
    <rPh sb="6" eb="9">
      <t>カイガン</t>
    </rPh>
    <phoneticPr fontId="6"/>
  </si>
  <si>
    <t>　　走　　　　水</t>
    <rPh sb="2" eb="8">
      <t>ハシリミズ</t>
    </rPh>
    <phoneticPr fontId="6"/>
  </si>
  <si>
    <t>　　馬　堀　町</t>
    <rPh sb="2" eb="7">
      <t>マボリチョウ</t>
    </rPh>
    <phoneticPr fontId="6"/>
  </si>
  <si>
    <t>　　桜　が　丘</t>
    <rPh sb="2" eb="3">
      <t>サクラ</t>
    </rPh>
    <rPh sb="6" eb="7">
      <t>オカ</t>
    </rPh>
    <phoneticPr fontId="6"/>
  </si>
  <si>
    <t>　　池　田　町</t>
    <rPh sb="2" eb="7">
      <t>イケダチョウ</t>
    </rPh>
    <phoneticPr fontId="6"/>
  </si>
  <si>
    <t>浦賀地区</t>
    <rPh sb="0" eb="2">
      <t>ウラガ</t>
    </rPh>
    <rPh sb="2" eb="4">
      <t>チク</t>
    </rPh>
    <phoneticPr fontId="6"/>
  </si>
  <si>
    <t>　　吉　　　　井</t>
    <rPh sb="2" eb="8">
      <t>ヨシイ</t>
    </rPh>
    <phoneticPr fontId="6"/>
  </si>
  <si>
    <t>　　浦　　　　賀　</t>
    <rPh sb="2" eb="3">
      <t>ウラ</t>
    </rPh>
    <rPh sb="7" eb="8">
      <t>ガ</t>
    </rPh>
    <phoneticPr fontId="6"/>
  </si>
  <si>
    <t>　　浦　上　台</t>
    <rPh sb="2" eb="3">
      <t>ウラ</t>
    </rPh>
    <rPh sb="4" eb="5">
      <t>カミダイ</t>
    </rPh>
    <rPh sb="6" eb="7">
      <t>ダイ</t>
    </rPh>
    <phoneticPr fontId="6"/>
  </si>
  <si>
    <t>　　二　　　　葉</t>
    <rPh sb="2" eb="8">
      <t>フタバ</t>
    </rPh>
    <phoneticPr fontId="6"/>
  </si>
  <si>
    <t>　　小　原　台</t>
    <rPh sb="2" eb="5">
      <t>オハラ</t>
    </rPh>
    <rPh sb="6" eb="7">
      <t>ダイ</t>
    </rPh>
    <phoneticPr fontId="6"/>
  </si>
  <si>
    <t>　　鴨　　　　居</t>
    <rPh sb="2" eb="8">
      <t>カモイ</t>
    </rPh>
    <phoneticPr fontId="6"/>
  </si>
  <si>
    <t>　　東　浦　賀　</t>
    <rPh sb="2" eb="3">
      <t>ヒガシ</t>
    </rPh>
    <rPh sb="4" eb="7">
      <t>ウラガ</t>
    </rPh>
    <phoneticPr fontId="6"/>
  </si>
  <si>
    <t>　　浦　賀　丘</t>
    <rPh sb="2" eb="5">
      <t>ウラガ</t>
    </rPh>
    <rPh sb="6" eb="7">
      <t>オカ</t>
    </rPh>
    <phoneticPr fontId="6"/>
  </si>
  <si>
    <t>　　西　浦　賀　</t>
    <rPh sb="2" eb="3">
      <t>ニシ</t>
    </rPh>
    <rPh sb="4" eb="7">
      <t>ウラガ</t>
    </rPh>
    <phoneticPr fontId="6"/>
  </si>
  <si>
    <t>　　光　風　台</t>
    <rPh sb="2" eb="3">
      <t>ヒカリ</t>
    </rPh>
    <rPh sb="4" eb="5">
      <t>カゼ</t>
    </rPh>
    <rPh sb="6" eb="7">
      <t>ダイ</t>
    </rPh>
    <phoneticPr fontId="6"/>
  </si>
  <si>
    <t>　　南　浦　賀</t>
    <rPh sb="2" eb="3">
      <t>ミナミ</t>
    </rPh>
    <rPh sb="4" eb="7">
      <t>ウラガ</t>
    </rPh>
    <phoneticPr fontId="6"/>
  </si>
  <si>
    <t>久里浜地区</t>
    <rPh sb="0" eb="3">
      <t>クリハマ</t>
    </rPh>
    <rPh sb="3" eb="5">
      <t>チク</t>
    </rPh>
    <phoneticPr fontId="6"/>
  </si>
  <si>
    <t>　　久　里　浜　台</t>
    <rPh sb="2" eb="7">
      <t>クリハマ</t>
    </rPh>
    <rPh sb="8" eb="9">
      <t>ダイ</t>
    </rPh>
    <phoneticPr fontId="6"/>
  </si>
  <si>
    <t>　　長　　　　瀬</t>
    <rPh sb="2" eb="8">
      <t>ナガセ</t>
    </rPh>
    <phoneticPr fontId="6"/>
  </si>
  <si>
    <t>　　久　比　里</t>
    <rPh sb="2" eb="7">
      <t>クビリ</t>
    </rPh>
    <phoneticPr fontId="6"/>
  </si>
  <si>
    <t>　　若　宮　台</t>
    <rPh sb="2" eb="3">
      <t>ワカ</t>
    </rPh>
    <rPh sb="4" eb="5">
      <t>ミヤ</t>
    </rPh>
    <rPh sb="6" eb="7">
      <t>ダイ</t>
    </rPh>
    <phoneticPr fontId="6"/>
  </si>
  <si>
    <t>　　舟　　　　倉</t>
    <rPh sb="2" eb="3">
      <t>フネ</t>
    </rPh>
    <rPh sb="3" eb="8">
      <t>フナクラ</t>
    </rPh>
    <phoneticPr fontId="6"/>
  </si>
  <si>
    <t>　　内　　　　川</t>
    <rPh sb="2" eb="8">
      <t>ウチカワ</t>
    </rPh>
    <phoneticPr fontId="6"/>
  </si>
  <si>
    <t>　　内　川　新　田</t>
    <rPh sb="2" eb="5">
      <t>ウチカワ</t>
    </rPh>
    <rPh sb="6" eb="9">
      <t>ニッタ</t>
    </rPh>
    <phoneticPr fontId="6"/>
  </si>
  <si>
    <t>　　佐　　　　原</t>
    <rPh sb="2" eb="8">
      <t>サハラ</t>
    </rPh>
    <phoneticPr fontId="6"/>
  </si>
  <si>
    <t>　　岩　　　　戸</t>
    <rPh sb="2" eb="8">
      <t>イワト</t>
    </rPh>
    <phoneticPr fontId="6"/>
  </si>
  <si>
    <t>　　久　　　　村</t>
    <rPh sb="2" eb="8">
      <t>クムラ</t>
    </rPh>
    <phoneticPr fontId="6"/>
  </si>
  <si>
    <t>　　久　里　浜</t>
    <rPh sb="2" eb="7">
      <t>クリハマ</t>
    </rPh>
    <phoneticPr fontId="6"/>
  </si>
  <si>
    <t>　　神　明　町</t>
    <rPh sb="2" eb="5">
      <t>シンメイ</t>
    </rPh>
    <rPh sb="6" eb="7">
      <t>チョウ</t>
    </rPh>
    <phoneticPr fontId="6"/>
  </si>
  <si>
    <t>　　ハ イ ラ ン ド</t>
    <phoneticPr fontId="4"/>
  </si>
  <si>
    <t>北下浦地区</t>
    <rPh sb="0" eb="1">
      <t>キタ</t>
    </rPh>
    <rPh sb="1" eb="2">
      <t>シタ</t>
    </rPh>
    <rPh sb="2" eb="3">
      <t>ウラ</t>
    </rPh>
    <rPh sb="3" eb="5">
      <t>チク</t>
    </rPh>
    <phoneticPr fontId="6"/>
  </si>
  <si>
    <t>　　野　　　　比</t>
    <rPh sb="2" eb="8">
      <t>ノビ</t>
    </rPh>
    <phoneticPr fontId="6"/>
  </si>
  <si>
    <t>　　粟　　　　田</t>
    <rPh sb="2" eb="8">
      <t>アワタ</t>
    </rPh>
    <phoneticPr fontId="6"/>
  </si>
  <si>
    <t>　　光　の　丘</t>
    <rPh sb="2" eb="3">
      <t>ヒカリ</t>
    </rPh>
    <rPh sb="6" eb="7">
      <t>オカ</t>
    </rPh>
    <phoneticPr fontId="6"/>
  </si>
  <si>
    <t>　　長　　　　沢</t>
    <rPh sb="2" eb="8">
      <t>ナガサワ</t>
    </rPh>
    <phoneticPr fontId="6"/>
  </si>
  <si>
    <t>　　グリーンハイツ</t>
    <phoneticPr fontId="4"/>
  </si>
  <si>
    <t>　　津　久　井</t>
    <rPh sb="2" eb="7">
      <t>ツクイ</t>
    </rPh>
    <phoneticPr fontId="6"/>
  </si>
  <si>
    <t>西地区</t>
    <rPh sb="0" eb="1">
      <t>ニシ</t>
    </rPh>
    <rPh sb="1" eb="3">
      <t>チク</t>
    </rPh>
    <phoneticPr fontId="6"/>
  </si>
  <si>
    <t>　　長　　　　井</t>
    <rPh sb="2" eb="8">
      <t>ナガイ</t>
    </rPh>
    <phoneticPr fontId="6"/>
  </si>
  <si>
    <t>　　御　幸　浜</t>
    <rPh sb="2" eb="3">
      <t>ミ</t>
    </rPh>
    <rPh sb="4" eb="5">
      <t>サチ</t>
    </rPh>
    <rPh sb="6" eb="7">
      <t>ハマ</t>
    </rPh>
    <phoneticPr fontId="6"/>
  </si>
  <si>
    <t>　　　 　林</t>
    <rPh sb="5" eb="6">
      <t>ハヤシ</t>
    </rPh>
    <phoneticPr fontId="6"/>
  </si>
  <si>
    <t>　　須　軽　谷</t>
    <rPh sb="2" eb="7">
      <t>スガルヤ</t>
    </rPh>
    <phoneticPr fontId="6"/>
  </si>
  <si>
    <t>　　　 　武</t>
    <rPh sb="5" eb="6">
      <t>タケ</t>
    </rPh>
    <phoneticPr fontId="6"/>
  </si>
  <si>
    <t>　　山　科　台</t>
    <rPh sb="2" eb="7">
      <t>ヤマシナダイ</t>
    </rPh>
    <phoneticPr fontId="6"/>
  </si>
  <si>
    <t>　　太　田　和</t>
    <rPh sb="2" eb="5">
      <t>オオタ</t>
    </rPh>
    <rPh sb="6" eb="7">
      <t>ワ</t>
    </rPh>
    <phoneticPr fontId="6"/>
  </si>
  <si>
    <t>　　荻　　　　野</t>
    <rPh sb="2" eb="8">
      <t>オギノ</t>
    </rPh>
    <phoneticPr fontId="6"/>
  </si>
  <si>
    <t>　　長　　　　坂</t>
    <rPh sb="2" eb="8">
      <t>ナガサカ</t>
    </rPh>
    <phoneticPr fontId="6"/>
  </si>
  <si>
    <t>　　佐　　　　島</t>
    <rPh sb="2" eb="8">
      <t>サジマ</t>
    </rPh>
    <phoneticPr fontId="6"/>
  </si>
  <si>
    <t>　　佐 島 の 丘</t>
    <rPh sb="2" eb="3">
      <t>タスク</t>
    </rPh>
    <rPh sb="4" eb="5">
      <t>シマ</t>
    </rPh>
    <rPh sb="8" eb="9">
      <t>オカ</t>
    </rPh>
    <phoneticPr fontId="6"/>
  </si>
  <si>
    <t>　　芦　　　　名</t>
    <rPh sb="2" eb="8">
      <t>アシナ</t>
    </rPh>
    <phoneticPr fontId="6"/>
  </si>
  <si>
    <t>　　秋　　　　谷</t>
    <rPh sb="2" eb="8">
      <t>アキヤ</t>
    </rPh>
    <phoneticPr fontId="6"/>
  </si>
  <si>
    <t>　　子　　　　安</t>
    <rPh sb="2" eb="8">
      <t>コヤス</t>
    </rPh>
    <phoneticPr fontId="6"/>
  </si>
  <si>
    <t>　　湘 南 国 際 村</t>
    <rPh sb="2" eb="5">
      <t>ショウナン</t>
    </rPh>
    <rPh sb="6" eb="9">
      <t>コクサイ</t>
    </rPh>
    <rPh sb="10" eb="11">
      <t>ムラ</t>
    </rPh>
    <phoneticPr fontId="6"/>
  </si>
  <si>
    <t>３０．農林業経営体数</t>
    <rPh sb="3" eb="6">
      <t>ノウリンギョウ</t>
    </rPh>
    <rPh sb="6" eb="8">
      <t>ケイエイ</t>
    </rPh>
    <rPh sb="8" eb="9">
      <t>カラダ</t>
    </rPh>
    <rPh sb="9" eb="10">
      <t>スウ</t>
    </rPh>
    <phoneticPr fontId="25"/>
  </si>
  <si>
    <t>（令和２年２月１日現在、単位　経営体）</t>
    <rPh sb="1" eb="3">
      <t>レイワ</t>
    </rPh>
    <rPh sb="4" eb="5">
      <t>ネン</t>
    </rPh>
    <rPh sb="6" eb="7">
      <t>ガツ</t>
    </rPh>
    <rPh sb="8" eb="9">
      <t>ヒ</t>
    </rPh>
    <rPh sb="9" eb="11">
      <t>ゲンザイ</t>
    </rPh>
    <rPh sb="12" eb="14">
      <t>タンイ</t>
    </rPh>
    <rPh sb="15" eb="18">
      <t>ケイエイタイ</t>
    </rPh>
    <phoneticPr fontId="25"/>
  </si>
  <si>
    <t>農業集落別</t>
    <rPh sb="0" eb="2">
      <t>ノウギョウ</t>
    </rPh>
    <rPh sb="2" eb="4">
      <t>シュウラク</t>
    </rPh>
    <rPh sb="4" eb="5">
      <t>ベツ</t>
    </rPh>
    <phoneticPr fontId="4"/>
  </si>
  <si>
    <t>農林業経営体</t>
    <rPh sb="0" eb="3">
      <t>ノウリンギョウ</t>
    </rPh>
    <rPh sb="3" eb="5">
      <t>ケイエイ</t>
    </rPh>
    <rPh sb="5" eb="6">
      <t>タイ</t>
    </rPh>
    <phoneticPr fontId="25"/>
  </si>
  <si>
    <t>農業経営体</t>
    <rPh sb="0" eb="2">
      <t>ノウギョウ</t>
    </rPh>
    <rPh sb="2" eb="4">
      <t>ケイエイ</t>
    </rPh>
    <rPh sb="4" eb="5">
      <t>タイ</t>
    </rPh>
    <phoneticPr fontId="25"/>
  </si>
  <si>
    <t>林業経営体</t>
    <rPh sb="0" eb="2">
      <t>リンギョウ</t>
    </rPh>
    <rPh sb="2" eb="4">
      <t>ケイエイ</t>
    </rPh>
    <rPh sb="4" eb="5">
      <t>タイ</t>
    </rPh>
    <phoneticPr fontId="25"/>
  </si>
  <si>
    <t>総数</t>
    <rPh sb="0" eb="1">
      <t>ソウ</t>
    </rPh>
    <rPh sb="1" eb="2">
      <t>スウ</t>
    </rPh>
    <phoneticPr fontId="4"/>
  </si>
  <si>
    <t>-</t>
    <phoneticPr fontId="25"/>
  </si>
  <si>
    <t>横須賀市</t>
    <rPh sb="0" eb="4">
      <t>ヨコスカシ</t>
    </rPh>
    <phoneticPr fontId="4"/>
  </si>
  <si>
    <t>　（浦賀町）</t>
    <rPh sb="2" eb="4">
      <t>ウラガ</t>
    </rPh>
    <rPh sb="4" eb="5">
      <t>チョウ</t>
    </rPh>
    <phoneticPr fontId="4"/>
  </si>
  <si>
    <t xml:space="preserve"> （大津）</t>
    <rPh sb="2" eb="4">
      <t>オオツ</t>
    </rPh>
    <phoneticPr fontId="4"/>
  </si>
  <si>
    <t>衣笠村</t>
    <rPh sb="0" eb="2">
      <t>キヌガサ</t>
    </rPh>
    <rPh sb="2" eb="3">
      <t>ムラ</t>
    </rPh>
    <phoneticPr fontId="4"/>
  </si>
  <si>
    <t>久里浜村</t>
    <rPh sb="0" eb="3">
      <t>クリハマ</t>
    </rPh>
    <rPh sb="3" eb="4">
      <t>ムラ</t>
    </rPh>
    <phoneticPr fontId="4"/>
  </si>
  <si>
    <t>武山村</t>
    <rPh sb="0" eb="1">
      <t>タケ</t>
    </rPh>
    <rPh sb="1" eb="3">
      <t>ヤマムラ</t>
    </rPh>
    <phoneticPr fontId="4"/>
  </si>
  <si>
    <t>大楠町</t>
    <rPh sb="0" eb="2">
      <t>オオグス</t>
    </rPh>
    <rPh sb="2" eb="3">
      <t>マチ</t>
    </rPh>
    <phoneticPr fontId="4"/>
  </si>
  <si>
    <t>北下浦村</t>
    <rPh sb="0" eb="2">
      <t>キタシタ</t>
    </rPh>
    <rPh sb="2" eb="4">
      <t>ウラムラ</t>
    </rPh>
    <phoneticPr fontId="4"/>
  </si>
  <si>
    <t>長井町</t>
    <rPh sb="0" eb="3">
      <t>ナガイマチ</t>
    </rPh>
    <phoneticPr fontId="4"/>
  </si>
  <si>
    <t>資料：2020年農林業センサス</t>
    <rPh sb="0" eb="2">
      <t>シリョウ</t>
    </rPh>
    <rPh sb="7" eb="8">
      <t>ネン</t>
    </rPh>
    <rPh sb="8" eb="9">
      <t>ノウ</t>
    </rPh>
    <rPh sb="9" eb="11">
      <t>リンギョウ</t>
    </rPh>
    <phoneticPr fontId="4"/>
  </si>
  <si>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5"/>
  </si>
  <si>
    <t>３１．経営耕地面積規模別経営体数(農業経営体)</t>
    <rPh sb="3" eb="5">
      <t>ケイエイ</t>
    </rPh>
    <rPh sb="5" eb="7">
      <t>コウチ</t>
    </rPh>
    <rPh sb="7" eb="9">
      <t>メンセキ</t>
    </rPh>
    <rPh sb="9" eb="12">
      <t>キボベツ</t>
    </rPh>
    <rPh sb="12" eb="14">
      <t>ケイエイ</t>
    </rPh>
    <rPh sb="14" eb="15">
      <t>タイ</t>
    </rPh>
    <rPh sb="15" eb="16">
      <t>スウ</t>
    </rPh>
    <rPh sb="17" eb="19">
      <t>ノウギョウ</t>
    </rPh>
    <rPh sb="19" eb="21">
      <t>ケイエイ</t>
    </rPh>
    <rPh sb="21" eb="22">
      <t>タイ</t>
    </rPh>
    <phoneticPr fontId="25"/>
  </si>
  <si>
    <t>農業集落別</t>
    <rPh sb="0" eb="2">
      <t>ノウギョウ</t>
    </rPh>
    <rPh sb="2" eb="4">
      <t>シュウラク</t>
    </rPh>
    <rPh sb="4" eb="5">
      <t>ベツ</t>
    </rPh>
    <phoneticPr fontId="25"/>
  </si>
  <si>
    <t>計</t>
    <rPh sb="0" eb="1">
      <t>ケイ</t>
    </rPh>
    <phoneticPr fontId="25"/>
  </si>
  <si>
    <t>0.3ha
未満</t>
    <rPh sb="6" eb="8">
      <t>ミマン</t>
    </rPh>
    <phoneticPr fontId="25"/>
  </si>
  <si>
    <t>0.3～0.5
ha未満</t>
    <phoneticPr fontId="25"/>
  </si>
  <si>
    <t>0.5～1.0
ha未満</t>
    <phoneticPr fontId="25"/>
  </si>
  <si>
    <t>1.0～1.5
ha未満</t>
    <phoneticPr fontId="25"/>
  </si>
  <si>
    <t>1.5～2.0
ha未満</t>
    <phoneticPr fontId="25"/>
  </si>
  <si>
    <t>2.0～3.0
ha未満</t>
    <phoneticPr fontId="25"/>
  </si>
  <si>
    <t>3.0～5.0
ha未満</t>
    <phoneticPr fontId="25"/>
  </si>
  <si>
    <t>5.0ha
以上</t>
    <rPh sb="6" eb="8">
      <t>イジョウ</t>
    </rPh>
    <phoneticPr fontId="25"/>
  </si>
  <si>
    <t>総数</t>
    <phoneticPr fontId="25"/>
  </si>
  <si>
    <t>横須賀市</t>
    <phoneticPr fontId="25"/>
  </si>
  <si>
    <t>ⅹ</t>
  </si>
  <si>
    <t>　（浦賀町）</t>
    <phoneticPr fontId="25"/>
  </si>
  <si>
    <t xml:space="preserve"> （大津）</t>
    <phoneticPr fontId="25"/>
  </si>
  <si>
    <t>衣笠村</t>
    <phoneticPr fontId="25"/>
  </si>
  <si>
    <t>久里浜村</t>
    <phoneticPr fontId="25"/>
  </si>
  <si>
    <t>武山村</t>
    <phoneticPr fontId="25"/>
  </si>
  <si>
    <t>大楠町</t>
    <phoneticPr fontId="25"/>
  </si>
  <si>
    <t>北下浦村</t>
    <phoneticPr fontId="25"/>
  </si>
  <si>
    <t>長井町</t>
    <phoneticPr fontId="25"/>
  </si>
  <si>
    <t>注）各地区は、旧市町村の農業集落に基づくため、現在の本庁・各行政センターの管轄区域とは一致しません。</t>
    <phoneticPr fontId="25"/>
  </si>
  <si>
    <t>３２．総農家数</t>
    <rPh sb="3" eb="4">
      <t>ソウ</t>
    </rPh>
    <rPh sb="4" eb="6">
      <t>ノウカ</t>
    </rPh>
    <rPh sb="6" eb="7">
      <t>スウ</t>
    </rPh>
    <phoneticPr fontId="25"/>
  </si>
  <si>
    <t>（各年２月１日現在、単位　戸）</t>
    <rPh sb="1" eb="3">
      <t>カクネン</t>
    </rPh>
    <rPh sb="4" eb="5">
      <t>ガツ</t>
    </rPh>
    <rPh sb="6" eb="7">
      <t>ヒ</t>
    </rPh>
    <rPh sb="7" eb="9">
      <t>ゲンザイ</t>
    </rPh>
    <rPh sb="10" eb="12">
      <t>タンイ</t>
    </rPh>
    <rPh sb="13" eb="14">
      <t>コ</t>
    </rPh>
    <phoneticPr fontId="25"/>
  </si>
  <si>
    <t>年　　次　　別
農業集落別</t>
    <rPh sb="0" eb="1">
      <t>トシ</t>
    </rPh>
    <rPh sb="3" eb="4">
      <t>ジ</t>
    </rPh>
    <rPh sb="6" eb="7">
      <t>ベツ</t>
    </rPh>
    <rPh sb="8" eb="12">
      <t>ノウギョウシュウラク</t>
    </rPh>
    <rPh sb="12" eb="13">
      <t>ベツ</t>
    </rPh>
    <phoneticPr fontId="25"/>
  </si>
  <si>
    <t>総　農　家</t>
    <rPh sb="0" eb="1">
      <t>ソウ</t>
    </rPh>
    <rPh sb="2" eb="3">
      <t>ノウ</t>
    </rPh>
    <rPh sb="4" eb="5">
      <t>イエ</t>
    </rPh>
    <phoneticPr fontId="25"/>
  </si>
  <si>
    <t>販　売　農　家</t>
    <rPh sb="0" eb="1">
      <t>ハン</t>
    </rPh>
    <rPh sb="2" eb="3">
      <t>バイ</t>
    </rPh>
    <rPh sb="4" eb="5">
      <t>ノウ</t>
    </rPh>
    <rPh sb="6" eb="7">
      <t>イエ</t>
    </rPh>
    <phoneticPr fontId="4"/>
  </si>
  <si>
    <t>自給的農家</t>
    <rPh sb="0" eb="1">
      <t>ジ</t>
    </rPh>
    <rPh sb="1" eb="2">
      <t>キュウ</t>
    </rPh>
    <rPh sb="2" eb="3">
      <t>テキ</t>
    </rPh>
    <rPh sb="3" eb="4">
      <t>ノウ</t>
    </rPh>
    <rPh sb="4" eb="5">
      <t>イエ</t>
    </rPh>
    <phoneticPr fontId="25"/>
  </si>
  <si>
    <t xml:space="preserve"> 平成22年（2010年）</t>
    <rPh sb="1" eb="3">
      <t>ヘイセイ</t>
    </rPh>
    <rPh sb="11" eb="12">
      <t>ネン</t>
    </rPh>
    <phoneticPr fontId="4"/>
  </si>
  <si>
    <t xml:space="preserve"> 27年（2015年）</t>
    <rPh sb="9" eb="10">
      <t>ネン</t>
    </rPh>
    <phoneticPr fontId="4"/>
  </si>
  <si>
    <t xml:space="preserve"> 令和２年（2020年）</t>
    <rPh sb="1" eb="3">
      <t>レイワ</t>
    </rPh>
    <rPh sb="10" eb="11">
      <t>ネン</t>
    </rPh>
    <phoneticPr fontId="4"/>
  </si>
  <si>
    <t>ⅹ</t>
    <phoneticPr fontId="25"/>
  </si>
  <si>
    <t>　（浦賀町）</t>
  </si>
  <si>
    <t xml:space="preserve"> （大津）</t>
  </si>
  <si>
    <t>衣笠村</t>
  </si>
  <si>
    <t>久里浜村</t>
  </si>
  <si>
    <t>武山村</t>
  </si>
  <si>
    <t>大楠町</t>
  </si>
  <si>
    <t>北下浦村</t>
  </si>
  <si>
    <t>長井町</t>
  </si>
  <si>
    <t>資料：2010年世界農林業センサス、2015年農林業センサス、2020年農林業センサス</t>
    <rPh sb="0" eb="2">
      <t>シリョウ</t>
    </rPh>
    <rPh sb="8" eb="10">
      <t>セカイ</t>
    </rPh>
    <rPh sb="22" eb="23">
      <t>ネン</t>
    </rPh>
    <rPh sb="23" eb="26">
      <t>ノウリンギョウ</t>
    </rPh>
    <phoneticPr fontId="4"/>
  </si>
  <si>
    <t>３３．経営耕地面積</t>
    <rPh sb="3" eb="5">
      <t>ケイエイ</t>
    </rPh>
    <rPh sb="5" eb="7">
      <t>コウチ</t>
    </rPh>
    <rPh sb="7" eb="9">
      <t>メンセキ</t>
    </rPh>
    <phoneticPr fontId="4"/>
  </si>
  <si>
    <t>(各年２月１日現在、単位　ａ）</t>
    <rPh sb="1" eb="2">
      <t>カク</t>
    </rPh>
    <rPh sb="2" eb="3">
      <t>ネン</t>
    </rPh>
    <rPh sb="4" eb="5">
      <t>ツキ</t>
    </rPh>
    <rPh sb="6" eb="7">
      <t>ヒ</t>
    </rPh>
    <rPh sb="7" eb="9">
      <t>ゲンザイ</t>
    </rPh>
    <rPh sb="10" eb="12">
      <t>タンイ</t>
    </rPh>
    <phoneticPr fontId="4"/>
  </si>
  <si>
    <t>年　　次　　別
農業集落別</t>
    <rPh sb="0" eb="1">
      <t>トシ</t>
    </rPh>
    <rPh sb="3" eb="4">
      <t>ジ</t>
    </rPh>
    <rPh sb="6" eb="7">
      <t>ベツ</t>
    </rPh>
    <rPh sb="8" eb="12">
      <t>ノウギョウシュウラク</t>
    </rPh>
    <rPh sb="12" eb="13">
      <t>ベツ</t>
    </rPh>
    <phoneticPr fontId="4"/>
  </si>
  <si>
    <t>畑(樹園地を除く）</t>
    <rPh sb="0" eb="1">
      <t>ハタケ</t>
    </rPh>
    <phoneticPr fontId="4"/>
  </si>
  <si>
    <t>樹園地</t>
    <rPh sb="0" eb="1">
      <t>ジュ</t>
    </rPh>
    <rPh sb="1" eb="2">
      <t>エン</t>
    </rPh>
    <rPh sb="2" eb="3">
      <t>チ</t>
    </rPh>
    <phoneticPr fontId="4"/>
  </si>
  <si>
    <t>平成22年</t>
    <rPh sb="0" eb="2">
      <t>ヘイセイ</t>
    </rPh>
    <rPh sb="4" eb="5">
      <t>ネン</t>
    </rPh>
    <phoneticPr fontId="4"/>
  </si>
  <si>
    <t>(2010年)</t>
    <rPh sb="5" eb="6">
      <t>ネン</t>
    </rPh>
    <phoneticPr fontId="4"/>
  </si>
  <si>
    <t>令和２年</t>
    <rPh sb="0" eb="2">
      <t>レイワ</t>
    </rPh>
    <rPh sb="3" eb="4">
      <t>ネン</t>
    </rPh>
    <phoneticPr fontId="4"/>
  </si>
  <si>
    <t>資料：2010年世界農林業センサス、2015年農林業センサス、2020年農林業センサス</t>
    <rPh sb="0" eb="2">
      <t>シリョウ</t>
    </rPh>
    <rPh sb="8" eb="10">
      <t>セカイ</t>
    </rPh>
    <rPh sb="22" eb="23">
      <t>ネン</t>
    </rPh>
    <rPh sb="23" eb="26">
      <t>ノウリンギョウ</t>
    </rPh>
    <phoneticPr fontId="25"/>
  </si>
  <si>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5"/>
  </si>
  <si>
    <t>（令和２年２月１日現在、単位　経営体）</t>
    <rPh sb="1" eb="3">
      <t>レイワ</t>
    </rPh>
    <rPh sb="4" eb="5">
      <t>ネン</t>
    </rPh>
    <rPh sb="6" eb="7">
      <t>ガツ</t>
    </rPh>
    <rPh sb="8" eb="11">
      <t>ニチゲンザイ</t>
    </rPh>
    <rPh sb="12" eb="14">
      <t>タンイ</t>
    </rPh>
    <rPh sb="15" eb="18">
      <t>ケイエイタイ</t>
    </rPh>
    <phoneticPr fontId="25"/>
  </si>
  <si>
    <t>総　　数</t>
    <rPh sb="0" eb="1">
      <t>ソウ</t>
    </rPh>
    <rPh sb="3" eb="4">
      <t>スウ</t>
    </rPh>
    <phoneticPr fontId="25"/>
  </si>
  <si>
    <t>主　　業</t>
    <rPh sb="0" eb="1">
      <t>シュ</t>
    </rPh>
    <rPh sb="3" eb="4">
      <t>ギョウ</t>
    </rPh>
    <phoneticPr fontId="4"/>
  </si>
  <si>
    <t>準主業</t>
    <rPh sb="0" eb="1">
      <t>ジュン</t>
    </rPh>
    <rPh sb="1" eb="3">
      <t>シュギョウ</t>
    </rPh>
    <phoneticPr fontId="4"/>
  </si>
  <si>
    <t>副業的</t>
    <rPh sb="0" eb="3">
      <t>フクギョウテキ</t>
    </rPh>
    <phoneticPr fontId="4"/>
  </si>
  <si>
    <t>資料：2020年農林業センサス</t>
    <rPh sb="0" eb="2">
      <t>シリョウ</t>
    </rPh>
    <rPh sb="8" eb="11">
      <t>ノウリンギョウ</t>
    </rPh>
    <phoneticPr fontId="4"/>
  </si>
  <si>
    <t>３５．年齢階層別の農業従事者数（自営農業に従事した世帯員数）</t>
    <rPh sb="3" eb="5">
      <t>ネンレイ</t>
    </rPh>
    <rPh sb="5" eb="7">
      <t>カイソウ</t>
    </rPh>
    <rPh sb="7" eb="8">
      <t>ベツ</t>
    </rPh>
    <rPh sb="9" eb="11">
      <t>ノウギョウ</t>
    </rPh>
    <rPh sb="11" eb="14">
      <t>ジュウジシャ</t>
    </rPh>
    <rPh sb="14" eb="15">
      <t>スウ</t>
    </rPh>
    <rPh sb="16" eb="18">
      <t>ジエイ</t>
    </rPh>
    <rPh sb="18" eb="20">
      <t>ノウギョウ</t>
    </rPh>
    <rPh sb="21" eb="23">
      <t>ジュウジ</t>
    </rPh>
    <rPh sb="25" eb="28">
      <t>セタイイン</t>
    </rPh>
    <rPh sb="28" eb="29">
      <t>スウ</t>
    </rPh>
    <phoneticPr fontId="4"/>
  </si>
  <si>
    <t>(令和２年２月１日現在、単位　人)</t>
    <rPh sb="1" eb="3">
      <t>レイワ</t>
    </rPh>
    <rPh sb="4" eb="5">
      <t>ネン</t>
    </rPh>
    <rPh sb="6" eb="7">
      <t>ガツ</t>
    </rPh>
    <rPh sb="8" eb="11">
      <t>ニチゲンザイ</t>
    </rPh>
    <rPh sb="12" eb="14">
      <t>タンイ</t>
    </rPh>
    <rPh sb="15" eb="16">
      <t>ヒト</t>
    </rPh>
    <phoneticPr fontId="4"/>
  </si>
  <si>
    <t>農　業　集　落　別</t>
    <rPh sb="0" eb="1">
      <t>ノウ</t>
    </rPh>
    <rPh sb="2" eb="3">
      <t>ギョウ</t>
    </rPh>
    <rPh sb="4" eb="5">
      <t>シュウ</t>
    </rPh>
    <rPh sb="6" eb="7">
      <t>ラク</t>
    </rPh>
    <rPh sb="8" eb="9">
      <t>ベツ</t>
    </rPh>
    <phoneticPr fontId="4"/>
  </si>
  <si>
    <t>年　齢　別　就　業　人　口</t>
    <rPh sb="0" eb="1">
      <t>トシ</t>
    </rPh>
    <rPh sb="2" eb="3">
      <t>ヨワイ</t>
    </rPh>
    <rPh sb="4" eb="5">
      <t>ベツ</t>
    </rPh>
    <rPh sb="6" eb="7">
      <t>ツ</t>
    </rPh>
    <rPh sb="8" eb="9">
      <t>ギョウ</t>
    </rPh>
    <rPh sb="10" eb="11">
      <t>ヒト</t>
    </rPh>
    <rPh sb="12" eb="13">
      <t>クチ</t>
    </rPh>
    <phoneticPr fontId="4"/>
  </si>
  <si>
    <t>15～29歳</t>
    <rPh sb="5" eb="6">
      <t>サイ</t>
    </rPh>
    <phoneticPr fontId="4"/>
  </si>
  <si>
    <t>30～49歳</t>
    <rPh sb="5" eb="6">
      <t>サイ</t>
    </rPh>
    <phoneticPr fontId="4"/>
  </si>
  <si>
    <t>50～64歳</t>
    <rPh sb="5" eb="6">
      <t>サイ</t>
    </rPh>
    <phoneticPr fontId="4"/>
  </si>
  <si>
    <t>（2020年）</t>
    <phoneticPr fontId="4"/>
  </si>
  <si>
    <t>資料：2020年農林業センサス</t>
    <rPh sb="0" eb="2">
      <t>シリョウ</t>
    </rPh>
    <phoneticPr fontId="4"/>
  </si>
  <si>
    <t>３６．農産物出荷先別経営体数</t>
    <rPh sb="3" eb="6">
      <t>ノウサンブツ</t>
    </rPh>
    <rPh sb="6" eb="8">
      <t>シュッカ</t>
    </rPh>
    <rPh sb="8" eb="9">
      <t>サキ</t>
    </rPh>
    <rPh sb="9" eb="10">
      <t>ベツ</t>
    </rPh>
    <rPh sb="10" eb="14">
      <t>ケイエイタイスウ</t>
    </rPh>
    <phoneticPr fontId="4"/>
  </si>
  <si>
    <t>(令和２年２月１日現在、単位　経営体)</t>
    <rPh sb="1" eb="3">
      <t>レイワ</t>
    </rPh>
    <rPh sb="4" eb="5">
      <t>ネン</t>
    </rPh>
    <rPh sb="6" eb="7">
      <t>ガツ</t>
    </rPh>
    <rPh sb="8" eb="11">
      <t>ニチゲンザイ</t>
    </rPh>
    <rPh sb="12" eb="14">
      <t>タンイ</t>
    </rPh>
    <rPh sb="15" eb="18">
      <t>ケイエイタイ</t>
    </rPh>
    <phoneticPr fontId="4"/>
  </si>
  <si>
    <t>農業集落別</t>
  </si>
  <si>
    <t>農産物の販売をした実経営体数</t>
  </si>
  <si>
    <t>農産物の出荷先別</t>
  </si>
  <si>
    <t>農協</t>
  </si>
  <si>
    <t>農協以外の集出荷団体</t>
  </si>
  <si>
    <t>卸売市場</t>
  </si>
  <si>
    <t>小売業者</t>
  </si>
  <si>
    <t>食品製造業・外食産業</t>
  </si>
  <si>
    <t>消費者に直接販売</t>
  </si>
  <si>
    <t>自営の農産物直売所</t>
  </si>
  <si>
    <t>その他の農産物直売所</t>
  </si>
  <si>
    <t>インターネット</t>
  </si>
  <si>
    <t>その他の方法</t>
  </si>
  <si>
    <t>総数</t>
    <rPh sb="0" eb="2">
      <t>ソウスウ</t>
    </rPh>
    <phoneticPr fontId="34"/>
  </si>
  <si>
    <t>x</t>
  </si>
  <si>
    <t xml:space="preserve">  （浦賀町）</t>
    <phoneticPr fontId="4"/>
  </si>
  <si>
    <t xml:space="preserve"> （大津）</t>
    <phoneticPr fontId="4"/>
  </si>
  <si>
    <t>資料：2020年農林業センサス</t>
    <rPh sb="0" eb="2">
      <t>シリョウ</t>
    </rPh>
    <rPh sb="7" eb="8">
      <t>ネン</t>
    </rPh>
    <rPh sb="8" eb="11">
      <t>ノウリンギョウ</t>
    </rPh>
    <phoneticPr fontId="4"/>
  </si>
  <si>
    <t>注)「経営体数」は、複数回答のため、総数と内訳の計は一致しません。</t>
    <rPh sb="0" eb="1">
      <t>チュウ</t>
    </rPh>
    <rPh sb="3" eb="6">
      <t>ケイエイタイ</t>
    </rPh>
    <rPh sb="6" eb="7">
      <t>スウ</t>
    </rPh>
    <rPh sb="10" eb="12">
      <t>フクスウ</t>
    </rPh>
    <rPh sb="12" eb="14">
      <t>カイトウ</t>
    </rPh>
    <rPh sb="18" eb="20">
      <t>ソウスウ</t>
    </rPh>
    <rPh sb="21" eb="23">
      <t>ウチワケ</t>
    </rPh>
    <rPh sb="24" eb="25">
      <t>ケイ</t>
    </rPh>
    <rPh sb="26" eb="28">
      <t>イッチ</t>
    </rPh>
    <phoneticPr fontId="4"/>
  </si>
  <si>
    <t>３７．販売目的の作物の類別作付（栽培）経営体数</t>
    <rPh sb="3" eb="5">
      <t>ハンバイ</t>
    </rPh>
    <rPh sb="5" eb="7">
      <t>モクテキ</t>
    </rPh>
    <rPh sb="8" eb="10">
      <t>サクモツ</t>
    </rPh>
    <rPh sb="11" eb="13">
      <t>ルイベツ</t>
    </rPh>
    <rPh sb="13" eb="15">
      <t>サクツケ</t>
    </rPh>
    <rPh sb="16" eb="18">
      <t>サイバイ</t>
    </rPh>
    <rPh sb="19" eb="23">
      <t>ケイエイタイスウ</t>
    </rPh>
    <phoneticPr fontId="4"/>
  </si>
  <si>
    <t>農業集落別</t>
    <rPh sb="0" eb="5">
      <t>ノウギョウシュウラクベツ</t>
    </rPh>
    <phoneticPr fontId="4"/>
  </si>
  <si>
    <t>作付(栽培)実経営体数</t>
  </si>
  <si>
    <r>
      <t>稲</t>
    </r>
    <r>
      <rPr>
        <sz val="9"/>
        <rFont val="ＭＳ 明朝"/>
        <family val="1"/>
        <charset val="128"/>
      </rPr>
      <t>(飼料用を除く)</t>
    </r>
  </si>
  <si>
    <t>麦類</t>
  </si>
  <si>
    <t>雑穀</t>
  </si>
  <si>
    <t>いも類</t>
  </si>
  <si>
    <t>豆類</t>
  </si>
  <si>
    <t>工芸農作物</t>
  </si>
  <si>
    <t>野菜類</t>
  </si>
  <si>
    <t>果樹類</t>
  </si>
  <si>
    <t>花き類･花木</t>
    <rPh sb="0" eb="1">
      <t>カ</t>
    </rPh>
    <rPh sb="2" eb="3">
      <t>ルイ</t>
    </rPh>
    <rPh sb="4" eb="6">
      <t>ハナキ</t>
    </rPh>
    <phoneticPr fontId="4"/>
  </si>
  <si>
    <r>
      <t>その他</t>
    </r>
    <r>
      <rPr>
        <sz val="9"/>
        <rFont val="ＭＳ 明朝"/>
        <family val="1"/>
        <charset val="128"/>
      </rPr>
      <t>(稲(飼料用)含む)</t>
    </r>
    <rPh sb="2" eb="3">
      <t>タ</t>
    </rPh>
    <phoneticPr fontId="4"/>
  </si>
  <si>
    <t>３８．販売目的の果樹類の栽培経営体数</t>
    <rPh sb="3" eb="5">
      <t>ハンバイ</t>
    </rPh>
    <rPh sb="5" eb="7">
      <t>モクテキ</t>
    </rPh>
    <rPh sb="8" eb="10">
      <t>カジュ</t>
    </rPh>
    <rPh sb="10" eb="11">
      <t>ルイ</t>
    </rPh>
    <rPh sb="12" eb="14">
      <t>サイバイ</t>
    </rPh>
    <rPh sb="14" eb="17">
      <t>ケイエイタイ</t>
    </rPh>
    <rPh sb="17" eb="18">
      <t>スウ</t>
    </rPh>
    <phoneticPr fontId="4"/>
  </si>
  <si>
    <t>(令和２年２月１日現在、単位　経営体)</t>
    <rPh sb="1" eb="3">
      <t>レイワ</t>
    </rPh>
    <rPh sb="4" eb="5">
      <t>ネン</t>
    </rPh>
    <rPh sb="6" eb="7">
      <t>ガツ</t>
    </rPh>
    <rPh sb="8" eb="11">
      <t>ニチゲンザイ</t>
    </rPh>
    <rPh sb="12" eb="14">
      <t>タンイ</t>
    </rPh>
    <phoneticPr fontId="4"/>
  </si>
  <si>
    <t>温州みかん</t>
  </si>
  <si>
    <t>その他のかんきつ</t>
  </si>
  <si>
    <t>りんご</t>
  </si>
  <si>
    <t>ぶどう</t>
  </si>
  <si>
    <t>日本なし</t>
  </si>
  <si>
    <t>西洋なし</t>
  </si>
  <si>
    <t>もも</t>
  </si>
  <si>
    <t>おうとう</t>
  </si>
  <si>
    <t>びわ</t>
  </si>
  <si>
    <t>かき</t>
  </si>
  <si>
    <t>くり</t>
  </si>
  <si>
    <t>うめ</t>
  </si>
  <si>
    <t>すもも</t>
    <phoneticPr fontId="4"/>
  </si>
  <si>
    <t>キウイ　　フルーツ</t>
    <phoneticPr fontId="4"/>
  </si>
  <si>
    <t>パイン　　　アップル</t>
    <phoneticPr fontId="4"/>
  </si>
  <si>
    <t>その他の　　果樹</t>
    <rPh sb="2" eb="3">
      <t>タ</t>
    </rPh>
    <rPh sb="6" eb="8">
      <t>カジュ</t>
    </rPh>
    <phoneticPr fontId="4"/>
  </si>
  <si>
    <t>注1）各地区は、旧市町村の農業集落に基づくため、現在の本庁・各行政センターの管轄区域とは一致しません。</t>
    <rPh sb="0" eb="1">
      <t>チュウ</t>
    </rPh>
    <rPh sb="3" eb="6">
      <t>カクチク</t>
    </rPh>
    <rPh sb="8" eb="9">
      <t>キュウ</t>
    </rPh>
    <rPh sb="9" eb="12">
      <t>シチョウソン</t>
    </rPh>
    <rPh sb="13" eb="15">
      <t>ノウギョウ</t>
    </rPh>
    <rPh sb="15" eb="17">
      <t>シュウラク</t>
    </rPh>
    <rPh sb="18" eb="19">
      <t>モト</t>
    </rPh>
    <rPh sb="24" eb="26">
      <t>ゲンザイ</t>
    </rPh>
    <rPh sb="27" eb="29">
      <t>ホンチョウ</t>
    </rPh>
    <rPh sb="30" eb="33">
      <t>カクギョウセイ</t>
    </rPh>
    <rPh sb="38" eb="40">
      <t>カンカツ</t>
    </rPh>
    <rPh sb="40" eb="42">
      <t>クイキ</t>
    </rPh>
    <rPh sb="44" eb="46">
      <t>イッチ</t>
    </rPh>
    <phoneticPr fontId="25"/>
  </si>
  <si>
    <t>　 2)複数回答のため、「総数」と内訳の計は一致しません。</t>
    <rPh sb="4" eb="6">
      <t>フクスウ</t>
    </rPh>
    <rPh sb="6" eb="8">
      <t>カイトウ</t>
    </rPh>
    <rPh sb="13" eb="15">
      <t>ソウスウ</t>
    </rPh>
    <rPh sb="17" eb="19">
      <t>ウチワケ</t>
    </rPh>
    <rPh sb="20" eb="21">
      <t>ケイ</t>
    </rPh>
    <rPh sb="22" eb="24">
      <t>イッチ</t>
    </rPh>
    <phoneticPr fontId="4"/>
  </si>
  <si>
    <t>３９．農産物販売金額規模別経営体数</t>
    <rPh sb="3" eb="6">
      <t>ノウサンブツ</t>
    </rPh>
    <rPh sb="6" eb="8">
      <t>ハンバイ</t>
    </rPh>
    <rPh sb="8" eb="10">
      <t>キンガク</t>
    </rPh>
    <rPh sb="10" eb="12">
      <t>キボ</t>
    </rPh>
    <rPh sb="12" eb="13">
      <t>ベツ</t>
    </rPh>
    <rPh sb="13" eb="16">
      <t>ケイエイタイ</t>
    </rPh>
    <rPh sb="16" eb="17">
      <t>スウ</t>
    </rPh>
    <phoneticPr fontId="4"/>
  </si>
  <si>
    <t>（令和２年２月１日現在、単位　経営体）</t>
    <rPh sb="1" eb="3">
      <t>レイワ</t>
    </rPh>
    <rPh sb="4" eb="5">
      <t>ネン</t>
    </rPh>
    <rPh sb="6" eb="7">
      <t>ガツ</t>
    </rPh>
    <rPh sb="8" eb="11">
      <t>ニチゲンザイ</t>
    </rPh>
    <rPh sb="12" eb="14">
      <t>タンイ</t>
    </rPh>
    <rPh sb="15" eb="18">
      <t>ケイエイタイ</t>
    </rPh>
    <phoneticPr fontId="4"/>
  </si>
  <si>
    <t>販売なし</t>
  </si>
  <si>
    <t>100万円未満</t>
  </si>
  <si>
    <t>100～300万円</t>
  </si>
  <si>
    <t>300～500万円</t>
  </si>
  <si>
    <t>500～1,000万円</t>
  </si>
  <si>
    <t>1,000～3,000万円</t>
  </si>
  <si>
    <t>3,000万円以上</t>
  </si>
  <si>
    <t>ｘ</t>
    <phoneticPr fontId="4"/>
  </si>
  <si>
    <t>ｘ</t>
  </si>
  <si>
    <t>　　（浦賀町）</t>
    <phoneticPr fontId="4"/>
  </si>
  <si>
    <t>　（大津）</t>
    <phoneticPr fontId="4"/>
  </si>
  <si>
    <t>４０．家畜等を販売目的で飼養している経営体数と飼養頭羽数</t>
    <rPh sb="3" eb="5">
      <t>カチク</t>
    </rPh>
    <rPh sb="5" eb="6">
      <t>トウ</t>
    </rPh>
    <rPh sb="7" eb="9">
      <t>ハンバイ</t>
    </rPh>
    <rPh sb="9" eb="11">
      <t>モクテキ</t>
    </rPh>
    <rPh sb="12" eb="14">
      <t>シヨウ</t>
    </rPh>
    <rPh sb="18" eb="21">
      <t>ケイエイタイ</t>
    </rPh>
    <rPh sb="21" eb="22">
      <t>スウ</t>
    </rPh>
    <rPh sb="23" eb="25">
      <t>シヨウ</t>
    </rPh>
    <rPh sb="25" eb="26">
      <t>アタマ</t>
    </rPh>
    <rPh sb="26" eb="27">
      <t>ハネ</t>
    </rPh>
    <rPh sb="27" eb="28">
      <t>カズ</t>
    </rPh>
    <phoneticPr fontId="4"/>
  </si>
  <si>
    <t>(令和２年２月１日現在)</t>
    <rPh sb="1" eb="3">
      <t>レイワ</t>
    </rPh>
    <rPh sb="4" eb="5">
      <t>ネン</t>
    </rPh>
    <rPh sb="6" eb="7">
      <t>ガツ</t>
    </rPh>
    <rPh sb="8" eb="11">
      <t>ニチゲンザイ</t>
    </rPh>
    <phoneticPr fontId="4"/>
  </si>
  <si>
    <t>乳用牛</t>
  </si>
  <si>
    <t>肉用牛</t>
  </si>
  <si>
    <t>豚</t>
  </si>
  <si>
    <t>採卵鶏</t>
  </si>
  <si>
    <t>きのこの栽培を行っている経営体数</t>
  </si>
  <si>
    <t>その他の農業経営を行っている経営体数</t>
  </si>
  <si>
    <t>飼養経 営体数</t>
    <phoneticPr fontId="4"/>
  </si>
  <si>
    <t>飼養    頭数</t>
    <phoneticPr fontId="4"/>
  </si>
  <si>
    <t>飼養経  営体数</t>
    <phoneticPr fontId="4"/>
  </si>
  <si>
    <t>飼養     頭数</t>
    <phoneticPr fontId="4"/>
  </si>
  <si>
    <t>飼養    羽数</t>
    <phoneticPr fontId="4"/>
  </si>
  <si>
    <t>(経営体)</t>
  </si>
  <si>
    <t>(頭)</t>
  </si>
  <si>
    <t>(羽)</t>
  </si>
  <si>
    <t>　（浦賀町）</t>
    <phoneticPr fontId="4"/>
  </si>
  <si>
    <t>４１．漁家数（組合員数）</t>
    <rPh sb="3" eb="4">
      <t>ギョセン</t>
    </rPh>
    <rPh sb="4" eb="5">
      <t>イエ</t>
    </rPh>
    <rPh sb="5" eb="6">
      <t>スウ</t>
    </rPh>
    <rPh sb="7" eb="10">
      <t>クミアイイン</t>
    </rPh>
    <rPh sb="10" eb="11">
      <t>スウ</t>
    </rPh>
    <phoneticPr fontId="4"/>
  </si>
  <si>
    <t>(各年末現在、単位　人)</t>
    <rPh sb="1" eb="2">
      <t>カク</t>
    </rPh>
    <rPh sb="2" eb="4">
      <t>ネンマツ</t>
    </rPh>
    <rPh sb="4" eb="6">
      <t>ゲンザイ</t>
    </rPh>
    <rPh sb="7" eb="9">
      <t>タンイ</t>
    </rPh>
    <rPh sb="10" eb="11">
      <t>ヒト</t>
    </rPh>
    <phoneticPr fontId="4"/>
  </si>
  <si>
    <t>正　組　合　員</t>
    <rPh sb="0" eb="1">
      <t>セイ</t>
    </rPh>
    <rPh sb="2" eb="3">
      <t>グミ</t>
    </rPh>
    <rPh sb="4" eb="5">
      <t>ゴウ</t>
    </rPh>
    <rPh sb="6" eb="7">
      <t>イン</t>
    </rPh>
    <phoneticPr fontId="4"/>
  </si>
  <si>
    <t>准　組　合　員</t>
    <rPh sb="0" eb="1">
      <t>ジュン</t>
    </rPh>
    <rPh sb="2" eb="3">
      <t>グミ</t>
    </rPh>
    <rPh sb="4" eb="5">
      <t>ゴウ</t>
    </rPh>
    <rPh sb="6" eb="7">
      <t>イン</t>
    </rPh>
    <phoneticPr fontId="4"/>
  </si>
  <si>
    <t>（2016年）</t>
  </si>
  <si>
    <t xml:space="preserve">     29年</t>
  </si>
  <si>
    <t>（2017年）</t>
  </si>
  <si>
    <t xml:space="preserve">     30年</t>
  </si>
  <si>
    <t>（2018年）</t>
  </si>
  <si>
    <t>令和元年</t>
  </si>
  <si>
    <t>（2019年）</t>
  </si>
  <si>
    <t>資料：みなと振興部</t>
  </si>
  <si>
    <t>４２．経営組織別経営体数</t>
    <rPh sb="3" eb="4">
      <t>キョウ</t>
    </rPh>
    <rPh sb="4" eb="5">
      <t>エイ</t>
    </rPh>
    <rPh sb="5" eb="6">
      <t>グミ</t>
    </rPh>
    <rPh sb="6" eb="7">
      <t>オリ</t>
    </rPh>
    <rPh sb="7" eb="8">
      <t>シキベツ</t>
    </rPh>
    <rPh sb="8" eb="9">
      <t>キョウ</t>
    </rPh>
    <rPh sb="9" eb="10">
      <t>エイ</t>
    </rPh>
    <rPh sb="10" eb="11">
      <t>タイ</t>
    </rPh>
    <rPh sb="11" eb="12">
      <t>スウ</t>
    </rPh>
    <phoneticPr fontId="4"/>
  </si>
  <si>
    <t>(平成30年11月1日現在、単位　経営体)</t>
    <rPh sb="1" eb="3">
      <t>ヘイセイ</t>
    </rPh>
    <rPh sb="5" eb="6">
      <t>ネン</t>
    </rPh>
    <rPh sb="8" eb="9">
      <t>ツキ</t>
    </rPh>
    <rPh sb="10" eb="11">
      <t>ヒ</t>
    </rPh>
    <rPh sb="11" eb="13">
      <t>ゲンザイ</t>
    </rPh>
    <rPh sb="14" eb="16">
      <t>タンイ</t>
    </rPh>
    <rPh sb="17" eb="20">
      <t>ケイエイタイ</t>
    </rPh>
    <phoneticPr fontId="4"/>
  </si>
  <si>
    <t>漁業地区別</t>
    <rPh sb="0" eb="2">
      <t>ギョギョウ</t>
    </rPh>
    <rPh sb="2" eb="4">
      <t>チク</t>
    </rPh>
    <rPh sb="4" eb="5">
      <t>ベツ</t>
    </rPh>
    <phoneticPr fontId="4"/>
  </si>
  <si>
    <t>総　　数</t>
    <rPh sb="0" eb="1">
      <t>ソウ</t>
    </rPh>
    <rPh sb="3" eb="4">
      <t>スウ</t>
    </rPh>
    <phoneticPr fontId="4"/>
  </si>
  <si>
    <t>個　　人</t>
    <rPh sb="0" eb="1">
      <t>コ</t>
    </rPh>
    <rPh sb="3" eb="4">
      <t>ヒト</t>
    </rPh>
    <phoneticPr fontId="4"/>
  </si>
  <si>
    <t>会　　社</t>
    <rPh sb="0" eb="1">
      <t>カイ</t>
    </rPh>
    <rPh sb="3" eb="4">
      <t>シャ</t>
    </rPh>
    <phoneticPr fontId="4"/>
  </si>
  <si>
    <t>漁業協同</t>
    <rPh sb="0" eb="2">
      <t>ギョギョウ</t>
    </rPh>
    <rPh sb="2" eb="4">
      <t>キョウドウ</t>
    </rPh>
    <phoneticPr fontId="4"/>
  </si>
  <si>
    <t>漁業生産</t>
    <rPh sb="0" eb="2">
      <t>ギョギョウ</t>
    </rPh>
    <rPh sb="2" eb="4">
      <t>セイサン</t>
    </rPh>
    <phoneticPr fontId="4"/>
  </si>
  <si>
    <t>共同経営</t>
    <rPh sb="0" eb="2">
      <t>キョウドウ</t>
    </rPh>
    <rPh sb="2" eb="4">
      <t>ケイエイ</t>
    </rPh>
    <phoneticPr fontId="4"/>
  </si>
  <si>
    <t>その他</t>
    <rPh sb="2" eb="3">
      <t>タ</t>
    </rPh>
    <phoneticPr fontId="4"/>
  </si>
  <si>
    <t>組　　　合</t>
    <rPh sb="0" eb="1">
      <t>グミ</t>
    </rPh>
    <rPh sb="4" eb="5">
      <t>ゴウ</t>
    </rPh>
    <phoneticPr fontId="4"/>
  </si>
  <si>
    <t>走水・大津</t>
    <rPh sb="0" eb="1">
      <t>ハシ</t>
    </rPh>
    <rPh sb="1" eb="2">
      <t>ミズ</t>
    </rPh>
    <rPh sb="3" eb="5">
      <t>オオツ</t>
    </rPh>
    <phoneticPr fontId="4"/>
  </si>
  <si>
    <t>浦賀・久比里</t>
    <rPh sb="0" eb="2">
      <t>ウラガ</t>
    </rPh>
    <rPh sb="3" eb="4">
      <t>ク</t>
    </rPh>
    <rPh sb="4" eb="5">
      <t>ヒ</t>
    </rPh>
    <rPh sb="5" eb="6">
      <t>サト</t>
    </rPh>
    <phoneticPr fontId="4"/>
  </si>
  <si>
    <t>大楠</t>
    <rPh sb="0" eb="2">
      <t>オオグス</t>
    </rPh>
    <phoneticPr fontId="4"/>
  </si>
  <si>
    <t>資料：漁業センサス</t>
    <rPh sb="0" eb="2">
      <t>シリョウ</t>
    </rPh>
    <rPh sb="3" eb="5">
      <t>ギョギョウ</t>
    </rPh>
    <phoneticPr fontId="4"/>
  </si>
  <si>
    <t>４３．専兼別経営体数および兼業種類別経営体数（個人経営体）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4"/>
  </si>
  <si>
    <t>(平成30年11月1日現在、単位　経営体)　　</t>
    <rPh sb="1" eb="3">
      <t>ヘイセイ</t>
    </rPh>
    <rPh sb="5" eb="6">
      <t>ネン</t>
    </rPh>
    <rPh sb="8" eb="9">
      <t>ツキ</t>
    </rPh>
    <rPh sb="10" eb="11">
      <t>ヒ</t>
    </rPh>
    <rPh sb="11" eb="13">
      <t>ゲンザイ</t>
    </rPh>
    <rPh sb="14" eb="16">
      <t>タンイ</t>
    </rPh>
    <rPh sb="17" eb="20">
      <t>ケイエイタイ</t>
    </rPh>
    <phoneticPr fontId="4"/>
  </si>
  <si>
    <t>専　　業（自家漁業のみ）</t>
    <rPh sb="0" eb="1">
      <t>セン</t>
    </rPh>
    <rPh sb="3" eb="4">
      <t>ギョウ</t>
    </rPh>
    <rPh sb="5" eb="7">
      <t>ジカ</t>
    </rPh>
    <rPh sb="7" eb="9">
      <t>ギョギョウ</t>
    </rPh>
    <phoneticPr fontId="4"/>
  </si>
  <si>
    <t>兼　　　業</t>
    <rPh sb="0" eb="1">
      <t>ケン</t>
    </rPh>
    <rPh sb="4" eb="5">
      <t>ギョウ</t>
    </rPh>
    <phoneticPr fontId="4"/>
  </si>
  <si>
    <t>自　　　　　　　　営　　　　　　　　業</t>
    <rPh sb="0" eb="1">
      <t>ジ</t>
    </rPh>
    <rPh sb="9" eb="10">
      <t>エイ</t>
    </rPh>
    <rPh sb="18" eb="19">
      <t>ギョウ</t>
    </rPh>
    <phoneticPr fontId="4"/>
  </si>
  <si>
    <t>共　　　同　　　　　　　経営に
出　　　資　　　　　　　　　　　　　　　　従　　　事</t>
    <rPh sb="0" eb="1">
      <t>トモ</t>
    </rPh>
    <rPh sb="4" eb="5">
      <t>ドウ</t>
    </rPh>
    <rPh sb="12" eb="13">
      <t>キョウ</t>
    </rPh>
    <rPh sb="13" eb="14">
      <t>エイ</t>
    </rPh>
    <phoneticPr fontId="4"/>
  </si>
  <si>
    <t>雇　わ　れ</t>
    <rPh sb="0" eb="1">
      <t>ヤト</t>
    </rPh>
    <phoneticPr fontId="4"/>
  </si>
  <si>
    <t>計</t>
    <rPh sb="0" eb="1">
      <t>ケイ</t>
    </rPh>
    <phoneticPr fontId="4"/>
  </si>
  <si>
    <t>第１種　　　兼　業</t>
    <rPh sb="0" eb="1">
      <t>ダイ</t>
    </rPh>
    <rPh sb="2" eb="3">
      <t>シュ</t>
    </rPh>
    <rPh sb="6" eb="7">
      <t>ケン</t>
    </rPh>
    <rPh sb="8" eb="9">
      <t>ギョウ</t>
    </rPh>
    <phoneticPr fontId="4"/>
  </si>
  <si>
    <t>第２種　　　兼　業</t>
    <rPh sb="0" eb="1">
      <t>ダイ</t>
    </rPh>
    <rPh sb="2" eb="3">
      <t>シュ</t>
    </rPh>
    <rPh sb="6" eb="7">
      <t>ケン</t>
    </rPh>
    <rPh sb="8" eb="9">
      <t>ギョウ</t>
    </rPh>
    <phoneticPr fontId="4"/>
  </si>
  <si>
    <t>計　　　　（実数）</t>
    <rPh sb="0" eb="1">
      <t>ケイ</t>
    </rPh>
    <rPh sb="6" eb="8">
      <t>ジッスウ</t>
    </rPh>
    <phoneticPr fontId="4"/>
  </si>
  <si>
    <t>水産物　　の加工</t>
    <rPh sb="0" eb="2">
      <t>スイサン</t>
    </rPh>
    <rPh sb="2" eb="3">
      <t>ブツ</t>
    </rPh>
    <phoneticPr fontId="4"/>
  </si>
  <si>
    <t>漁　家　　　民　宿</t>
    <rPh sb="0" eb="1">
      <t>リョウ</t>
    </rPh>
    <rPh sb="2" eb="3">
      <t>イエ</t>
    </rPh>
    <rPh sb="6" eb="7">
      <t>ミン</t>
    </rPh>
    <rPh sb="8" eb="9">
      <t>ヤド</t>
    </rPh>
    <phoneticPr fontId="4"/>
  </si>
  <si>
    <r>
      <t>漁　　家　　　　　　　　　　</t>
    </r>
    <r>
      <rPr>
        <sz val="10"/>
        <rFont val="ＭＳ Ｐゴシック"/>
        <family val="3"/>
        <charset val="128"/>
      </rPr>
      <t>レストラン</t>
    </r>
    <rPh sb="0" eb="1">
      <t>リョウ</t>
    </rPh>
    <rPh sb="3" eb="4">
      <t>イエ</t>
    </rPh>
    <phoneticPr fontId="4"/>
  </si>
  <si>
    <t>遊　　漁船　　業</t>
    <rPh sb="0" eb="1">
      <t>ユ</t>
    </rPh>
    <rPh sb="3" eb="5">
      <t>ギョセン</t>
    </rPh>
    <rPh sb="7" eb="8">
      <t>ギョウ</t>
    </rPh>
    <phoneticPr fontId="4"/>
  </si>
  <si>
    <t>農　業</t>
    <rPh sb="0" eb="1">
      <t>ノウ</t>
    </rPh>
    <rPh sb="2" eb="3">
      <t>ギョウ</t>
    </rPh>
    <phoneticPr fontId="4"/>
  </si>
  <si>
    <t>小売業</t>
    <rPh sb="0" eb="3">
      <t>コウリギョウ</t>
    </rPh>
    <phoneticPr fontId="4"/>
  </si>
  <si>
    <t>漁　　業
雇われ</t>
    <rPh sb="0" eb="1">
      <t>ギョ</t>
    </rPh>
    <rPh sb="3" eb="4">
      <t>ギョウ</t>
    </rPh>
    <phoneticPr fontId="4"/>
  </si>
  <si>
    <r>
      <rPr>
        <sz val="8"/>
        <rFont val="ＭＳ Ｐゴシック"/>
        <family val="3"/>
        <charset val="128"/>
      </rPr>
      <t>漁業以外の</t>
    </r>
    <r>
      <rPr>
        <sz val="9"/>
        <rFont val="ＭＳ Ｐゴシック"/>
        <family val="3"/>
        <charset val="128"/>
      </rPr>
      <t xml:space="preserve">
仕　事　に　　　　雇　わ　れ</t>
    </r>
    <rPh sb="0" eb="2">
      <t>ギョギョウ</t>
    </rPh>
    <rPh sb="2" eb="4">
      <t>イガイ</t>
    </rPh>
    <rPh sb="6" eb="7">
      <t>シ</t>
    </rPh>
    <rPh sb="8" eb="9">
      <t>コト</t>
    </rPh>
    <phoneticPr fontId="4"/>
  </si>
  <si>
    <t>注）兼業種類は複数回答のため合計と一致しません。</t>
    <rPh sb="0" eb="1">
      <t>チュウ</t>
    </rPh>
    <phoneticPr fontId="4"/>
  </si>
  <si>
    <t>４４．動力漁船保有隻数別経営体数</t>
    <rPh sb="3" eb="5">
      <t>ドウリョク</t>
    </rPh>
    <rPh sb="5" eb="6">
      <t>ギョ</t>
    </rPh>
    <rPh sb="6" eb="7">
      <t>フネ</t>
    </rPh>
    <rPh sb="7" eb="9">
      <t>ホユウ</t>
    </rPh>
    <rPh sb="9" eb="11">
      <t>セキスウ</t>
    </rPh>
    <rPh sb="11" eb="12">
      <t>ベツ</t>
    </rPh>
    <rPh sb="12" eb="14">
      <t>ケイエイ</t>
    </rPh>
    <rPh sb="14" eb="15">
      <t>タイ</t>
    </rPh>
    <rPh sb="15" eb="16">
      <t>スウ</t>
    </rPh>
    <phoneticPr fontId="4"/>
  </si>
  <si>
    <t>(平成30年11月1日現在、単位　経営体)　</t>
    <rPh sb="1" eb="3">
      <t>ヘイセイ</t>
    </rPh>
    <rPh sb="5" eb="6">
      <t>ネン</t>
    </rPh>
    <rPh sb="8" eb="9">
      <t>ツキ</t>
    </rPh>
    <rPh sb="10" eb="11">
      <t>ヒ</t>
    </rPh>
    <rPh sb="11" eb="13">
      <t>ゲンザイ</t>
    </rPh>
    <rPh sb="14" eb="16">
      <t>タンイ</t>
    </rPh>
    <rPh sb="17" eb="20">
      <t>ケイエイタイ</t>
    </rPh>
    <phoneticPr fontId="4"/>
  </si>
  <si>
    <t>動力漁船を保有していない経営体</t>
    <rPh sb="0" eb="2">
      <t>ドウリョク</t>
    </rPh>
    <rPh sb="2" eb="3">
      <t>ギョ</t>
    </rPh>
    <rPh sb="3" eb="4">
      <t>フネ</t>
    </rPh>
    <rPh sb="5" eb="7">
      <t>ホユウ</t>
    </rPh>
    <phoneticPr fontId="4"/>
  </si>
  <si>
    <t>動力漁船を保有している経営体</t>
    <rPh sb="0" eb="2">
      <t>ドウリョク</t>
    </rPh>
    <rPh sb="2" eb="3">
      <t>ギョ</t>
    </rPh>
    <rPh sb="3" eb="4">
      <t>フネ</t>
    </rPh>
    <rPh sb="5" eb="7">
      <t>ホユウ</t>
    </rPh>
    <rPh sb="11" eb="13">
      <t>ケイエイ</t>
    </rPh>
    <rPh sb="13" eb="14">
      <t>タイ</t>
    </rPh>
    <phoneticPr fontId="4"/>
  </si>
  <si>
    <t>1隻</t>
    <rPh sb="1" eb="2">
      <t>セキ</t>
    </rPh>
    <phoneticPr fontId="4"/>
  </si>
  <si>
    <t>2隻</t>
    <rPh sb="1" eb="2">
      <t>２セキ</t>
    </rPh>
    <phoneticPr fontId="4"/>
  </si>
  <si>
    <t>3・4隻</t>
    <rPh sb="3" eb="4">
      <t>セキ</t>
    </rPh>
    <phoneticPr fontId="4"/>
  </si>
  <si>
    <t>5～9隻</t>
    <rPh sb="3" eb="4">
      <t>セキ</t>
    </rPh>
    <phoneticPr fontId="4"/>
  </si>
  <si>
    <t>10隻以上</t>
    <rPh sb="2" eb="3">
      <t>セキ</t>
    </rPh>
    <rPh sb="3" eb="5">
      <t>イジョウ</t>
    </rPh>
    <phoneticPr fontId="4"/>
  </si>
  <si>
    <t>４５．漁船数、海上作業従事者数</t>
    <rPh sb="3" eb="5">
      <t>ギョセン</t>
    </rPh>
    <rPh sb="5" eb="6">
      <t>スウ</t>
    </rPh>
    <rPh sb="7" eb="9">
      <t>カイジョウ</t>
    </rPh>
    <rPh sb="9" eb="11">
      <t>サギョウ</t>
    </rPh>
    <rPh sb="11" eb="13">
      <t>ジュウジ</t>
    </rPh>
    <rPh sb="13" eb="14">
      <t>シャ</t>
    </rPh>
    <rPh sb="14" eb="15">
      <t>スウ</t>
    </rPh>
    <phoneticPr fontId="4"/>
  </si>
  <si>
    <t>(平成30年11月1日現在)　</t>
    <rPh sb="1" eb="3">
      <t>ヘイセイ</t>
    </rPh>
    <rPh sb="5" eb="6">
      <t>ネン</t>
    </rPh>
    <rPh sb="8" eb="9">
      <t>ツキ</t>
    </rPh>
    <rPh sb="10" eb="11">
      <t>ヒ</t>
    </rPh>
    <rPh sb="11" eb="13">
      <t>ゲンザイ</t>
    </rPh>
    <phoneticPr fontId="4"/>
  </si>
  <si>
    <t>漁                    船</t>
    <rPh sb="0" eb="22">
      <t>ギョセン</t>
    </rPh>
    <phoneticPr fontId="4"/>
  </si>
  <si>
    <t>海上作業従事者数</t>
    <rPh sb="0" eb="2">
      <t>カイジョウ</t>
    </rPh>
    <rPh sb="2" eb="4">
      <t>サギョウ</t>
    </rPh>
    <rPh sb="4" eb="6">
      <t>ジュウジ</t>
    </rPh>
    <rPh sb="6" eb="7">
      <t>シャ</t>
    </rPh>
    <rPh sb="7" eb="8">
      <t>スウ</t>
    </rPh>
    <phoneticPr fontId="4"/>
  </si>
  <si>
    <t>総　 数
（隻）</t>
    <rPh sb="0" eb="1">
      <t>ソウ</t>
    </rPh>
    <rPh sb="3" eb="4">
      <t>スウ</t>
    </rPh>
    <rPh sb="6" eb="7">
      <t>セキ</t>
    </rPh>
    <phoneticPr fontId="4"/>
  </si>
  <si>
    <t>無動力　　　漁　船
（隻）</t>
    <rPh sb="0" eb="1">
      <t>ム</t>
    </rPh>
    <rPh sb="1" eb="3">
      <t>ドウリョク</t>
    </rPh>
    <rPh sb="6" eb="7">
      <t>ギョ</t>
    </rPh>
    <rPh sb="8" eb="9">
      <t>セン</t>
    </rPh>
    <rPh sb="11" eb="12">
      <t>セキ</t>
    </rPh>
    <phoneticPr fontId="4"/>
  </si>
  <si>
    <t>船外機
付漁船
（隻）</t>
    <rPh sb="0" eb="3">
      <t>センガイキ</t>
    </rPh>
    <rPh sb="4" eb="5">
      <t>ツ</t>
    </rPh>
    <rPh sb="5" eb="6">
      <t>ギョ</t>
    </rPh>
    <rPh sb="6" eb="7">
      <t>セン</t>
    </rPh>
    <rPh sb="9" eb="10">
      <t>セキ</t>
    </rPh>
    <phoneticPr fontId="4"/>
  </si>
  <si>
    <t>動　力　漁　船</t>
    <rPh sb="0" eb="1">
      <t>ウゴ</t>
    </rPh>
    <rPh sb="2" eb="3">
      <t>リョク</t>
    </rPh>
    <rPh sb="4" eb="5">
      <t>ギョ</t>
    </rPh>
    <rPh sb="6" eb="7">
      <t>フネ</t>
    </rPh>
    <phoneticPr fontId="4"/>
  </si>
  <si>
    <t>総　 数
（人）</t>
    <rPh sb="0" eb="1">
      <t>ソウ</t>
    </rPh>
    <rPh sb="3" eb="4">
      <t>スウ</t>
    </rPh>
    <rPh sb="6" eb="7">
      <t>ヒト</t>
    </rPh>
    <phoneticPr fontId="4"/>
  </si>
  <si>
    <t>家　 族
（人）</t>
    <rPh sb="0" eb="1">
      <t>カテイ</t>
    </rPh>
    <rPh sb="3" eb="4">
      <t>ゾク</t>
    </rPh>
    <rPh sb="6" eb="7">
      <t>ヒト</t>
    </rPh>
    <phoneticPr fontId="4"/>
  </si>
  <si>
    <t>団体経営体の　　　　　　　　　　　　　　責任のある者　　　　　　　　　　　　（人）</t>
    <rPh sb="0" eb="2">
      <t>ダンタイ</t>
    </rPh>
    <rPh sb="2" eb="5">
      <t>ケイエイタイ</t>
    </rPh>
    <rPh sb="20" eb="22">
      <t>セキニン</t>
    </rPh>
    <rPh sb="25" eb="26">
      <t>モノ</t>
    </rPh>
    <rPh sb="39" eb="40">
      <t>ニン</t>
    </rPh>
    <phoneticPr fontId="4"/>
  </si>
  <si>
    <t>雇用者
（人）</t>
    <rPh sb="0" eb="3">
      <t>コヨウシャ</t>
    </rPh>
    <rPh sb="5" eb="6">
      <t>ヒト</t>
    </rPh>
    <phoneticPr fontId="4"/>
  </si>
  <si>
    <t>隻　　数
（隻）</t>
    <rPh sb="0" eb="1">
      <t>セキ</t>
    </rPh>
    <rPh sb="3" eb="4">
      <t>スウ</t>
    </rPh>
    <rPh sb="6" eb="7">
      <t>セキ</t>
    </rPh>
    <phoneticPr fontId="4"/>
  </si>
  <si>
    <t>トン数
（ｔ）</t>
    <rPh sb="2" eb="3">
      <t>スウ</t>
    </rPh>
    <phoneticPr fontId="4"/>
  </si>
  <si>
    <t>４６．年齢階層別漁業就業者数</t>
    <rPh sb="3" eb="4">
      <t>トシ</t>
    </rPh>
    <rPh sb="4" eb="5">
      <t>トシ</t>
    </rPh>
    <rPh sb="5" eb="6">
      <t>カイ</t>
    </rPh>
    <rPh sb="6" eb="7">
      <t>ソウ</t>
    </rPh>
    <rPh sb="7" eb="8">
      <t>ベツ</t>
    </rPh>
    <rPh sb="8" eb="9">
      <t>ギョ</t>
    </rPh>
    <rPh sb="9" eb="10">
      <t>ギョウ</t>
    </rPh>
    <rPh sb="10" eb="11">
      <t>シュウ</t>
    </rPh>
    <rPh sb="11" eb="12">
      <t>ギョウ</t>
    </rPh>
    <rPh sb="12" eb="13">
      <t>モノ</t>
    </rPh>
    <rPh sb="13" eb="14">
      <t>スウ</t>
    </rPh>
    <phoneticPr fontId="4"/>
  </si>
  <si>
    <t>(平成30年11月1日現在、単位　人)　</t>
    <rPh sb="1" eb="3">
      <t>ヘイセイ</t>
    </rPh>
    <rPh sb="5" eb="6">
      <t>ネン</t>
    </rPh>
    <rPh sb="8" eb="9">
      <t>ツキ</t>
    </rPh>
    <rPh sb="10" eb="11">
      <t>ヒ</t>
    </rPh>
    <rPh sb="11" eb="13">
      <t>ゲンザイ</t>
    </rPh>
    <rPh sb="14" eb="16">
      <t>タンイ</t>
    </rPh>
    <rPh sb="17" eb="18">
      <t>ニン</t>
    </rPh>
    <phoneticPr fontId="4"/>
  </si>
  <si>
    <r>
      <t>6</t>
    </r>
    <r>
      <rPr>
        <sz val="11"/>
        <color theme="1"/>
        <rFont val="游ゴシック"/>
        <family val="2"/>
        <charset val="128"/>
        <scheme val="minor"/>
      </rPr>
      <t>0歳</t>
    </r>
    <rPh sb="2" eb="3">
      <t>サイ</t>
    </rPh>
    <phoneticPr fontId="4"/>
  </si>
  <si>
    <t>～19歳</t>
    <rPh sb="3" eb="4">
      <t>サイ</t>
    </rPh>
    <phoneticPr fontId="4"/>
  </si>
  <si>
    <t>～24歳</t>
    <rPh sb="3" eb="4">
      <t>サイ</t>
    </rPh>
    <phoneticPr fontId="4"/>
  </si>
  <si>
    <t>～29歳</t>
    <rPh sb="3" eb="4">
      <t>サイ</t>
    </rPh>
    <phoneticPr fontId="4"/>
  </si>
  <si>
    <t>～34歳</t>
    <rPh sb="3" eb="4">
      <t>サイ</t>
    </rPh>
    <phoneticPr fontId="4"/>
  </si>
  <si>
    <t>～39歳</t>
    <rPh sb="3" eb="4">
      <t>サイ</t>
    </rPh>
    <phoneticPr fontId="4"/>
  </si>
  <si>
    <t>～44歳</t>
    <rPh sb="3" eb="4">
      <t>サイ</t>
    </rPh>
    <phoneticPr fontId="4"/>
  </si>
  <si>
    <t>～49歳</t>
    <rPh sb="3" eb="4">
      <t>サイ</t>
    </rPh>
    <phoneticPr fontId="4"/>
  </si>
  <si>
    <t>～54歳</t>
    <rPh sb="3" eb="4">
      <t>サイ</t>
    </rPh>
    <phoneticPr fontId="4"/>
  </si>
  <si>
    <t>～59歳</t>
    <rPh sb="3" eb="4">
      <t>サイ</t>
    </rPh>
    <phoneticPr fontId="4"/>
  </si>
  <si>
    <t>以上</t>
    <rPh sb="0" eb="2">
      <t>イジョウ</t>
    </rPh>
    <phoneticPr fontId="4"/>
  </si>
  <si>
    <t>４７．漁獲物・収穫物の販売金額別経営体数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4"/>
  </si>
  <si>
    <t>漁業地区別</t>
    <rPh sb="0" eb="2">
      <t>ギョギョウ</t>
    </rPh>
    <rPh sb="2" eb="5">
      <t>チクベツ</t>
    </rPh>
    <phoneticPr fontId="4"/>
  </si>
  <si>
    <t>販売
金額
なし</t>
    <rPh sb="0" eb="2">
      <t>ハンバイ</t>
    </rPh>
    <rPh sb="3" eb="5">
      <t>キンガク</t>
    </rPh>
    <phoneticPr fontId="4"/>
  </si>
  <si>
    <t>100
万円
未満</t>
    <rPh sb="4" eb="5">
      <t>マン</t>
    </rPh>
    <rPh sb="5" eb="6">
      <t>エン</t>
    </rPh>
    <rPh sb="7" eb="9">
      <t>ミマン</t>
    </rPh>
    <phoneticPr fontId="4"/>
  </si>
  <si>
    <r>
      <t>1</t>
    </r>
    <r>
      <rPr>
        <sz val="11"/>
        <color theme="1"/>
        <rFont val="游ゴシック"/>
        <family val="2"/>
        <charset val="128"/>
        <scheme val="minor"/>
      </rPr>
      <t>0</t>
    </r>
    <r>
      <rPr>
        <sz val="11"/>
        <color theme="1"/>
        <rFont val="游ゴシック"/>
        <family val="2"/>
        <charset val="128"/>
        <scheme val="minor"/>
      </rPr>
      <t>0～</t>
    </r>
    <phoneticPr fontId="4"/>
  </si>
  <si>
    <t>300～</t>
    <phoneticPr fontId="4"/>
  </si>
  <si>
    <t>500～</t>
    <phoneticPr fontId="4"/>
  </si>
  <si>
    <t>800～</t>
    <phoneticPr fontId="4"/>
  </si>
  <si>
    <t>1,000～</t>
    <phoneticPr fontId="4"/>
  </si>
  <si>
    <r>
      <t>1,</t>
    </r>
    <r>
      <rPr>
        <sz val="11"/>
        <color theme="1"/>
        <rFont val="游ゴシック"/>
        <family val="2"/>
        <charset val="128"/>
        <scheme val="minor"/>
      </rPr>
      <t>5</t>
    </r>
    <r>
      <rPr>
        <sz val="11"/>
        <color theme="1"/>
        <rFont val="游ゴシック"/>
        <family val="2"/>
        <charset val="128"/>
        <scheme val="minor"/>
      </rPr>
      <t>00～</t>
    </r>
    <phoneticPr fontId="4"/>
  </si>
  <si>
    <t>2,000～</t>
    <phoneticPr fontId="4"/>
  </si>
  <si>
    <t>5,000万</t>
    <rPh sb="5" eb="6">
      <t>マン</t>
    </rPh>
    <phoneticPr fontId="4"/>
  </si>
  <si>
    <t>1～</t>
    <phoneticPr fontId="4"/>
  </si>
  <si>
    <t>10億円
以　上</t>
    <rPh sb="2" eb="3">
      <t>オク</t>
    </rPh>
    <rPh sb="3" eb="4">
      <t>エン</t>
    </rPh>
    <rPh sb="5" eb="6">
      <t>イ</t>
    </rPh>
    <rPh sb="7" eb="8">
      <t>カミ</t>
    </rPh>
    <phoneticPr fontId="4"/>
  </si>
  <si>
    <t>300
万円</t>
    <rPh sb="4" eb="6">
      <t>マンエン</t>
    </rPh>
    <phoneticPr fontId="4"/>
  </si>
  <si>
    <t>500
万円</t>
    <rPh sb="4" eb="6">
      <t>マンエン</t>
    </rPh>
    <phoneticPr fontId="4"/>
  </si>
  <si>
    <t>800
万円</t>
    <phoneticPr fontId="4"/>
  </si>
  <si>
    <t>1,000
万円</t>
    <phoneticPr fontId="4"/>
  </si>
  <si>
    <r>
      <t>1,</t>
    </r>
    <r>
      <rPr>
        <sz val="11"/>
        <color theme="1"/>
        <rFont val="游ゴシック"/>
        <family val="2"/>
        <charset val="128"/>
        <scheme val="minor"/>
      </rPr>
      <t>5</t>
    </r>
    <r>
      <rPr>
        <sz val="11"/>
        <color theme="1"/>
        <rFont val="游ゴシック"/>
        <family val="2"/>
        <charset val="128"/>
        <scheme val="minor"/>
      </rPr>
      <t>00
万円</t>
    </r>
    <phoneticPr fontId="4"/>
  </si>
  <si>
    <t>2,000
万円</t>
    <phoneticPr fontId="4"/>
  </si>
  <si>
    <t>5,000
万円</t>
    <phoneticPr fontId="4"/>
  </si>
  <si>
    <t>～1億円</t>
    <rPh sb="2" eb="3">
      <t>オク</t>
    </rPh>
    <rPh sb="3" eb="4">
      <t>エン</t>
    </rPh>
    <phoneticPr fontId="4"/>
  </si>
  <si>
    <t>10億円</t>
    <rPh sb="2" eb="3">
      <t>オク</t>
    </rPh>
    <rPh sb="3" eb="4">
      <t>エン</t>
    </rPh>
    <phoneticPr fontId="4"/>
  </si>
  <si>
    <t>未満</t>
    <rPh sb="0" eb="2">
      <t>ミマン</t>
    </rPh>
    <phoneticPr fontId="4"/>
  </si>
  <si>
    <t>４８．主とする漁業種類別経営体数</t>
    <rPh sb="3" eb="4">
      <t>シュ</t>
    </rPh>
    <rPh sb="7" eb="8">
      <t>ギョ</t>
    </rPh>
    <rPh sb="8" eb="9">
      <t>ギョウ</t>
    </rPh>
    <rPh sb="9" eb="10">
      <t>シュ</t>
    </rPh>
    <rPh sb="10" eb="11">
      <t>タグイ</t>
    </rPh>
    <rPh sb="11" eb="12">
      <t>ベツ</t>
    </rPh>
    <rPh sb="12" eb="13">
      <t>キョウ</t>
    </rPh>
    <rPh sb="13" eb="14">
      <t>エイ</t>
    </rPh>
    <rPh sb="14" eb="15">
      <t>タイ</t>
    </rPh>
    <rPh sb="15" eb="16">
      <t>スウ</t>
    </rPh>
    <phoneticPr fontId="4"/>
  </si>
  <si>
    <t>漁　業　種　類　別</t>
    <rPh sb="0" eb="1">
      <t>ギョ</t>
    </rPh>
    <rPh sb="2" eb="3">
      <t>ギョウ</t>
    </rPh>
    <rPh sb="4" eb="5">
      <t>タネ</t>
    </rPh>
    <rPh sb="6" eb="7">
      <t>ルイ</t>
    </rPh>
    <rPh sb="8" eb="9">
      <t>ベツ</t>
    </rPh>
    <phoneticPr fontId="4"/>
  </si>
  <si>
    <t>走水・</t>
    <rPh sb="0" eb="1">
      <t>ハシ</t>
    </rPh>
    <rPh sb="1" eb="2">
      <t>ミズ</t>
    </rPh>
    <phoneticPr fontId="4"/>
  </si>
  <si>
    <t>鴨　居</t>
    <rPh sb="0" eb="1">
      <t>カモ</t>
    </rPh>
    <rPh sb="2" eb="3">
      <t>キョ</t>
    </rPh>
    <phoneticPr fontId="4"/>
  </si>
  <si>
    <t>浦賀・</t>
    <rPh sb="0" eb="2">
      <t>ウラガ</t>
    </rPh>
    <phoneticPr fontId="4"/>
  </si>
  <si>
    <t>長　井</t>
    <rPh sb="0" eb="1">
      <t>チョウ</t>
    </rPh>
    <rPh sb="2" eb="3">
      <t>イ</t>
    </rPh>
    <phoneticPr fontId="4"/>
  </si>
  <si>
    <t>大　楠</t>
    <rPh sb="0" eb="1">
      <t>ダイ</t>
    </rPh>
    <rPh sb="2" eb="3">
      <t>クスノキ</t>
    </rPh>
    <phoneticPr fontId="4"/>
  </si>
  <si>
    <t>久比里</t>
    <rPh sb="0" eb="1">
      <t>ク</t>
    </rPh>
    <rPh sb="1" eb="2">
      <t>ヒ</t>
    </rPh>
    <rPh sb="2" eb="3">
      <t>サト</t>
    </rPh>
    <phoneticPr fontId="4"/>
  </si>
  <si>
    <t>総                              数</t>
    <rPh sb="0" eb="1">
      <t>ソウ</t>
    </rPh>
    <rPh sb="31" eb="32">
      <t>スウ</t>
    </rPh>
    <phoneticPr fontId="4"/>
  </si>
  <si>
    <t>底びき網</t>
    <rPh sb="0" eb="1">
      <t>ソコ</t>
    </rPh>
    <rPh sb="3" eb="4">
      <t>アミ</t>
    </rPh>
    <phoneticPr fontId="4"/>
  </si>
  <si>
    <t>遠洋底びき網</t>
    <rPh sb="0" eb="2">
      <t>エンヨウ</t>
    </rPh>
    <phoneticPr fontId="4"/>
  </si>
  <si>
    <t>以西底びき網</t>
    <rPh sb="0" eb="1">
      <t>イジョウ</t>
    </rPh>
    <rPh sb="1" eb="2">
      <t>ニシ</t>
    </rPh>
    <rPh sb="2" eb="3">
      <t>ソコ</t>
    </rPh>
    <rPh sb="5" eb="6">
      <t>アミ</t>
    </rPh>
    <phoneticPr fontId="4"/>
  </si>
  <si>
    <t>沖合底びき網</t>
    <rPh sb="0" eb="2">
      <t>オキアイ</t>
    </rPh>
    <rPh sb="2" eb="3">
      <t>ソコ</t>
    </rPh>
    <rPh sb="5" eb="6">
      <t>アミ</t>
    </rPh>
    <phoneticPr fontId="4"/>
  </si>
  <si>
    <t>1そうびき</t>
    <phoneticPr fontId="4"/>
  </si>
  <si>
    <t>2そうびき</t>
    <phoneticPr fontId="4"/>
  </si>
  <si>
    <t>小型底びき網</t>
    <rPh sb="0" eb="2">
      <t>コガタ</t>
    </rPh>
    <rPh sb="2" eb="3">
      <t>ソコ</t>
    </rPh>
    <rPh sb="5" eb="6">
      <t>アミ</t>
    </rPh>
    <phoneticPr fontId="4"/>
  </si>
  <si>
    <t>船びき網</t>
    <rPh sb="0" eb="1">
      <t>フナ</t>
    </rPh>
    <rPh sb="3" eb="4">
      <t>アミ</t>
    </rPh>
    <phoneticPr fontId="4"/>
  </si>
  <si>
    <t>まき網</t>
    <rPh sb="2" eb="3">
      <t>アミ</t>
    </rPh>
    <phoneticPr fontId="4"/>
  </si>
  <si>
    <t>大中型まき網</t>
    <rPh sb="0" eb="1">
      <t>ダイ</t>
    </rPh>
    <rPh sb="1" eb="2">
      <t>チュウ</t>
    </rPh>
    <rPh sb="2" eb="3">
      <t>カタ</t>
    </rPh>
    <rPh sb="5" eb="6">
      <t>アミ</t>
    </rPh>
    <phoneticPr fontId="4"/>
  </si>
  <si>
    <t>中小型まき網</t>
    <rPh sb="0" eb="2">
      <t>チュウショウ</t>
    </rPh>
    <rPh sb="2" eb="3">
      <t>カタ</t>
    </rPh>
    <rPh sb="5" eb="6">
      <t>アミ</t>
    </rPh>
    <phoneticPr fontId="4"/>
  </si>
  <si>
    <t>さんま棒受網</t>
    <rPh sb="3" eb="4">
      <t>ボウ</t>
    </rPh>
    <rPh sb="4" eb="5">
      <t>ウケ</t>
    </rPh>
    <rPh sb="5" eb="6">
      <t>アミ</t>
    </rPh>
    <phoneticPr fontId="4"/>
  </si>
  <si>
    <t>刺網</t>
    <rPh sb="0" eb="2">
      <t>サシアミ</t>
    </rPh>
    <phoneticPr fontId="4"/>
  </si>
  <si>
    <t>その他の刺網</t>
    <rPh sb="0" eb="3">
      <t>ソノタ</t>
    </rPh>
    <rPh sb="4" eb="5">
      <t>サ</t>
    </rPh>
    <rPh sb="5" eb="6">
      <t>アミ</t>
    </rPh>
    <phoneticPr fontId="4"/>
  </si>
  <si>
    <t>大型定置網</t>
    <rPh sb="0" eb="2">
      <t>オオガタ</t>
    </rPh>
    <rPh sb="2" eb="4">
      <t>テイチ</t>
    </rPh>
    <rPh sb="4" eb="5">
      <t>アミ</t>
    </rPh>
    <phoneticPr fontId="4"/>
  </si>
  <si>
    <t>小型定置網</t>
    <rPh sb="0" eb="1">
      <t>ショウ</t>
    </rPh>
    <rPh sb="1" eb="2">
      <t>オオガタ</t>
    </rPh>
    <rPh sb="2" eb="4">
      <t>テイチ</t>
    </rPh>
    <rPh sb="4" eb="5">
      <t>アミ</t>
    </rPh>
    <phoneticPr fontId="4"/>
  </si>
  <si>
    <t>その他の網漁業</t>
    <rPh sb="2" eb="3">
      <t>タ</t>
    </rPh>
    <rPh sb="4" eb="5">
      <t>アミ</t>
    </rPh>
    <rPh sb="5" eb="7">
      <t>ギョギョウ</t>
    </rPh>
    <phoneticPr fontId="4"/>
  </si>
  <si>
    <t>はえ縄</t>
    <rPh sb="2" eb="3">
      <t>ナワ</t>
    </rPh>
    <phoneticPr fontId="4"/>
  </si>
  <si>
    <t>まぐろはえ縄</t>
    <rPh sb="5" eb="6">
      <t>ナワ</t>
    </rPh>
    <phoneticPr fontId="4"/>
  </si>
  <si>
    <t>その他のはえ縄</t>
    <rPh sb="0" eb="3">
      <t>ソノタ</t>
    </rPh>
    <rPh sb="6" eb="7">
      <t>ナワ</t>
    </rPh>
    <phoneticPr fontId="4"/>
  </si>
  <si>
    <t>釣</t>
    <rPh sb="0" eb="1">
      <t>ツ</t>
    </rPh>
    <phoneticPr fontId="4"/>
  </si>
  <si>
    <t>かつお一本釣</t>
    <rPh sb="3" eb="5">
      <t>イッポン</t>
    </rPh>
    <rPh sb="5" eb="6">
      <t>ツ</t>
    </rPh>
    <phoneticPr fontId="4"/>
  </si>
  <si>
    <t>ひき縄釣</t>
    <rPh sb="2" eb="3">
      <t>ナワ</t>
    </rPh>
    <rPh sb="3" eb="4">
      <t>ツ</t>
    </rPh>
    <phoneticPr fontId="4"/>
  </si>
  <si>
    <t>いか釣</t>
    <rPh sb="2" eb="3">
      <t>ツ</t>
    </rPh>
    <phoneticPr fontId="4"/>
  </si>
  <si>
    <t>その他の釣</t>
    <rPh sb="0" eb="3">
      <t>ソノタ</t>
    </rPh>
    <rPh sb="4" eb="5">
      <t>ツ</t>
    </rPh>
    <phoneticPr fontId="4"/>
  </si>
  <si>
    <t>潜水器漁業</t>
    <rPh sb="0" eb="2">
      <t>センスイ</t>
    </rPh>
    <rPh sb="2" eb="3">
      <t>キ</t>
    </rPh>
    <rPh sb="3" eb="5">
      <t>ギョギョウ</t>
    </rPh>
    <phoneticPr fontId="4"/>
  </si>
  <si>
    <t>採貝・採藻</t>
    <rPh sb="0" eb="1">
      <t>サイ</t>
    </rPh>
    <rPh sb="1" eb="2">
      <t>カイ</t>
    </rPh>
    <rPh sb="3" eb="4">
      <t>サイ</t>
    </rPh>
    <rPh sb="4" eb="5">
      <t>モ</t>
    </rPh>
    <phoneticPr fontId="4"/>
  </si>
  <si>
    <t>その他の漁業</t>
    <rPh sb="0" eb="3">
      <t>ソノタ</t>
    </rPh>
    <rPh sb="4" eb="6">
      <t>ギョギョウ</t>
    </rPh>
    <phoneticPr fontId="4"/>
  </si>
  <si>
    <t>海面養殖</t>
    <rPh sb="0" eb="2">
      <t>カイメン</t>
    </rPh>
    <rPh sb="2" eb="4">
      <t>ヨウショク</t>
    </rPh>
    <phoneticPr fontId="4"/>
  </si>
  <si>
    <t>わかめ養殖</t>
    <rPh sb="3" eb="5">
      <t>ヨウショク</t>
    </rPh>
    <phoneticPr fontId="4"/>
  </si>
  <si>
    <t>のり養殖</t>
    <rPh sb="2" eb="4">
      <t>ヨウショク</t>
    </rPh>
    <phoneticPr fontId="4"/>
  </si>
  <si>
    <t>その他の養殖</t>
    <rPh sb="0" eb="3">
      <t>ソノタ</t>
    </rPh>
    <rPh sb="4" eb="6">
      <t>ヨウショク</t>
    </rPh>
    <phoneticPr fontId="4"/>
  </si>
  <si>
    <t>４９．産業中分類別事業所数、従業者数および製造品出荷額等（従業者４人以上の事業所）　　</t>
    <rPh sb="3" eb="5">
      <t>サンギョウ</t>
    </rPh>
    <rPh sb="5" eb="6">
      <t>チュウ</t>
    </rPh>
    <rPh sb="6" eb="8">
      <t>ブンルイ</t>
    </rPh>
    <rPh sb="8" eb="9">
      <t>ベツ</t>
    </rPh>
    <rPh sb="9" eb="12">
      <t>ジギョウショ</t>
    </rPh>
    <phoneticPr fontId="4"/>
  </si>
  <si>
    <t>年　　次　　別
産業中分類別</t>
    <phoneticPr fontId="4"/>
  </si>
  <si>
    <t>事業所数
（事業所）</t>
    <rPh sb="6" eb="9">
      <t>ジギョウショ</t>
    </rPh>
    <phoneticPr fontId="4"/>
  </si>
  <si>
    <t>従　　業　　者　　数　　（人）</t>
    <rPh sb="13" eb="14">
      <t>ニン</t>
    </rPh>
    <phoneticPr fontId="4"/>
  </si>
  <si>
    <t>現金給与額
（万円）</t>
    <rPh sb="7" eb="9">
      <t>マンエン</t>
    </rPh>
    <phoneticPr fontId="4"/>
  </si>
  <si>
    <t>原材料使用額等
（万円）</t>
    <rPh sb="9" eb="11">
      <t>マンエン</t>
    </rPh>
    <phoneticPr fontId="4"/>
  </si>
  <si>
    <t>製　造　品　出　荷　額　等　（万円）</t>
    <rPh sb="15" eb="17">
      <t>マンエン</t>
    </rPh>
    <phoneticPr fontId="4"/>
  </si>
  <si>
    <t>総　数</t>
    <phoneticPr fontId="4"/>
  </si>
  <si>
    <t>常用労働者</t>
  </si>
  <si>
    <t>個人事業主</t>
  </si>
  <si>
    <t>総　　　額</t>
    <phoneticPr fontId="4"/>
  </si>
  <si>
    <t>製造品出荷額　　及びくず廃物</t>
    <rPh sb="8" eb="9">
      <t>オヨ</t>
    </rPh>
    <rPh sb="12" eb="14">
      <t>ハイブツ</t>
    </rPh>
    <phoneticPr fontId="4"/>
  </si>
  <si>
    <t>加工賃収入額</t>
    <phoneticPr fontId="4"/>
  </si>
  <si>
    <t>その他の収入額</t>
    <rPh sb="2" eb="3">
      <t>タ</t>
    </rPh>
    <phoneticPr fontId="4"/>
  </si>
  <si>
    <t>計</t>
  </si>
  <si>
    <t>男</t>
  </si>
  <si>
    <t>女</t>
  </si>
  <si>
    <t>および</t>
    <phoneticPr fontId="4"/>
  </si>
  <si>
    <t>家族従業者</t>
  </si>
  <si>
    <t>平成27年</t>
    <rPh sb="0" eb="2">
      <t>ヘイセイ</t>
    </rPh>
    <rPh sb="4" eb="5">
      <t>ネン</t>
    </rPh>
    <phoneticPr fontId="4"/>
  </si>
  <si>
    <t>令和元年</t>
    <rPh sb="0" eb="3">
      <t>レイワガン</t>
    </rPh>
    <rPh sb="3" eb="4">
      <t>ネン</t>
    </rPh>
    <phoneticPr fontId="4"/>
  </si>
  <si>
    <t>食料品製造業</t>
  </si>
  <si>
    <t>飲料・たばこ・飼料製造業</t>
  </si>
  <si>
    <t>繊維工業</t>
  </si>
  <si>
    <t>木材・木製品製造業
（家具を除く）</t>
    <rPh sb="11" eb="13">
      <t>カグ</t>
    </rPh>
    <rPh sb="14" eb="15">
      <t>ノゾ</t>
    </rPh>
    <phoneticPr fontId="4"/>
  </si>
  <si>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</si>
  <si>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</si>
  <si>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</si>
  <si>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</si>
  <si>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</si>
  <si>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4"/>
  </si>
  <si>
    <t>ゴム製品製造業</t>
  </si>
  <si>
    <t>なめし革・同製品・毛皮製造業</t>
  </si>
  <si>
    <t>窯業・土石製品製造業</t>
  </si>
  <si>
    <t>鉄鋼業</t>
    <phoneticPr fontId="4"/>
  </si>
  <si>
    <t>非鉄金属製造業</t>
  </si>
  <si>
    <t>金属製品製造業</t>
  </si>
  <si>
    <t>生産用機械器具製造業</t>
    <rPh sb="0" eb="3">
      <t>セイサンヨウ</t>
    </rPh>
    <rPh sb="3" eb="5">
      <t>キカイ</t>
    </rPh>
    <rPh sb="5" eb="7">
      <t>キグ</t>
    </rPh>
    <rPh sb="7" eb="10">
      <t>セイゾウギョウ</t>
    </rPh>
    <phoneticPr fontId="4"/>
  </si>
  <si>
    <t>業務用機械器具製造業</t>
    <rPh sb="0" eb="3">
      <t>ギョウムヨウ</t>
    </rPh>
    <rPh sb="3" eb="7">
      <t>キカイキグ</t>
    </rPh>
    <rPh sb="7" eb="10">
      <t>セイゾウギョウ</t>
    </rPh>
    <phoneticPr fontId="4"/>
  </si>
  <si>
    <t>x</t>
    <phoneticPr fontId="4"/>
  </si>
  <si>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</si>
  <si>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</si>
  <si>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</si>
  <si>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4"/>
  </si>
  <si>
    <t>５０．産業中分類別製造品出荷額等（従業者４人以上の事業所）　　</t>
    <rPh sb="3" eb="5">
      <t>サンギョウ</t>
    </rPh>
    <rPh sb="5" eb="6">
      <t>チュウ</t>
    </rPh>
    <rPh sb="6" eb="8">
      <t>ブンルイ</t>
    </rPh>
    <rPh sb="8" eb="9">
      <t>ベツ</t>
    </rPh>
    <rPh sb="9" eb="11">
      <t>セイゾウ</t>
    </rPh>
    <rPh sb="11" eb="12">
      <t>ヒン</t>
    </rPh>
    <rPh sb="12" eb="14">
      <t>シュッカ</t>
    </rPh>
    <rPh sb="14" eb="15">
      <t>ガク</t>
    </rPh>
    <rPh sb="15" eb="16">
      <t>トウ</t>
    </rPh>
    <phoneticPr fontId="4"/>
  </si>
  <si>
    <t>　　</t>
    <phoneticPr fontId="4"/>
  </si>
  <si>
    <t xml:space="preserve">(単位　万円)  </t>
    <rPh sb="1" eb="3">
      <t>タンイ</t>
    </rPh>
    <rPh sb="4" eb="6">
      <t>マンエン</t>
    </rPh>
    <phoneticPr fontId="4"/>
  </si>
  <si>
    <r>
      <t>産 業</t>
    </r>
    <r>
      <rPr>
        <sz val="11"/>
        <color theme="1"/>
        <rFont val="游ゴシック"/>
        <family val="2"/>
        <charset val="128"/>
        <scheme val="minor"/>
      </rPr>
      <t xml:space="preserve"> </t>
    </r>
    <r>
      <rPr>
        <sz val="11"/>
        <color theme="1"/>
        <rFont val="游ゴシック"/>
        <family val="2"/>
        <charset val="128"/>
        <scheme val="minor"/>
      </rPr>
      <t>中</t>
    </r>
    <r>
      <rPr>
        <sz val="11"/>
        <color theme="1"/>
        <rFont val="游ゴシック"/>
        <family val="2"/>
        <charset val="128"/>
        <scheme val="minor"/>
      </rPr>
      <t xml:space="preserve"> </t>
    </r>
    <r>
      <rPr>
        <sz val="11"/>
        <color theme="1"/>
        <rFont val="游ゴシック"/>
        <family val="2"/>
        <charset val="128"/>
        <scheme val="minor"/>
      </rPr>
      <t>分</t>
    </r>
    <r>
      <rPr>
        <sz val="11"/>
        <color theme="1"/>
        <rFont val="游ゴシック"/>
        <family val="2"/>
        <charset val="128"/>
        <scheme val="minor"/>
      </rPr>
      <t xml:space="preserve"> </t>
    </r>
    <r>
      <rPr>
        <sz val="11"/>
        <color theme="1"/>
        <rFont val="游ゴシック"/>
        <family val="2"/>
        <charset val="128"/>
        <scheme val="minor"/>
      </rPr>
      <t>類</t>
    </r>
    <r>
      <rPr>
        <sz val="11"/>
        <color theme="1"/>
        <rFont val="游ゴシック"/>
        <family val="2"/>
        <charset val="128"/>
        <scheme val="minor"/>
      </rPr>
      <t xml:space="preserve"> </t>
    </r>
    <r>
      <rPr>
        <sz val="11"/>
        <color theme="1"/>
        <rFont val="游ゴシック"/>
        <family val="2"/>
        <charset val="128"/>
        <scheme val="minor"/>
      </rPr>
      <t>別</t>
    </r>
    <rPh sb="0" eb="1">
      <t>サン</t>
    </rPh>
    <rPh sb="2" eb="3">
      <t>ギョウ</t>
    </rPh>
    <rPh sb="4" eb="5">
      <t>ナカ</t>
    </rPh>
    <rPh sb="6" eb="7">
      <t>フン</t>
    </rPh>
    <rPh sb="8" eb="9">
      <t>ルイ</t>
    </rPh>
    <rPh sb="10" eb="11">
      <t>ベツ</t>
    </rPh>
    <phoneticPr fontId="4"/>
  </si>
  <si>
    <t>平成27年</t>
    <phoneticPr fontId="4"/>
  </si>
  <si>
    <t>平成28年</t>
  </si>
  <si>
    <t>平成29年</t>
  </si>
  <si>
    <t>平成30年</t>
  </si>
  <si>
    <t>木材・木製品製造業（家具を除く）</t>
    <rPh sb="10" eb="12">
      <t>カグ</t>
    </rPh>
    <rPh sb="13" eb="14">
      <t>ノゾ</t>
    </rPh>
    <phoneticPr fontId="4"/>
  </si>
  <si>
    <t>プラスチック製品製造業（別掲を除く）</t>
    <rPh sb="12" eb="14">
      <t>ベッケイ</t>
    </rPh>
    <rPh sb="15" eb="16">
      <t>ノゾ</t>
    </rPh>
    <phoneticPr fontId="4"/>
  </si>
  <si>
    <t>鉄鋼業</t>
  </si>
  <si>
    <t>５１．地区別製造品出荷額等（従業者４人以上の事業所）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4"/>
  </si>
  <si>
    <t>(単位　万円)</t>
    <rPh sb="1" eb="3">
      <t>タンイ</t>
    </rPh>
    <rPh sb="4" eb="6">
      <t>マンエン</t>
    </rPh>
    <phoneticPr fontId="4"/>
  </si>
  <si>
    <t>地　　区　　別</t>
    <rPh sb="0" eb="1">
      <t>チ</t>
    </rPh>
    <rPh sb="3" eb="4">
      <t>ク</t>
    </rPh>
    <rPh sb="6" eb="7">
      <t>ベツ</t>
    </rPh>
    <phoneticPr fontId="4"/>
  </si>
  <si>
    <t>平成27年</t>
  </si>
  <si>
    <t>(2019年)</t>
    <phoneticPr fontId="4"/>
  </si>
  <si>
    <t>注)平成,27年は、工業統計調査を実施していないため、平成28年経済センサス－活動調査（平成28年6月1日現在）の</t>
    <rPh sb="0" eb="1">
      <t>チュウ</t>
    </rPh>
    <rPh sb="10" eb="12">
      <t>コウギョウ</t>
    </rPh>
    <rPh sb="12" eb="14">
      <t>トウケイ</t>
    </rPh>
    <rPh sb="14" eb="16">
      <t>チョウサ</t>
    </rPh>
    <rPh sb="17" eb="19">
      <t>ジッシ</t>
    </rPh>
    <phoneticPr fontId="4"/>
  </si>
  <si>
    <t>　　調査結果になります。</t>
    <phoneticPr fontId="4"/>
  </si>
  <si>
    <t>　　なお、「地区別」の数値は、工業統計調査と集計方法が異なるため、『不詳』となります。</t>
    <rPh sb="11" eb="13">
      <t>スウチ</t>
    </rPh>
    <rPh sb="15" eb="17">
      <t>コウギョウ</t>
    </rPh>
    <rPh sb="17" eb="19">
      <t>トウケイ</t>
    </rPh>
    <rPh sb="19" eb="21">
      <t>チョウサ</t>
    </rPh>
    <rPh sb="22" eb="24">
      <t>シュウケイ</t>
    </rPh>
    <rPh sb="24" eb="26">
      <t>ホウホウ</t>
    </rPh>
    <rPh sb="27" eb="28">
      <t>コト</t>
    </rPh>
    <phoneticPr fontId="4"/>
  </si>
  <si>
    <t>５２．地区別事業所数、従業者数、現金給与額、原材料等の使用額および製造品出荷額等（従業者４人以上の事業所）　　</t>
    <phoneticPr fontId="4"/>
  </si>
  <si>
    <t>(令和元年)</t>
    <rPh sb="1" eb="4">
      <t>レイワガン</t>
    </rPh>
    <phoneticPr fontId="4"/>
  </si>
  <si>
    <t>地　　区　　別</t>
    <phoneticPr fontId="4"/>
  </si>
  <si>
    <t>事業所数
（事業所）</t>
    <rPh sb="6" eb="8">
      <t>ジギョウ</t>
    </rPh>
    <rPh sb="8" eb="9">
      <t>ショ</t>
    </rPh>
    <phoneticPr fontId="4"/>
  </si>
  <si>
    <t>従業者数
（人）</t>
    <rPh sb="6" eb="7">
      <t>ヒト</t>
    </rPh>
    <phoneticPr fontId="4"/>
  </si>
  <si>
    <t xml:space="preserve">現　 　　金
給　与　額  
（万円）  </t>
    <rPh sb="7" eb="8">
      <t>キュウ</t>
    </rPh>
    <rPh sb="9" eb="10">
      <t>ヨ</t>
    </rPh>
    <rPh sb="11" eb="12">
      <t>ガク</t>
    </rPh>
    <rPh sb="16" eb="18">
      <t>マンエン</t>
    </rPh>
    <phoneticPr fontId="4"/>
  </si>
  <si>
    <r>
      <t>原  材  料
使用額</t>
    </r>
    <r>
      <rPr>
        <sz val="11"/>
        <color theme="1"/>
        <rFont val="游ゴシック"/>
        <family val="2"/>
        <charset val="128"/>
        <scheme val="minor"/>
      </rPr>
      <t xml:space="preserve">等
（万円）    </t>
    </r>
    <rPh sb="8" eb="10">
      <t>シヨウ</t>
    </rPh>
    <rPh sb="10" eb="11">
      <t>ガク</t>
    </rPh>
    <rPh sb="11" eb="12">
      <t>トウ</t>
    </rPh>
    <rPh sb="14" eb="16">
      <t>マンエン</t>
    </rPh>
    <phoneticPr fontId="4"/>
  </si>
  <si>
    <t>　年　初　在　庫　額　（万円）</t>
    <rPh sb="12" eb="14">
      <t>マンエン</t>
    </rPh>
    <phoneticPr fontId="4"/>
  </si>
  <si>
    <t>　年　末　在　庫　額　（万円）</t>
    <rPh sb="12" eb="14">
      <t>マンエン</t>
    </rPh>
    <phoneticPr fontId="4"/>
  </si>
  <si>
    <t>製 造 品</t>
    <phoneticPr fontId="4"/>
  </si>
  <si>
    <t>生　産　額
（万円）</t>
    <rPh sb="7" eb="9">
      <t>マンエン</t>
    </rPh>
    <phoneticPr fontId="4"/>
  </si>
  <si>
    <t>付　加</t>
    <phoneticPr fontId="4"/>
  </si>
  <si>
    <t>粗付加</t>
  </si>
  <si>
    <t>減　価　</t>
    <phoneticPr fontId="4"/>
  </si>
  <si>
    <t>総　　額</t>
  </si>
  <si>
    <t>製造品</t>
  </si>
  <si>
    <t>半製品</t>
  </si>
  <si>
    <t>原材料</t>
  </si>
  <si>
    <t>出荷額等</t>
    <phoneticPr fontId="4"/>
  </si>
  <si>
    <t>価値額</t>
    <phoneticPr fontId="4"/>
  </si>
  <si>
    <t>償却額</t>
    <phoneticPr fontId="4"/>
  </si>
  <si>
    <t>仕掛品</t>
  </si>
  <si>
    <t>燃  料</t>
    <phoneticPr fontId="4"/>
  </si>
  <si>
    <t>燃　料</t>
    <phoneticPr fontId="4"/>
  </si>
  <si>
    <t>（万円）</t>
    <rPh sb="1" eb="3">
      <t>マンエン</t>
    </rPh>
    <phoneticPr fontId="4"/>
  </si>
  <si>
    <t>(万円）</t>
    <rPh sb="1" eb="3">
      <t>マンエン</t>
    </rPh>
    <phoneticPr fontId="4"/>
  </si>
  <si>
    <t>西</t>
  </si>
  <si>
    <t>注）「年初在庫額」、「年末在庫額」および「減価償却額」は、従業者30人以上の事業所の数値です。</t>
    <rPh sb="0" eb="1">
      <t>チュウ</t>
    </rPh>
    <rPh sb="21" eb="26">
      <t>ゲンカショウキャクガク</t>
    </rPh>
    <phoneticPr fontId="7"/>
  </si>
  <si>
    <t>５３．規模別事業所数、従業者数、現金給与額、原材料等の使用額および製造品出荷額等（従業者４人以上の事業所）　　</t>
    <phoneticPr fontId="4"/>
  </si>
  <si>
    <t>規　　模　　別</t>
    <phoneticPr fontId="4"/>
  </si>
  <si>
    <t>総数</t>
    <phoneticPr fontId="4"/>
  </si>
  <si>
    <t>　　　4～ 9人</t>
    <phoneticPr fontId="4"/>
  </si>
  <si>
    <t>　　10～19人</t>
    <phoneticPr fontId="4"/>
  </si>
  <si>
    <t>　　20～29人</t>
    <phoneticPr fontId="4"/>
  </si>
  <si>
    <t>　　30～49人</t>
    <phoneticPr fontId="4"/>
  </si>
  <si>
    <t>　　50～99人</t>
    <phoneticPr fontId="4"/>
  </si>
  <si>
    <t xml:space="preserve"> 100～199人</t>
    <phoneticPr fontId="4"/>
  </si>
  <si>
    <t xml:space="preserve"> 200～299人</t>
    <phoneticPr fontId="4"/>
  </si>
  <si>
    <t xml:space="preserve"> 300～499人</t>
    <phoneticPr fontId="4"/>
  </si>
  <si>
    <t xml:space="preserve"> 500～999人</t>
    <phoneticPr fontId="7"/>
  </si>
  <si>
    <t>1,000人以上</t>
    <phoneticPr fontId="7"/>
  </si>
  <si>
    <t>注）「年初在庫額」、「年末在庫額」および「減価償却額」は、従業者30人以上の事業所の数値です。</t>
    <rPh sb="21" eb="26">
      <t>ゲンカショウキャクガク</t>
    </rPh>
    <phoneticPr fontId="7"/>
  </si>
  <si>
    <t>５４．産業中分類別有形固定資産の取得額および減価償却額等（従業者30人以上の事業所）　　</t>
    <phoneticPr fontId="4"/>
  </si>
  <si>
    <t>産　業　中　分　類　別</t>
    <phoneticPr fontId="4"/>
  </si>
  <si>
    <r>
      <t xml:space="preserve">事業所数
</t>
    </r>
    <r>
      <rPr>
        <sz val="9"/>
        <rFont val="ＭＳ Ｐゴシック"/>
        <family val="3"/>
        <charset val="128"/>
      </rPr>
      <t>(事業所）</t>
    </r>
    <rPh sb="6" eb="9">
      <t>ジギョウショ</t>
    </rPh>
    <phoneticPr fontId="4"/>
  </si>
  <si>
    <r>
      <t xml:space="preserve">投資総額
</t>
    </r>
    <r>
      <rPr>
        <sz val="9"/>
        <rFont val="ＭＳ Ｐゴシック"/>
        <family val="3"/>
        <charset val="128"/>
      </rPr>
      <t>（万円）</t>
    </r>
    <rPh sb="6" eb="8">
      <t>マンエン</t>
    </rPh>
    <phoneticPr fontId="4"/>
  </si>
  <si>
    <r>
      <t>取　　　　　　　得　　　　　　　額　</t>
    </r>
    <r>
      <rPr>
        <sz val="9"/>
        <rFont val="ＭＳ Ｐゴシック"/>
        <family val="3"/>
        <charset val="128"/>
      </rPr>
      <t>　　　</t>
    </r>
    <r>
      <rPr>
        <sz val="11"/>
        <color theme="1"/>
        <rFont val="游ゴシック"/>
        <family val="2"/>
        <charset val="128"/>
        <scheme val="minor"/>
      </rPr>
      <t>（万円）</t>
    </r>
    <rPh sb="22" eb="24">
      <t>マンエン</t>
    </rPh>
    <phoneticPr fontId="4"/>
  </si>
  <si>
    <r>
      <t xml:space="preserve">除　却　額
</t>
    </r>
    <r>
      <rPr>
        <sz val="9"/>
        <rFont val="ＭＳ Ｐゴシック"/>
        <family val="3"/>
        <charset val="128"/>
      </rPr>
      <t>（万円）</t>
    </r>
    <rPh sb="7" eb="9">
      <t>マンエン</t>
    </rPh>
    <phoneticPr fontId="4"/>
  </si>
  <si>
    <r>
      <t xml:space="preserve">減価償却額
</t>
    </r>
    <r>
      <rPr>
        <sz val="9"/>
        <rFont val="ＭＳ Ｐゴシック"/>
        <family val="3"/>
        <charset val="128"/>
      </rPr>
      <t>（万円）</t>
    </r>
    <rPh sb="7" eb="9">
      <t>マンエン</t>
    </rPh>
    <phoneticPr fontId="4"/>
  </si>
  <si>
    <r>
      <t xml:space="preserve">年初現在高
</t>
    </r>
    <r>
      <rPr>
        <sz val="9"/>
        <rFont val="ＭＳ Ｐゴシック"/>
        <family val="3"/>
        <charset val="128"/>
      </rPr>
      <t>（万円）</t>
    </r>
    <rPh sb="7" eb="9">
      <t>マンエン</t>
    </rPh>
    <phoneticPr fontId="4"/>
  </si>
  <si>
    <r>
      <t xml:space="preserve">年末現在高
</t>
    </r>
    <r>
      <rPr>
        <sz val="9"/>
        <rFont val="ＭＳ Ｐゴシック"/>
        <family val="3"/>
        <charset val="128"/>
      </rPr>
      <t>（万円）</t>
    </r>
    <rPh sb="7" eb="9">
      <t>マンエン</t>
    </rPh>
    <phoneticPr fontId="4"/>
  </si>
  <si>
    <t>建設仮勘定（万円）</t>
    <rPh sb="6" eb="8">
      <t>マンエン</t>
    </rPh>
    <phoneticPr fontId="4"/>
  </si>
  <si>
    <t>取得総額</t>
  </si>
  <si>
    <t>建物構築物</t>
  </si>
  <si>
    <t>機械装置</t>
  </si>
  <si>
    <t>土　地</t>
  </si>
  <si>
    <t>増  加  額</t>
  </si>
  <si>
    <t>減  少  額</t>
  </si>
  <si>
    <t>年間増減</t>
    <phoneticPr fontId="4"/>
  </si>
  <si>
    <t>－</t>
    <phoneticPr fontId="4"/>
  </si>
  <si>
    <t>家具・装備品製造業</t>
    <phoneticPr fontId="4"/>
  </si>
  <si>
    <t>５５．規模別有形固定資産の取得額および減価償却額等（従業者30人以上の事業所）　　</t>
    <phoneticPr fontId="4"/>
  </si>
  <si>
    <t>規 　　　　　  模 　　　　　  別</t>
    <phoneticPr fontId="4"/>
  </si>
  <si>
    <t>事業所数
(事業所）</t>
  </si>
  <si>
    <t>投資総額
（万円）</t>
    <rPh sb="6" eb="8">
      <t>マンエン</t>
    </rPh>
    <phoneticPr fontId="4"/>
  </si>
  <si>
    <t>取　　　　　　　得　　　　　　　額　　 　　 （万円）</t>
    <rPh sb="24" eb="26">
      <t>マンエン</t>
    </rPh>
    <phoneticPr fontId="4"/>
  </si>
  <si>
    <t>除　却　額
（万円）</t>
    <rPh sb="7" eb="9">
      <t>マンエン</t>
    </rPh>
    <phoneticPr fontId="4"/>
  </si>
  <si>
    <t>減価償却額
（万円）</t>
    <rPh sb="7" eb="9">
      <t>マンエン</t>
    </rPh>
    <phoneticPr fontId="4"/>
  </si>
  <si>
    <t>年初現在高
（万円）</t>
    <rPh sb="7" eb="9">
      <t>マンエン</t>
    </rPh>
    <phoneticPr fontId="4"/>
  </si>
  <si>
    <t>年末現在高
（万円）</t>
    <rPh sb="7" eb="9">
      <t>マンエン</t>
    </rPh>
    <phoneticPr fontId="4"/>
  </si>
  <si>
    <t>年間増減</t>
  </si>
  <si>
    <t>総　　　　　数</t>
  </si>
  <si>
    <t>　　30 ～   49人</t>
  </si>
  <si>
    <t>　　50 ～   99人</t>
  </si>
  <si>
    <t>　100 ～  199人</t>
  </si>
  <si>
    <t>　200 ～  299人</t>
  </si>
  <si>
    <t>　300 ～  499人</t>
  </si>
  <si>
    <t>　500 ～  999人</t>
  </si>
  <si>
    <t>　1,000人　　以上</t>
  </si>
  <si>
    <t>５６．業種別、経営組織別、従業者規模別商店数、従業者数および年間商品販売額（卸売業，小売業）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4"/>
  </si>
  <si>
    <t>（平成24年2月1日現在、平成26年7月1日現在、平成28年6月1日現在）</t>
    <rPh sb="1" eb="3">
      <t>ヘイセイ</t>
    </rPh>
    <rPh sb="5" eb="6">
      <t>ネン</t>
    </rPh>
    <rPh sb="7" eb="8">
      <t>ガツ</t>
    </rPh>
    <rPh sb="9" eb="10">
      <t>ニチ</t>
    </rPh>
    <rPh sb="10" eb="12">
      <t>ゲンザイ</t>
    </rPh>
    <rPh sb="13" eb="15">
      <t>ヘイセイ</t>
    </rPh>
    <rPh sb="17" eb="18">
      <t>ネン</t>
    </rPh>
    <rPh sb="19" eb="20">
      <t>ガツ</t>
    </rPh>
    <rPh sb="21" eb="22">
      <t>ニチ</t>
    </rPh>
    <rPh sb="22" eb="24">
      <t>ゲンザイ</t>
    </rPh>
    <rPh sb="25" eb="27">
      <t>ヘイセイ</t>
    </rPh>
    <rPh sb="29" eb="30">
      <t>ネン</t>
    </rPh>
    <rPh sb="31" eb="32">
      <t>ガツ</t>
    </rPh>
    <rPh sb="33" eb="36">
      <t>ニチゲンザイ</t>
    </rPh>
    <phoneticPr fontId="4"/>
  </si>
  <si>
    <t>年　次　別
業　種　別</t>
    <rPh sb="0" eb="1">
      <t>トシ</t>
    </rPh>
    <rPh sb="2" eb="3">
      <t>ツギ</t>
    </rPh>
    <rPh sb="4" eb="5">
      <t>ベツ</t>
    </rPh>
    <rPh sb="6" eb="7">
      <t>ギョウ</t>
    </rPh>
    <rPh sb="8" eb="9">
      <t>シュ</t>
    </rPh>
    <rPh sb="10" eb="11">
      <t>ベツ</t>
    </rPh>
    <phoneticPr fontId="4"/>
  </si>
  <si>
    <t>商          店          数　　　　（店）</t>
    <rPh sb="0" eb="1">
      <t>ショウ</t>
    </rPh>
    <rPh sb="11" eb="12">
      <t>テン</t>
    </rPh>
    <rPh sb="22" eb="23">
      <t>スウ</t>
    </rPh>
    <rPh sb="28" eb="29">
      <t>テン</t>
    </rPh>
    <phoneticPr fontId="4"/>
  </si>
  <si>
    <r>
      <t xml:space="preserve">売場面積
</t>
    </r>
    <r>
      <rPr>
        <sz val="9"/>
        <rFont val="ＭＳ Ｐゴシック"/>
        <family val="3"/>
        <charset val="128"/>
      </rPr>
      <t>（㎡）</t>
    </r>
    <rPh sb="0" eb="1">
      <t>ウリバ</t>
    </rPh>
    <rPh sb="1" eb="2">
      <t>バ</t>
    </rPh>
    <rPh sb="2" eb="4">
      <t>メンセキ</t>
    </rPh>
    <phoneticPr fontId="4"/>
  </si>
  <si>
    <t>年間商品
販売額
（万円）</t>
    <rPh sb="0" eb="1">
      <t>ネンカン</t>
    </rPh>
    <rPh sb="1" eb="2">
      <t>カン</t>
    </rPh>
    <rPh sb="2" eb="4">
      <t>ショウヒン</t>
    </rPh>
    <rPh sb="5" eb="7">
      <t>ハンバイ</t>
    </rPh>
    <rPh sb="7" eb="8">
      <t>ガク</t>
    </rPh>
    <rPh sb="10" eb="11">
      <t>マン</t>
    </rPh>
    <rPh sb="11" eb="12">
      <t>エン</t>
    </rPh>
    <phoneticPr fontId="4"/>
  </si>
  <si>
    <t>総 数</t>
    <rPh sb="0" eb="1">
      <t>ソウ</t>
    </rPh>
    <rPh sb="2" eb="3">
      <t>スウ</t>
    </rPh>
    <phoneticPr fontId="4"/>
  </si>
  <si>
    <t>従      業      者      規      模      別</t>
    <rPh sb="0" eb="15">
      <t>ジュウギョウシャ</t>
    </rPh>
    <rPh sb="21" eb="36">
      <t>キボベツ</t>
    </rPh>
    <phoneticPr fontId="4"/>
  </si>
  <si>
    <t>0人</t>
    <rPh sb="1" eb="2">
      <t>ニン</t>
    </rPh>
    <phoneticPr fontId="4"/>
  </si>
  <si>
    <t>1～2人</t>
    <rPh sb="3" eb="4">
      <t>ニン</t>
    </rPh>
    <phoneticPr fontId="4"/>
  </si>
  <si>
    <t>3～4人</t>
    <phoneticPr fontId="4"/>
  </si>
  <si>
    <t>5～9人</t>
    <phoneticPr fontId="4"/>
  </si>
  <si>
    <t>10～19人</t>
    <phoneticPr fontId="4"/>
  </si>
  <si>
    <t>20～29人</t>
    <phoneticPr fontId="4"/>
  </si>
  <si>
    <t>30～49人</t>
    <phoneticPr fontId="4"/>
  </si>
  <si>
    <r>
      <t>5</t>
    </r>
    <r>
      <rPr>
        <sz val="11"/>
        <color theme="1"/>
        <rFont val="游ゴシック"/>
        <family val="2"/>
        <charset val="128"/>
        <scheme val="minor"/>
      </rPr>
      <t>0</t>
    </r>
    <r>
      <rPr>
        <sz val="11"/>
        <color theme="1"/>
        <rFont val="游ゴシック"/>
        <family val="2"/>
        <charset val="128"/>
        <scheme val="minor"/>
      </rPr>
      <t>人以上</t>
    </r>
    <rPh sb="3" eb="5">
      <t>イジョウ</t>
    </rPh>
    <phoneticPr fontId="4"/>
  </si>
  <si>
    <t>24年</t>
    <rPh sb="2" eb="3">
      <t>トシ</t>
    </rPh>
    <phoneticPr fontId="4"/>
  </si>
  <si>
    <t>(2012年)</t>
  </si>
  <si>
    <t>26年</t>
    <rPh sb="2" eb="3">
      <t>トシ</t>
    </rPh>
    <phoneticPr fontId="4"/>
  </si>
  <si>
    <t>(2014年)</t>
  </si>
  <si>
    <t>28年</t>
    <rPh sb="2" eb="3">
      <t>トシ</t>
    </rPh>
    <phoneticPr fontId="4"/>
  </si>
  <si>
    <t>(2016年)</t>
    <phoneticPr fontId="4"/>
  </si>
  <si>
    <t>卸売業</t>
    <rPh sb="0" eb="2">
      <t>オロシウリ</t>
    </rPh>
    <rPh sb="2" eb="3">
      <t>ギョウ</t>
    </rPh>
    <phoneticPr fontId="4"/>
  </si>
  <si>
    <t>小売業</t>
    <phoneticPr fontId="4"/>
  </si>
  <si>
    <t>百貨店，総合スーパー</t>
    <rPh sb="4" eb="6">
      <t>ソウゴウ</t>
    </rPh>
    <phoneticPr fontId="4"/>
  </si>
  <si>
    <t>ⅹ</t>
    <phoneticPr fontId="4"/>
  </si>
  <si>
    <t>その他の各種商品</t>
    <phoneticPr fontId="4"/>
  </si>
  <si>
    <t>呉服・服地・寝具</t>
    <phoneticPr fontId="4"/>
  </si>
  <si>
    <t>男子服</t>
    <phoneticPr fontId="4"/>
  </si>
  <si>
    <t>婦人　・　子供服</t>
    <phoneticPr fontId="4"/>
  </si>
  <si>
    <t>靴・履物</t>
    <phoneticPr fontId="4"/>
  </si>
  <si>
    <t>その他の織物等</t>
    <rPh sb="0" eb="3">
      <t>ソノタ</t>
    </rPh>
    <rPh sb="4" eb="6">
      <t>オリモノ</t>
    </rPh>
    <rPh sb="6" eb="7">
      <t>トウ</t>
    </rPh>
    <phoneticPr fontId="1"/>
  </si>
  <si>
    <t>各種食料品</t>
    <phoneticPr fontId="4"/>
  </si>
  <si>
    <t>野菜・果実</t>
    <rPh sb="4" eb="5">
      <t>ミ</t>
    </rPh>
    <phoneticPr fontId="4"/>
  </si>
  <si>
    <t>食肉</t>
    <phoneticPr fontId="4"/>
  </si>
  <si>
    <t>鮮魚</t>
    <phoneticPr fontId="4"/>
  </si>
  <si>
    <t>酒</t>
    <phoneticPr fontId="4"/>
  </si>
  <si>
    <t>菓子・パン</t>
    <phoneticPr fontId="4"/>
  </si>
  <si>
    <t>その他の飲食料品　</t>
    <phoneticPr fontId="4"/>
  </si>
  <si>
    <t>自動車</t>
    <phoneticPr fontId="4"/>
  </si>
  <si>
    <t>自転車</t>
    <phoneticPr fontId="4"/>
  </si>
  <si>
    <t>機械器具</t>
    <phoneticPr fontId="4"/>
  </si>
  <si>
    <t>家具・建具・畳</t>
    <rPh sb="3" eb="5">
      <t>タテグ</t>
    </rPh>
    <rPh sb="6" eb="7">
      <t>タタミ</t>
    </rPh>
    <phoneticPr fontId="4"/>
  </si>
  <si>
    <t>じゅう器</t>
    <phoneticPr fontId="4"/>
  </si>
  <si>
    <t>医薬品・化粧品</t>
    <phoneticPr fontId="4"/>
  </si>
  <si>
    <t>農耕用品</t>
    <phoneticPr fontId="4"/>
  </si>
  <si>
    <t>燃料</t>
    <phoneticPr fontId="4"/>
  </si>
  <si>
    <t>書籍・文房具</t>
    <phoneticPr fontId="4"/>
  </si>
  <si>
    <t>スポ－ツ用品・がん具・娯楽用品・楽器</t>
    <rPh sb="9" eb="10">
      <t>グ</t>
    </rPh>
    <rPh sb="11" eb="13">
      <t>ゴラク</t>
    </rPh>
    <rPh sb="13" eb="15">
      <t>ヨウヒン</t>
    </rPh>
    <rPh sb="16" eb="18">
      <t>ガッキ</t>
    </rPh>
    <phoneticPr fontId="4"/>
  </si>
  <si>
    <t>写真機・時計・眼鏡</t>
    <phoneticPr fontId="4"/>
  </si>
  <si>
    <t>他に分類されない小売業</t>
    <rPh sb="0" eb="1">
      <t>ホカ</t>
    </rPh>
    <rPh sb="2" eb="4">
      <t>ブンルイ</t>
    </rPh>
    <rPh sb="8" eb="11">
      <t>コウリギョウ</t>
    </rPh>
    <phoneticPr fontId="4"/>
  </si>
  <si>
    <t>通信販売・訪問販売小売業</t>
    <phoneticPr fontId="4"/>
  </si>
  <si>
    <t>自動販売機による小売業</t>
    <phoneticPr fontId="4"/>
  </si>
  <si>
    <t>その他の無店舗小売業</t>
    <phoneticPr fontId="4"/>
  </si>
  <si>
    <t>資料：平成24年経済センサス－活動調査、平成26年商業統計調査、平成28年経済センサス－活動調査</t>
    <rPh sb="0" eb="2">
      <t>シリョウ</t>
    </rPh>
    <rPh sb="3" eb="5">
      <t>ヘイセイ</t>
    </rPh>
    <rPh sb="7" eb="8">
      <t>ネン</t>
    </rPh>
    <rPh sb="8" eb="10">
      <t>ケイザイ</t>
    </rPh>
    <rPh sb="15" eb="17">
      <t>カツドウ</t>
    </rPh>
    <rPh sb="17" eb="19">
      <t>チョウサ</t>
    </rPh>
    <rPh sb="20" eb="22">
      <t>ヘイセイ</t>
    </rPh>
    <rPh sb="24" eb="25">
      <t>ネン</t>
    </rPh>
    <rPh sb="25" eb="27">
      <t>ショウギョウ</t>
    </rPh>
    <rPh sb="27" eb="29">
      <t>トウケイ</t>
    </rPh>
    <rPh sb="29" eb="31">
      <t>チョウサ</t>
    </rPh>
    <phoneticPr fontId="4"/>
  </si>
  <si>
    <t>注1）「売場面積」は、「小売業」のみの数値です。</t>
    <rPh sb="0" eb="1">
      <t>チュウ</t>
    </rPh>
    <rPh sb="4" eb="6">
      <t>ウリバ</t>
    </rPh>
    <rPh sb="6" eb="8">
      <t>メンセキ</t>
    </rPh>
    <rPh sb="12" eb="15">
      <t>コウリギョウ</t>
    </rPh>
    <rPh sb="19" eb="21">
      <t>スウチ</t>
    </rPh>
    <phoneticPr fontId="4"/>
  </si>
  <si>
    <t>　 2)平成24年、平成28年は、商業統計調査を実施していないため、平成24年経済センサス－活動調査(平成24年2月1日現在）の調査結果(確報)および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4"/>
  </si>
  <si>
    <t>　　 平成28年経済センサス－活動調査(平成28年6月1日現在）の調査結果(確報)を商業統計調査の範囲にあわせて集計しています。</t>
    <phoneticPr fontId="4"/>
  </si>
  <si>
    <t>５７．業種別商店数および従業者数</t>
    <rPh sb="3" eb="4">
      <t>ゴウ</t>
    </rPh>
    <rPh sb="4" eb="5">
      <t>シュ</t>
    </rPh>
    <rPh sb="5" eb="6">
      <t>ベツ</t>
    </rPh>
    <rPh sb="6" eb="7">
      <t>ショウ</t>
    </rPh>
    <rPh sb="7" eb="8">
      <t>ミセ</t>
    </rPh>
    <rPh sb="8" eb="9">
      <t>スウ</t>
    </rPh>
    <phoneticPr fontId="4"/>
  </si>
  <si>
    <t>業　　種　　別</t>
    <rPh sb="0" eb="1">
      <t>ギョウ</t>
    </rPh>
    <rPh sb="3" eb="4">
      <t>タネ</t>
    </rPh>
    <rPh sb="6" eb="7">
      <t>ベツ</t>
    </rPh>
    <phoneticPr fontId="4"/>
  </si>
  <si>
    <t>平成24年</t>
    <rPh sb="0" eb="2">
      <t>ヘイセイ</t>
    </rPh>
    <rPh sb="4" eb="5">
      <t>ネン</t>
    </rPh>
    <phoneticPr fontId="4"/>
  </si>
  <si>
    <t>平成26年</t>
    <rPh sb="0" eb="2">
      <t>ヘイセイ</t>
    </rPh>
    <rPh sb="4" eb="5">
      <t>ネン</t>
    </rPh>
    <phoneticPr fontId="4"/>
  </si>
  <si>
    <t>平成28年</t>
    <rPh sb="0" eb="2">
      <t>ヘイセイ</t>
    </rPh>
    <rPh sb="4" eb="5">
      <t>ネン</t>
    </rPh>
    <phoneticPr fontId="4"/>
  </si>
  <si>
    <t>商　　　店　　　数                        （店）</t>
    <rPh sb="0" eb="1">
      <t>ショウ</t>
    </rPh>
    <rPh sb="4" eb="5">
      <t>ミセ</t>
    </rPh>
    <rPh sb="8" eb="9">
      <t>スウ</t>
    </rPh>
    <rPh sb="34" eb="35">
      <t>テン</t>
    </rPh>
    <phoneticPr fontId="4"/>
  </si>
  <si>
    <t>従　業　者　数　　　　　　　　　　　　　（人）</t>
    <rPh sb="0" eb="1">
      <t>ジュウ</t>
    </rPh>
    <rPh sb="2" eb="3">
      <t>ギョウ</t>
    </rPh>
    <rPh sb="4" eb="5">
      <t>モノ</t>
    </rPh>
    <rPh sb="6" eb="7">
      <t>スウ</t>
    </rPh>
    <rPh sb="21" eb="22">
      <t>ヒト</t>
    </rPh>
    <phoneticPr fontId="4"/>
  </si>
  <si>
    <t>卸　　　　　売　　　　　業</t>
    <rPh sb="0" eb="1">
      <t>オロシ</t>
    </rPh>
    <rPh sb="6" eb="7">
      <t>バイ</t>
    </rPh>
    <rPh sb="12" eb="13">
      <t>ギョウ</t>
    </rPh>
    <phoneticPr fontId="4"/>
  </si>
  <si>
    <t>各種商品</t>
  </si>
  <si>
    <t>繊維品</t>
  </si>
  <si>
    <t>衣服</t>
  </si>
  <si>
    <t>身の回り品</t>
  </si>
  <si>
    <t>農畜産物・水産物</t>
  </si>
  <si>
    <t>食料・飲料</t>
  </si>
  <si>
    <t>建築材料</t>
  </si>
  <si>
    <t>化学製品</t>
  </si>
  <si>
    <t>石油・鉱物</t>
    <rPh sb="0" eb="2">
      <t>セキユ</t>
    </rPh>
    <phoneticPr fontId="4"/>
  </si>
  <si>
    <t>鉄鋼製品</t>
    <rPh sb="0" eb="2">
      <t>テッコウ</t>
    </rPh>
    <rPh sb="2" eb="4">
      <t>セイヒン</t>
    </rPh>
    <phoneticPr fontId="4"/>
  </si>
  <si>
    <t>非鉄金属</t>
    <rPh sb="0" eb="2">
      <t>ヒテツ</t>
    </rPh>
    <rPh sb="2" eb="4">
      <t>キンゾク</t>
    </rPh>
    <phoneticPr fontId="4"/>
  </si>
  <si>
    <t>再生資源</t>
    <rPh sb="0" eb="2">
      <t>サイセイ</t>
    </rPh>
    <rPh sb="2" eb="4">
      <t>シゲン</t>
    </rPh>
    <phoneticPr fontId="4"/>
  </si>
  <si>
    <t>産業機械器具</t>
    <rPh sb="0" eb="2">
      <t>サンギョウ</t>
    </rPh>
    <rPh sb="2" eb="4">
      <t>キカイ</t>
    </rPh>
    <rPh sb="4" eb="6">
      <t>キグ</t>
    </rPh>
    <phoneticPr fontId="4"/>
  </si>
  <si>
    <t>自動車</t>
    <rPh sb="0" eb="3">
      <t>ジドウシャ</t>
    </rPh>
    <phoneticPr fontId="4"/>
  </si>
  <si>
    <t>電気機械器具</t>
    <rPh sb="0" eb="2">
      <t>デンキ</t>
    </rPh>
    <rPh sb="2" eb="4">
      <t>キカイ</t>
    </rPh>
    <rPh sb="4" eb="6">
      <t>キグ</t>
    </rPh>
    <phoneticPr fontId="4"/>
  </si>
  <si>
    <t>その他の機械器具</t>
    <rPh sb="2" eb="3">
      <t>タ</t>
    </rPh>
    <rPh sb="4" eb="6">
      <t>キカイ</t>
    </rPh>
    <rPh sb="6" eb="8">
      <t>キグ</t>
    </rPh>
    <phoneticPr fontId="4"/>
  </si>
  <si>
    <t>家具・建具・じゅう器等</t>
    <rPh sb="0" eb="2">
      <t>カグ</t>
    </rPh>
    <rPh sb="3" eb="5">
      <t>タテグ</t>
    </rPh>
    <rPh sb="9" eb="10">
      <t>キ</t>
    </rPh>
    <rPh sb="10" eb="11">
      <t>トウ</t>
    </rPh>
    <phoneticPr fontId="4"/>
  </si>
  <si>
    <t>医薬品・化粧品等</t>
  </si>
  <si>
    <t>紙・紙製品</t>
    <rPh sb="0" eb="1">
      <t>カミ</t>
    </rPh>
    <rPh sb="2" eb="3">
      <t>カミ</t>
    </rPh>
    <rPh sb="3" eb="5">
      <t>セイヒン</t>
    </rPh>
    <phoneticPr fontId="4"/>
  </si>
  <si>
    <t>他に分類されない卸売業</t>
  </si>
  <si>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</si>
  <si>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</si>
  <si>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</si>
  <si>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</si>
  <si>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</si>
  <si>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</si>
  <si>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</si>
  <si>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</si>
  <si>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</si>
  <si>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</si>
  <si>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</si>
  <si>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</si>
  <si>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</si>
  <si>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</si>
  <si>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</si>
  <si>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</si>
  <si>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</si>
  <si>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</si>
  <si>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燃料</t>
  </si>
  <si>
    <t>書籍・文房具</t>
  </si>
  <si>
    <t>スポ－ツ用品・がん具・娯楽用品・楽器</t>
  </si>
  <si>
    <t>写真機・時計・眼鏡</t>
  </si>
  <si>
    <t>自動販売機による小売業</t>
  </si>
  <si>
    <t>その他の無店舗小売業</t>
  </si>
  <si>
    <t>注)平成24年、平成28年は、商業統計調査を実施していないため、平成24年経済センサス－活動調査(平成24年2月1日現在）の調査結果  (確報)および</t>
    <rPh sb="0" eb="1">
      <t>チュウ</t>
    </rPh>
    <rPh sb="2" eb="4">
      <t>ヘイセイ</t>
    </rPh>
    <rPh sb="6" eb="7">
      <t>ネン</t>
    </rPh>
    <rPh sb="8" eb="10">
      <t>ヘイセイ</t>
    </rPh>
    <rPh sb="12" eb="13">
      <t>ネン</t>
    </rPh>
    <rPh sb="15" eb="17">
      <t>ショウギョウ</t>
    </rPh>
    <rPh sb="17" eb="19">
      <t>トウケイ</t>
    </rPh>
    <rPh sb="19" eb="21">
      <t>チョウサ</t>
    </rPh>
    <rPh sb="22" eb="24">
      <t>ジッシ</t>
    </rPh>
    <rPh sb="32" eb="34">
      <t>ヘイセイ</t>
    </rPh>
    <rPh sb="36" eb="37">
      <t>ネン</t>
    </rPh>
    <rPh sb="37" eb="39">
      <t>ケイザイ</t>
    </rPh>
    <rPh sb="44" eb="46">
      <t>カツドウ</t>
    </rPh>
    <rPh sb="46" eb="48">
      <t>チョウサ</t>
    </rPh>
    <rPh sb="49" eb="51">
      <t>ヘイセイ</t>
    </rPh>
    <rPh sb="53" eb="54">
      <t>ネン</t>
    </rPh>
    <rPh sb="55" eb="56">
      <t>ガツ</t>
    </rPh>
    <rPh sb="57" eb="58">
      <t>ニチ</t>
    </rPh>
    <rPh sb="58" eb="60">
      <t>ゲンザイ</t>
    </rPh>
    <phoneticPr fontId="4"/>
  </si>
  <si>
    <t>　　平成28年経済センサス－活動調査(平成28年6月1日現在）の調査結果(確報)を商業統計調査の範囲にあわせて集計しています。</t>
    <phoneticPr fontId="4"/>
  </si>
  <si>
    <t>５８．業種別、年間商品販売額別商店数、従業者数、年間商品販売額および売場面積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phoneticPr fontId="4"/>
  </si>
  <si>
    <t>年　　次　　別
業　　種　　別</t>
    <phoneticPr fontId="4"/>
  </si>
  <si>
    <t>商店数
（店）</t>
    <rPh sb="0" eb="2">
      <t>ショウテン</t>
    </rPh>
    <rPh sb="2" eb="3">
      <t>スウ</t>
    </rPh>
    <rPh sb="5" eb="6">
      <t>テン</t>
    </rPh>
    <phoneticPr fontId="4"/>
  </si>
  <si>
    <t>売場面積
（㎡）</t>
    <rPh sb="0" eb="2">
      <t>ウリバ</t>
    </rPh>
    <rPh sb="2" eb="4">
      <t>メンセキ</t>
    </rPh>
    <phoneticPr fontId="4"/>
  </si>
  <si>
    <t>年    間    商    品    販      売    額    階    層    別    商    店    数　　（店）</t>
    <rPh sb="0" eb="6">
      <t>ネンカン</t>
    </rPh>
    <rPh sb="10" eb="16">
      <t>ショウヒン</t>
    </rPh>
    <rPh sb="20" eb="21">
      <t>ハン</t>
    </rPh>
    <rPh sb="27" eb="28">
      <t>バイ</t>
    </rPh>
    <rPh sb="32" eb="33">
      <t>ガク</t>
    </rPh>
    <rPh sb="37" eb="43">
      <t>カイソウ</t>
    </rPh>
    <rPh sb="47" eb="48">
      <t>ベツ</t>
    </rPh>
    <rPh sb="52" eb="58">
      <t>ショウテン</t>
    </rPh>
    <rPh sb="62" eb="63">
      <t>スウ</t>
    </rPh>
    <rPh sb="66" eb="67">
      <t>テン</t>
    </rPh>
    <phoneticPr fontId="4"/>
  </si>
  <si>
    <t>年間商品</t>
    <rPh sb="0" eb="2">
      <t>ネンカン</t>
    </rPh>
    <rPh sb="2" eb="4">
      <t>ショウヒン</t>
    </rPh>
    <phoneticPr fontId="4"/>
  </si>
  <si>
    <t>その他の</t>
    <rPh sb="0" eb="3">
      <t>ソノタ</t>
    </rPh>
    <phoneticPr fontId="4"/>
  </si>
  <si>
    <t>100万円</t>
    <rPh sb="3" eb="5">
      <t>マンエン</t>
    </rPh>
    <phoneticPr fontId="4"/>
  </si>
  <si>
    <t>100万円～</t>
    <rPh sb="3" eb="5">
      <t>マンエン</t>
    </rPh>
    <phoneticPr fontId="4"/>
  </si>
  <si>
    <t>250万円～</t>
    <phoneticPr fontId="4"/>
  </si>
  <si>
    <t>500万円～</t>
    <phoneticPr fontId="4"/>
  </si>
  <si>
    <t>1,000万円～</t>
    <phoneticPr fontId="4"/>
  </si>
  <si>
    <t>5,000万円～</t>
    <phoneticPr fontId="4"/>
  </si>
  <si>
    <t>1億円～</t>
    <rPh sb="1" eb="2">
      <t>オク</t>
    </rPh>
    <phoneticPr fontId="4"/>
  </si>
  <si>
    <t>3億円～</t>
    <phoneticPr fontId="4"/>
  </si>
  <si>
    <t>10億円～</t>
    <phoneticPr fontId="4"/>
  </si>
  <si>
    <t>20億円</t>
    <rPh sb="2" eb="4">
      <t>オクエン</t>
    </rPh>
    <phoneticPr fontId="4"/>
  </si>
  <si>
    <t>販売額</t>
  </si>
  <si>
    <t>収入額</t>
    <rPh sb="0" eb="2">
      <t>シュウニュウ</t>
    </rPh>
    <rPh sb="2" eb="3">
      <t>ガク</t>
    </rPh>
    <phoneticPr fontId="4"/>
  </si>
  <si>
    <t>249万円</t>
    <rPh sb="3" eb="5">
      <t>マンエン</t>
    </rPh>
    <phoneticPr fontId="4"/>
  </si>
  <si>
    <t>499万円</t>
    <phoneticPr fontId="4"/>
  </si>
  <si>
    <t>999万円</t>
    <phoneticPr fontId="4"/>
  </si>
  <si>
    <t>4,999万円</t>
    <phoneticPr fontId="4"/>
  </si>
  <si>
    <t>9,999万円</t>
    <phoneticPr fontId="4"/>
  </si>
  <si>
    <t>2億9,999万円</t>
    <rPh sb="1" eb="2">
      <t>オク</t>
    </rPh>
    <rPh sb="7" eb="8">
      <t>マン</t>
    </rPh>
    <phoneticPr fontId="4"/>
  </si>
  <si>
    <t>9億9,999万円</t>
    <rPh sb="1" eb="3">
      <t>オク</t>
    </rPh>
    <rPh sb="7" eb="8">
      <t>マン</t>
    </rPh>
    <phoneticPr fontId="4"/>
  </si>
  <si>
    <t>19億9,999万円</t>
    <rPh sb="2" eb="4">
      <t>オク</t>
    </rPh>
    <phoneticPr fontId="4"/>
  </si>
  <si>
    <t>平成　　　</t>
    <phoneticPr fontId="4"/>
  </si>
  <si>
    <t xml:space="preserve">     24年(2012年)</t>
  </si>
  <si>
    <t xml:space="preserve">     26年(2014年)</t>
    <phoneticPr fontId="4"/>
  </si>
  <si>
    <t xml:space="preserve">    28年(2016年)</t>
    <phoneticPr fontId="4"/>
  </si>
  <si>
    <t>スポ－ツ用品・がん具･娯楽用品・楽器</t>
    <rPh sb="9" eb="10">
      <t>グ</t>
    </rPh>
    <rPh sb="11" eb="13">
      <t>ゴラク</t>
    </rPh>
    <rPh sb="13" eb="15">
      <t>ヨウヒン</t>
    </rPh>
    <rPh sb="16" eb="18">
      <t>ガッキ</t>
    </rPh>
    <phoneticPr fontId="4"/>
  </si>
  <si>
    <t>他に分類されない小売業</t>
    <phoneticPr fontId="4"/>
  </si>
  <si>
    <t>注1）「売場面積」は、「小売業」のみの数値です。</t>
    <rPh sb="0" eb="1">
      <t>チュウ</t>
    </rPh>
    <rPh sb="4" eb="6">
      <t>ウリバ</t>
    </rPh>
    <rPh sb="6" eb="8">
      <t>メンセキ</t>
    </rPh>
    <rPh sb="19" eb="21">
      <t>スウチ</t>
    </rPh>
    <phoneticPr fontId="4"/>
  </si>
  <si>
    <t>　2）「その他の収入額」とは、商品販売に関する修理料、仲立手数料、製造業出荷額、飲食部門収入額およびサービス業収入額などの</t>
    <rPh sb="20" eb="21">
      <t>カン</t>
    </rPh>
    <rPh sb="40" eb="42">
      <t>インショク</t>
    </rPh>
    <rPh sb="42" eb="44">
      <t>ブモン</t>
    </rPh>
    <rPh sb="44" eb="46">
      <t>シュウニュウ</t>
    </rPh>
    <rPh sb="46" eb="47">
      <t>ガク</t>
    </rPh>
    <rPh sb="54" eb="55">
      <t>ギョウ</t>
    </rPh>
    <rPh sb="55" eb="57">
      <t>シュウニュウ</t>
    </rPh>
    <rPh sb="57" eb="58">
      <t>ガク</t>
    </rPh>
    <phoneticPr fontId="4"/>
  </si>
  <si>
    <t xml:space="preserve">   商業活動以外の事業による収入を合計したものです。</t>
    <phoneticPr fontId="4"/>
  </si>
  <si>
    <t xml:space="preserve">  3）「その他の収入額」の総数には、『卸売業内格付不能』および『小売業内格付不能』が含まれています。</t>
    <rPh sb="7" eb="8">
      <t>タ</t>
    </rPh>
    <rPh sb="9" eb="11">
      <t>シュウニュウ</t>
    </rPh>
    <rPh sb="11" eb="12">
      <t>ガク</t>
    </rPh>
    <rPh sb="14" eb="16">
      <t>ソウスウ</t>
    </rPh>
    <phoneticPr fontId="4"/>
  </si>
  <si>
    <t>　4）「年間商品販売額」が『不詳』の事業所は含まれていません。</t>
    <phoneticPr fontId="4"/>
  </si>
  <si>
    <t>　5)平成24年、平成28年は、商業統計調査を実施していないため、平成24年経済センサス－活動調査(平成24年2月1日現在）の調査結果</t>
    <rPh sb="3" eb="5">
      <t>ヘイセイ</t>
    </rPh>
    <rPh sb="7" eb="8">
      <t>ネン</t>
    </rPh>
    <rPh sb="9" eb="11">
      <t>ヘイセイ</t>
    </rPh>
    <rPh sb="13" eb="14">
      <t>ネン</t>
    </rPh>
    <rPh sb="16" eb="18">
      <t>ショウギョウ</t>
    </rPh>
    <rPh sb="18" eb="20">
      <t>トウケイ</t>
    </rPh>
    <rPh sb="20" eb="22">
      <t>チョウサ</t>
    </rPh>
    <rPh sb="23" eb="25">
      <t>ジッシ</t>
    </rPh>
    <rPh sb="33" eb="35">
      <t>ヘイセイ</t>
    </rPh>
    <rPh sb="37" eb="38">
      <t>ネン</t>
    </rPh>
    <rPh sb="38" eb="40">
      <t>ケイザイ</t>
    </rPh>
    <rPh sb="45" eb="47">
      <t>カツドウ</t>
    </rPh>
    <rPh sb="47" eb="49">
      <t>チョウサ</t>
    </rPh>
    <rPh sb="50" eb="52">
      <t>ヘイセイ</t>
    </rPh>
    <rPh sb="54" eb="55">
      <t>ネン</t>
    </rPh>
    <rPh sb="56" eb="57">
      <t>ガツ</t>
    </rPh>
    <rPh sb="58" eb="59">
      <t>ニチ</t>
    </rPh>
    <rPh sb="59" eb="61">
      <t>ゲンザイ</t>
    </rPh>
    <phoneticPr fontId="4"/>
  </si>
  <si>
    <t xml:space="preserve">  (確報)および平成28年経済センサス－活動調査(平成28年6月1日現在）の調査結果(確報)を商業統計調査の範囲に </t>
    <phoneticPr fontId="4"/>
  </si>
  <si>
    <t xml:space="preserve"> 　　あわせて集計しています。</t>
    <phoneticPr fontId="4"/>
  </si>
  <si>
    <t>５９．業種別、地区別商店数、従業者数および年間商品販売額</t>
    <rPh sb="3" eb="5">
      <t>ギョウシュ</t>
    </rPh>
    <rPh sb="5" eb="6">
      <t>ベツ</t>
    </rPh>
    <rPh sb="7" eb="9">
      <t>チク</t>
    </rPh>
    <rPh sb="10" eb="12">
      <t>ショウテン</t>
    </rPh>
    <rPh sb="12" eb="13">
      <t>スウ</t>
    </rPh>
    <phoneticPr fontId="4"/>
  </si>
  <si>
    <t>（平成28年6月1日現在）</t>
    <rPh sb="1" eb="3">
      <t>ヘイセイ</t>
    </rPh>
    <rPh sb="5" eb="6">
      <t>ネン</t>
    </rPh>
    <rPh sb="7" eb="8">
      <t>ガツ</t>
    </rPh>
    <rPh sb="8" eb="10">
      <t>１ニチ</t>
    </rPh>
    <rPh sb="10" eb="12">
      <t>ゲンザイ</t>
    </rPh>
    <phoneticPr fontId="4"/>
  </si>
  <si>
    <t>業　　種　　別</t>
    <phoneticPr fontId="4"/>
  </si>
  <si>
    <t>本　　　　　庁</t>
    <rPh sb="0" eb="1">
      <t>ホン</t>
    </rPh>
    <rPh sb="6" eb="7">
      <t>チョウ</t>
    </rPh>
    <phoneticPr fontId="4"/>
  </si>
  <si>
    <t>追　　　　　浜</t>
    <rPh sb="0" eb="1">
      <t>ツイ</t>
    </rPh>
    <rPh sb="6" eb="7">
      <t>ハマ</t>
    </rPh>
    <phoneticPr fontId="4"/>
  </si>
  <si>
    <t>田　　　　　浦</t>
    <rPh sb="0" eb="1">
      <t>タ</t>
    </rPh>
    <rPh sb="6" eb="7">
      <t>ウラ</t>
    </rPh>
    <phoneticPr fontId="4"/>
  </si>
  <si>
    <t>逸　　　　　見</t>
    <rPh sb="0" eb="1">
      <t>ツトム</t>
    </rPh>
    <rPh sb="6" eb="7">
      <t>ミ</t>
    </rPh>
    <phoneticPr fontId="4"/>
  </si>
  <si>
    <t>衣　　　　　笠</t>
    <rPh sb="0" eb="1">
      <t>キヌ</t>
    </rPh>
    <rPh sb="6" eb="7">
      <t>カサ</t>
    </rPh>
    <phoneticPr fontId="4"/>
  </si>
  <si>
    <t>大　　　　　津</t>
    <rPh sb="0" eb="1">
      <t>ダイ</t>
    </rPh>
    <rPh sb="6" eb="7">
      <t>ツ</t>
    </rPh>
    <phoneticPr fontId="4"/>
  </si>
  <si>
    <t>浦　　　　　賀</t>
    <rPh sb="0" eb="1">
      <t>ウラ</t>
    </rPh>
    <rPh sb="6" eb="7">
      <t>ガ</t>
    </rPh>
    <phoneticPr fontId="4"/>
  </si>
  <si>
    <t>久　　里　　浜</t>
    <rPh sb="0" eb="1">
      <t>ヒサ</t>
    </rPh>
    <rPh sb="3" eb="4">
      <t>サト</t>
    </rPh>
    <rPh sb="6" eb="7">
      <t>ハマ</t>
    </rPh>
    <phoneticPr fontId="4"/>
  </si>
  <si>
    <t>北　　下　　浦</t>
    <rPh sb="0" eb="1">
      <t>キタ</t>
    </rPh>
    <rPh sb="3" eb="4">
      <t>シタ</t>
    </rPh>
    <rPh sb="6" eb="7">
      <t>ウラ</t>
    </rPh>
    <phoneticPr fontId="4"/>
  </si>
  <si>
    <t>商店数
（店）</t>
    <rPh sb="0" eb="3">
      <t>ショウテンスウ</t>
    </rPh>
    <rPh sb="5" eb="6">
      <t>テン</t>
    </rPh>
    <phoneticPr fontId="4"/>
  </si>
  <si>
    <t>年間商品販売額
（万円）</t>
    <rPh sb="0" eb="2">
      <t>ネンカン</t>
    </rPh>
    <rPh sb="2" eb="4">
      <t>ショウヒン</t>
    </rPh>
    <rPh sb="4" eb="7">
      <t>ハンバイガク</t>
    </rPh>
    <rPh sb="9" eb="10">
      <t>マン</t>
    </rPh>
    <rPh sb="10" eb="11">
      <t>エン</t>
    </rPh>
    <phoneticPr fontId="4"/>
  </si>
  <si>
    <t>売場面積
（㎡）</t>
    <rPh sb="0" eb="4">
      <t>ウリバメンセキ</t>
    </rPh>
    <phoneticPr fontId="4"/>
  </si>
  <si>
    <t>小売業</t>
  </si>
  <si>
    <t>その他の織物等</t>
    <rPh sb="6" eb="7">
      <t>トウ</t>
    </rPh>
    <phoneticPr fontId="4"/>
  </si>
  <si>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4"/>
  </si>
  <si>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4"/>
  </si>
  <si>
    <t>６０．銀行等預金残高</t>
    <rPh sb="3" eb="5">
      <t>ギンコウ</t>
    </rPh>
    <rPh sb="5" eb="6">
      <t>トウ</t>
    </rPh>
    <rPh sb="6" eb="8">
      <t>ヨキン</t>
    </rPh>
    <rPh sb="8" eb="10">
      <t>ザンダカ</t>
    </rPh>
    <phoneticPr fontId="4"/>
  </si>
  <si>
    <t>(各年度末現在)</t>
    <rPh sb="1" eb="2">
      <t>カク</t>
    </rPh>
    <rPh sb="2" eb="5">
      <t>ネンドマツ</t>
    </rPh>
    <rPh sb="5" eb="7">
      <t>ゲンザイ</t>
    </rPh>
    <phoneticPr fontId="4"/>
  </si>
  <si>
    <t>年　　度　　別</t>
    <rPh sb="0" eb="1">
      <t>トシ</t>
    </rPh>
    <rPh sb="3" eb="4">
      <t>ド</t>
    </rPh>
    <rPh sb="6" eb="7">
      <t>ベツ</t>
    </rPh>
    <phoneticPr fontId="4"/>
  </si>
  <si>
    <t>店舗数
（店舗）</t>
    <rPh sb="0" eb="3">
      <t>テンポスウ</t>
    </rPh>
    <rPh sb="5" eb="7">
      <t>テンポ</t>
    </rPh>
    <phoneticPr fontId="4"/>
  </si>
  <si>
    <t>預　　金　　残　　高   (百万円)</t>
    <rPh sb="0" eb="1">
      <t>アズカリ</t>
    </rPh>
    <rPh sb="3" eb="4">
      <t>キン</t>
    </rPh>
    <rPh sb="6" eb="7">
      <t>ザン</t>
    </rPh>
    <rPh sb="9" eb="10">
      <t>コウ</t>
    </rPh>
    <rPh sb="14" eb="15">
      <t>ヒャク</t>
    </rPh>
    <rPh sb="15" eb="17">
      <t>マンエン</t>
    </rPh>
    <phoneticPr fontId="4"/>
  </si>
  <si>
    <t>総額</t>
    <rPh sb="0" eb="2">
      <t>ソウガク</t>
    </rPh>
    <phoneticPr fontId="4"/>
  </si>
  <si>
    <t>当座預金　</t>
    <rPh sb="0" eb="2">
      <t>トウザ</t>
    </rPh>
    <rPh sb="2" eb="4">
      <t>ヨキン</t>
    </rPh>
    <phoneticPr fontId="4"/>
  </si>
  <si>
    <t>普通預金</t>
    <rPh sb="0" eb="2">
      <t>フツウ</t>
    </rPh>
    <rPh sb="2" eb="4">
      <t>ヨキン</t>
    </rPh>
    <phoneticPr fontId="4"/>
  </si>
  <si>
    <t>定期預金積金</t>
    <rPh sb="0" eb="2">
      <t>テイキ</t>
    </rPh>
    <rPh sb="2" eb="4">
      <t>ヨキン</t>
    </rPh>
    <rPh sb="4" eb="5">
      <t>ツ</t>
    </rPh>
    <rPh sb="5" eb="6">
      <t>キン</t>
    </rPh>
    <phoneticPr fontId="4"/>
  </si>
  <si>
    <t>平成28年度</t>
    <rPh sb="0" eb="2">
      <t>ヘイセイ</t>
    </rPh>
    <phoneticPr fontId="4"/>
  </si>
  <si>
    <t>(2016年度)</t>
  </si>
  <si>
    <t xml:space="preserve">      29年度</t>
  </si>
  <si>
    <t>(2017年度)</t>
  </si>
  <si>
    <t xml:space="preserve">      30年度</t>
  </si>
  <si>
    <t>(2018年度)</t>
  </si>
  <si>
    <t>令和元年度</t>
    <rPh sb="0" eb="4">
      <t>レイワガンネン</t>
    </rPh>
    <phoneticPr fontId="4"/>
  </si>
  <si>
    <t>(2019年度)</t>
  </si>
  <si>
    <t>(2020年度)</t>
    <phoneticPr fontId="4"/>
  </si>
  <si>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4"/>
  </si>
  <si>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4"/>
  </si>
  <si>
    <t xml:space="preserve"> 　2）ゆうちょ銀行の「店舗数」、「預金残高」は含まれていません。</t>
    <rPh sb="8" eb="10">
      <t>ギンコウ</t>
    </rPh>
    <rPh sb="12" eb="15">
      <t>テンポスウ</t>
    </rPh>
    <rPh sb="18" eb="20">
      <t>ヨキン</t>
    </rPh>
    <rPh sb="20" eb="22">
      <t>ザンダカ</t>
    </rPh>
    <rPh sb="24" eb="25">
      <t>フク</t>
    </rPh>
    <phoneticPr fontId="4"/>
  </si>
  <si>
    <t>６１．銀行等貸出残高</t>
    <rPh sb="3" eb="5">
      <t>ギンコウ</t>
    </rPh>
    <rPh sb="5" eb="6">
      <t>トウ</t>
    </rPh>
    <rPh sb="6" eb="8">
      <t>カシダシ</t>
    </rPh>
    <rPh sb="8" eb="10">
      <t>ザンダカ</t>
    </rPh>
    <phoneticPr fontId="4"/>
  </si>
  <si>
    <t>貸　出　残　高   (百万円)</t>
    <rPh sb="0" eb="1">
      <t>カシ</t>
    </rPh>
    <rPh sb="2" eb="3">
      <t>デ</t>
    </rPh>
    <rPh sb="4" eb="5">
      <t>ザン</t>
    </rPh>
    <rPh sb="6" eb="7">
      <t>コウ</t>
    </rPh>
    <rPh sb="11" eb="12">
      <t>ヒャク</t>
    </rPh>
    <rPh sb="12" eb="14">
      <t>マンエン</t>
    </rPh>
    <phoneticPr fontId="4"/>
  </si>
  <si>
    <t>証書貸付</t>
    <rPh sb="0" eb="2">
      <t>ショウショ</t>
    </rPh>
    <rPh sb="2" eb="4">
      <t>カシツケ</t>
    </rPh>
    <phoneticPr fontId="4"/>
  </si>
  <si>
    <t>手形貸付</t>
    <rPh sb="0" eb="2">
      <t>テガタ</t>
    </rPh>
    <rPh sb="2" eb="4">
      <t>カシツケ</t>
    </rPh>
    <phoneticPr fontId="4"/>
  </si>
  <si>
    <t>割引貸付</t>
    <rPh sb="0" eb="2">
      <t>ワリビキ</t>
    </rPh>
    <rPh sb="2" eb="4">
      <t>カシツケ</t>
    </rPh>
    <phoneticPr fontId="4"/>
  </si>
  <si>
    <t>資料：市内各銀行、信用金庫、信用組合、協同組合等</t>
    <rPh sb="0" eb="2">
      <t>シリョウ</t>
    </rPh>
    <rPh sb="19" eb="21">
      <t>キョウドウ</t>
    </rPh>
    <rPh sb="21" eb="23">
      <t>クミアイ</t>
    </rPh>
    <phoneticPr fontId="4"/>
  </si>
  <si>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4"/>
  </si>
  <si>
    <t xml:space="preserve"> 　2）ゆうちょ銀行の「店舗数」、「貸出残高」は含まれていません。</t>
    <rPh sb="8" eb="10">
      <t>ギンコウ</t>
    </rPh>
    <rPh sb="12" eb="15">
      <t>テンポスウ</t>
    </rPh>
    <rPh sb="18" eb="20">
      <t>カシダシ</t>
    </rPh>
    <rPh sb="20" eb="22">
      <t>ザンダカ</t>
    </rPh>
    <rPh sb="24" eb="25">
      <t>フク</t>
    </rPh>
    <phoneticPr fontId="4"/>
  </si>
  <si>
    <t>６２．主要物価指数</t>
    <rPh sb="3" eb="4">
      <t>オモ</t>
    </rPh>
    <rPh sb="4" eb="5">
      <t>ヨウ</t>
    </rPh>
    <rPh sb="5" eb="6">
      <t>モノ</t>
    </rPh>
    <rPh sb="6" eb="7">
      <t>アタイ</t>
    </rPh>
    <rPh sb="7" eb="8">
      <t>ユビ</t>
    </rPh>
    <rPh sb="8" eb="9">
      <t>スウ</t>
    </rPh>
    <phoneticPr fontId="4"/>
  </si>
  <si>
    <t>(各年平均、令和２年＝100)</t>
    <rPh sb="1" eb="3">
      <t>カクネン</t>
    </rPh>
    <rPh sb="3" eb="5">
      <t>ヘイキン</t>
    </rPh>
    <rPh sb="6" eb="8">
      <t>レイワ</t>
    </rPh>
    <rPh sb="9" eb="10">
      <t>ネン</t>
    </rPh>
    <phoneticPr fontId="4"/>
  </si>
  <si>
    <t>年　　次　　別
月　　　　 　別</t>
    <rPh sb="0" eb="1">
      <t>トシ</t>
    </rPh>
    <rPh sb="3" eb="4">
      <t>ジ</t>
    </rPh>
    <rPh sb="6" eb="7">
      <t>ベツ</t>
    </rPh>
    <rPh sb="8" eb="9">
      <t>ツキ</t>
    </rPh>
    <rPh sb="15" eb="16">
      <t>ベツ</t>
    </rPh>
    <phoneticPr fontId="4"/>
  </si>
  <si>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4"/>
  </si>
  <si>
    <t>国内企業　　　　　　　　物価指数　　　　　　　　　　　　　（総平均）</t>
    <rPh sb="0" eb="2">
      <t>コクナイ</t>
    </rPh>
    <rPh sb="2" eb="4">
      <t>キギョウ</t>
    </rPh>
    <rPh sb="12" eb="14">
      <t>ブッカ</t>
    </rPh>
    <rPh sb="14" eb="16">
      <t>シスウ</t>
    </rPh>
    <rPh sb="30" eb="33">
      <t>ソウヘイキン</t>
    </rPh>
    <phoneticPr fontId="4"/>
  </si>
  <si>
    <t>中　都　市</t>
    <rPh sb="0" eb="1">
      <t>チュウ</t>
    </rPh>
    <rPh sb="2" eb="3">
      <t>ミヤコ</t>
    </rPh>
    <rPh sb="4" eb="5">
      <t>シ</t>
    </rPh>
    <phoneticPr fontId="4"/>
  </si>
  <si>
    <t>東京都区部</t>
    <rPh sb="0" eb="3">
      <t>トウキョウト</t>
    </rPh>
    <rPh sb="3" eb="4">
      <t>ク</t>
    </rPh>
    <rPh sb="4" eb="5">
      <t>ブ</t>
    </rPh>
    <phoneticPr fontId="4"/>
  </si>
  <si>
    <t>全　　国</t>
    <rPh sb="0" eb="1">
      <t>ゼン</t>
    </rPh>
    <rPh sb="3" eb="4">
      <t>クニ</t>
    </rPh>
    <phoneticPr fontId="4"/>
  </si>
  <si>
    <t xml:space="preserve">     平成27年(2015年）</t>
    <rPh sb="5" eb="7">
      <t>ヘイセイ</t>
    </rPh>
    <rPh sb="9" eb="10">
      <t>ネン</t>
    </rPh>
    <phoneticPr fontId="4"/>
  </si>
  <si>
    <t xml:space="preserve">     28年(2016年）</t>
    <rPh sb="7" eb="8">
      <t>ネン</t>
    </rPh>
    <phoneticPr fontId="4"/>
  </si>
  <si>
    <t xml:space="preserve">     29年(2017年）</t>
    <rPh sb="7" eb="8">
      <t>ネン</t>
    </rPh>
    <phoneticPr fontId="4"/>
  </si>
  <si>
    <t xml:space="preserve">     30年(2018年）</t>
    <rPh sb="7" eb="8">
      <t>ネン</t>
    </rPh>
    <phoneticPr fontId="4"/>
  </si>
  <si>
    <t>令和元年（2019年）</t>
    <rPh sb="0" eb="4">
      <t>レイワガンネン</t>
    </rPh>
    <rPh sb="9" eb="10">
      <t>ネン</t>
    </rPh>
    <phoneticPr fontId="4"/>
  </si>
  <si>
    <t>２年（2020年）</t>
    <rPh sb="1" eb="2">
      <t>ネン</t>
    </rPh>
    <rPh sb="7" eb="8">
      <t>ネン</t>
    </rPh>
    <phoneticPr fontId="4"/>
  </si>
  <si>
    <t>１月</t>
    <rPh sb="1" eb="2">
      <t>ツキ</t>
    </rPh>
    <phoneticPr fontId="4"/>
  </si>
  <si>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</si>
  <si>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</si>
  <si>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</si>
  <si>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</si>
  <si>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</si>
  <si>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</si>
  <si>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</si>
  <si>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</si>
  <si>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</si>
  <si>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</si>
  <si>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</si>
  <si>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4"/>
  </si>
  <si>
    <t>注1）「中都市」は、政令指定都市および東京都区部を除く人口15万人以上の市です。
　　　</t>
    <rPh sb="0" eb="1">
      <t>チュウ</t>
    </rPh>
    <phoneticPr fontId="4"/>
  </si>
  <si>
    <t>　 2)　国内企業物価指数（総平均）は平成27年＝100です。</t>
    <rPh sb="5" eb="7">
      <t>コクナイ</t>
    </rPh>
    <rPh sb="7" eb="9">
      <t>キギョウ</t>
    </rPh>
    <rPh sb="9" eb="11">
      <t>ブッカ</t>
    </rPh>
    <rPh sb="11" eb="13">
      <t>シスウ</t>
    </rPh>
    <rPh sb="14" eb="17">
      <t>ソウヘイキン</t>
    </rPh>
    <rPh sb="19" eb="21">
      <t>ヘイセイ</t>
    </rPh>
    <rPh sb="23" eb="24">
      <t>ネン</t>
    </rPh>
    <phoneticPr fontId="4"/>
  </si>
  <si>
    <t>６３．消費者物価指数（中都市）</t>
    <rPh sb="3" eb="6">
      <t>ショウヒシャ</t>
    </rPh>
    <rPh sb="6" eb="8">
      <t>ブッカ</t>
    </rPh>
    <rPh sb="8" eb="10">
      <t>シスウ</t>
    </rPh>
    <rPh sb="11" eb="12">
      <t>チュウ</t>
    </rPh>
    <rPh sb="12" eb="14">
      <t>トシ</t>
    </rPh>
    <phoneticPr fontId="4"/>
  </si>
  <si>
    <t xml:space="preserve">    (2020年＝100)</t>
    <rPh sb="9" eb="10">
      <t>ネン</t>
    </rPh>
    <phoneticPr fontId="4"/>
  </si>
  <si>
    <t>費　目　別</t>
    <rPh sb="0" eb="1">
      <t>ヒ</t>
    </rPh>
    <rPh sb="2" eb="3">
      <t>メ</t>
    </rPh>
    <rPh sb="4" eb="5">
      <t>ベツ</t>
    </rPh>
    <phoneticPr fontId="4"/>
  </si>
  <si>
    <t>平均</t>
    <rPh sb="0" eb="2">
      <t>ヘイキン</t>
    </rPh>
    <phoneticPr fontId="4"/>
  </si>
  <si>
    <t>令和元年総合指数</t>
    <rPh sb="0" eb="4">
      <t>レイワガンネン</t>
    </rPh>
    <phoneticPr fontId="4"/>
  </si>
  <si>
    <t>（持家の帰属家賃を除く総合指数）</t>
  </si>
  <si>
    <t>令和２年総合指数</t>
    <rPh sb="0" eb="2">
      <t>レイワ</t>
    </rPh>
    <rPh sb="3" eb="4">
      <t>ネン</t>
    </rPh>
    <rPh sb="4" eb="6">
      <t>ソウゴウ</t>
    </rPh>
    <phoneticPr fontId="4"/>
  </si>
  <si>
    <t>（持家の帰属家賃を除く総合指数）</t>
    <phoneticPr fontId="4"/>
  </si>
  <si>
    <t>食料</t>
    <rPh sb="0" eb="2">
      <t>ショクリョウ</t>
    </rPh>
    <phoneticPr fontId="4"/>
  </si>
  <si>
    <t>住居</t>
    <rPh sb="0" eb="2">
      <t>ジュウキョ</t>
    </rPh>
    <phoneticPr fontId="4"/>
  </si>
  <si>
    <t>（持家の帰属家賃を除く住居）</t>
    <rPh sb="1" eb="3">
      <t>モチイエ</t>
    </rPh>
    <rPh sb="4" eb="6">
      <t>キゾク</t>
    </rPh>
    <rPh sb="6" eb="8">
      <t>ヤチン</t>
    </rPh>
    <rPh sb="9" eb="10">
      <t>ノゾ</t>
    </rPh>
    <rPh sb="11" eb="13">
      <t>ジュウキョ</t>
    </rPh>
    <phoneticPr fontId="4"/>
  </si>
  <si>
    <t>光熱・水道</t>
    <rPh sb="0" eb="2">
      <t>コウネツ</t>
    </rPh>
    <rPh sb="3" eb="5">
      <t>スイドウ</t>
    </rPh>
    <phoneticPr fontId="4"/>
  </si>
  <si>
    <t>家具・家事用品</t>
    <rPh sb="0" eb="2">
      <t>カグ</t>
    </rPh>
    <rPh sb="3" eb="5">
      <t>カジ</t>
    </rPh>
    <rPh sb="5" eb="7">
      <t>ヨウヒン</t>
    </rPh>
    <phoneticPr fontId="4"/>
  </si>
  <si>
    <t>被服及び履物</t>
    <rPh sb="0" eb="2">
      <t>ヒフク</t>
    </rPh>
    <rPh sb="2" eb="3">
      <t>オヨ</t>
    </rPh>
    <rPh sb="4" eb="6">
      <t>ハキモノ</t>
    </rPh>
    <phoneticPr fontId="4"/>
  </si>
  <si>
    <t>保健医療</t>
    <rPh sb="0" eb="2">
      <t>ホケン</t>
    </rPh>
    <rPh sb="2" eb="4">
      <t>イリョウ</t>
    </rPh>
    <phoneticPr fontId="4"/>
  </si>
  <si>
    <r>
      <t>交通</t>
    </r>
    <r>
      <rPr>
        <sz val="11"/>
        <color indexed="10"/>
        <rFont val="ＭＳ Ｐゴシック"/>
        <family val="3"/>
        <charset val="128"/>
      </rPr>
      <t>・</t>
    </r>
    <r>
      <rPr>
        <sz val="11"/>
        <color theme="1"/>
        <rFont val="游ゴシック"/>
        <family val="2"/>
        <charset val="128"/>
        <scheme val="minor"/>
      </rPr>
      <t>通信</t>
    </r>
    <rPh sb="0" eb="2">
      <t>コウツウ</t>
    </rPh>
    <rPh sb="3" eb="5">
      <t>ツウシン</t>
    </rPh>
    <phoneticPr fontId="4"/>
  </si>
  <si>
    <t>教育</t>
    <rPh sb="0" eb="2">
      <t>キョウイク</t>
    </rPh>
    <phoneticPr fontId="4"/>
  </si>
  <si>
    <t>教養娯楽</t>
    <rPh sb="0" eb="2">
      <t>キョウヨウ</t>
    </rPh>
    <rPh sb="2" eb="4">
      <t>ゴラク</t>
    </rPh>
    <phoneticPr fontId="4"/>
  </si>
  <si>
    <t>諸雑費</t>
    <rPh sb="0" eb="1">
      <t>ショ</t>
    </rPh>
    <rPh sb="1" eb="3">
      <t>ザッピ</t>
    </rPh>
    <phoneticPr fontId="4"/>
  </si>
  <si>
    <t>資料：消費者物価指数（都市階級別中『中都市』）</t>
    <rPh sb="0" eb="2">
      <t>シリョウ</t>
    </rPh>
    <rPh sb="3" eb="6">
      <t>ショウヒシャ</t>
    </rPh>
    <rPh sb="6" eb="8">
      <t>ブッカ</t>
    </rPh>
    <rPh sb="8" eb="10">
      <t>シスウ</t>
    </rPh>
    <phoneticPr fontId="4"/>
  </si>
  <si>
    <t>注）「中都市」は、政令指定都市および東京都区部を除く人口15万人以上の市です。</t>
    <rPh sb="0" eb="1">
      <t>チュウ</t>
    </rPh>
    <phoneticPr fontId="4"/>
  </si>
  <si>
    <t>６４．家計の実態（全国）</t>
    <rPh sb="3" eb="5">
      <t>カケイ</t>
    </rPh>
    <rPh sb="6" eb="8">
      <t>ジッタイ</t>
    </rPh>
    <rPh sb="9" eb="11">
      <t>ゼンコク</t>
    </rPh>
    <phoneticPr fontId="4"/>
  </si>
  <si>
    <r>
      <t>（</t>
    </r>
    <r>
      <rPr>
        <sz val="11"/>
        <color theme="1"/>
        <rFont val="游ゴシック"/>
        <family val="2"/>
        <charset val="128"/>
        <scheme val="minor"/>
      </rPr>
      <t>各年平均）</t>
    </r>
    <rPh sb="1" eb="3">
      <t>カクトシ</t>
    </rPh>
    <rPh sb="3" eb="5">
      <t>ヘイキン</t>
    </rPh>
    <phoneticPr fontId="4"/>
  </si>
  <si>
    <t>年　　次　　別
月　 　　　　別</t>
    <rPh sb="0" eb="1">
      <t>ネンゲツ</t>
    </rPh>
    <rPh sb="3" eb="4">
      <t>ジ</t>
    </rPh>
    <rPh sb="6" eb="7">
      <t>ベツ</t>
    </rPh>
    <rPh sb="8" eb="9">
      <t>ツキ</t>
    </rPh>
    <rPh sb="15" eb="16">
      <t>ベツ</t>
    </rPh>
    <phoneticPr fontId="4"/>
  </si>
  <si>
    <t>勤　　労　　者　　世　　帯</t>
    <rPh sb="0" eb="1">
      <t>ツトム</t>
    </rPh>
    <rPh sb="3" eb="4">
      <t>ロウ</t>
    </rPh>
    <rPh sb="6" eb="7">
      <t>シャ</t>
    </rPh>
    <rPh sb="9" eb="10">
      <t>セ</t>
    </rPh>
    <rPh sb="12" eb="13">
      <t>タイ</t>
    </rPh>
    <phoneticPr fontId="4"/>
  </si>
  <si>
    <t>全　　　世　　　帯</t>
    <rPh sb="0" eb="1">
      <t>ゼン</t>
    </rPh>
    <rPh sb="4" eb="5">
      <t>セ</t>
    </rPh>
    <rPh sb="8" eb="9">
      <t>タイ</t>
    </rPh>
    <phoneticPr fontId="4"/>
  </si>
  <si>
    <t>実収入
（円）</t>
    <rPh sb="0" eb="1">
      <t>ジツ</t>
    </rPh>
    <rPh sb="1" eb="3">
      <t>シュウニュウ</t>
    </rPh>
    <rPh sb="5" eb="6">
      <t>エン</t>
    </rPh>
    <phoneticPr fontId="4"/>
  </si>
  <si>
    <t>可処分所得
（円）</t>
    <rPh sb="0" eb="1">
      <t>カ</t>
    </rPh>
    <rPh sb="1" eb="3">
      <t>ショブン</t>
    </rPh>
    <rPh sb="3" eb="5">
      <t>ショトク</t>
    </rPh>
    <rPh sb="7" eb="8">
      <t>エン</t>
    </rPh>
    <phoneticPr fontId="4"/>
  </si>
  <si>
    <t>消費支出
（円）</t>
    <rPh sb="0" eb="2">
      <t>ショウヒ</t>
    </rPh>
    <rPh sb="2" eb="4">
      <t>シシュツ</t>
    </rPh>
    <rPh sb="6" eb="7">
      <t>エン</t>
    </rPh>
    <phoneticPr fontId="4"/>
  </si>
  <si>
    <t>貯蓄純増
（円）</t>
    <rPh sb="0" eb="2">
      <t>チョチク</t>
    </rPh>
    <rPh sb="2" eb="4">
      <t>ジュンゾウ</t>
    </rPh>
    <rPh sb="6" eb="7">
      <t>エン</t>
    </rPh>
    <phoneticPr fontId="4"/>
  </si>
  <si>
    <t>平均
消費性向
（％）</t>
    <rPh sb="0" eb="2">
      <t>ヘイキン</t>
    </rPh>
    <rPh sb="3" eb="5">
      <t>ショウヒ</t>
    </rPh>
    <rPh sb="5" eb="7">
      <t>セイコウ</t>
    </rPh>
    <phoneticPr fontId="4"/>
  </si>
  <si>
    <t>エンゲル
係数
（％）</t>
    <rPh sb="5" eb="7">
      <t>ケイスウ</t>
    </rPh>
    <phoneticPr fontId="4"/>
  </si>
  <si>
    <t>平成28年（2016年）</t>
    <rPh sb="0" eb="2">
      <t>ヘイセイ</t>
    </rPh>
    <rPh sb="10" eb="11">
      <t>ネン</t>
    </rPh>
    <phoneticPr fontId="4"/>
  </si>
  <si>
    <t>29年（2017年）</t>
    <rPh sb="8" eb="9">
      <t>ネン</t>
    </rPh>
    <phoneticPr fontId="4"/>
  </si>
  <si>
    <t>30年（2018年）</t>
    <rPh sb="8" eb="9">
      <t>ネン</t>
    </rPh>
    <phoneticPr fontId="4"/>
  </si>
  <si>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4"/>
  </si>
  <si>
    <t>注1）「可処分所得」とは、「実収入」から非消費支出を差引いた額(手取り収入)です。</t>
    <rPh sb="0" eb="1">
      <t>チュウイ</t>
    </rPh>
    <phoneticPr fontId="4"/>
  </si>
  <si>
    <t xml:space="preserve">   2）「平均消費性向」とは、「可処分所得」に占める「消費支出」の割合です。</t>
    <phoneticPr fontId="4"/>
  </si>
  <si>
    <t>６５．１か月間の家計支出(中都市)</t>
    <rPh sb="5" eb="7">
      <t>ゲッカン</t>
    </rPh>
    <rPh sb="8" eb="10">
      <t>カケイ</t>
    </rPh>
    <rPh sb="10" eb="12">
      <t>シシュツ</t>
    </rPh>
    <rPh sb="13" eb="14">
      <t>チュウ</t>
    </rPh>
    <rPh sb="14" eb="16">
      <t>トシ</t>
    </rPh>
    <phoneticPr fontId="4"/>
  </si>
  <si>
    <t>(1)全世帯</t>
    <rPh sb="3" eb="6">
      <t>ゼンセタイ</t>
    </rPh>
    <phoneticPr fontId="4"/>
  </si>
  <si>
    <t>(各年平均、単位　円)</t>
    <rPh sb="1" eb="2">
      <t>カク</t>
    </rPh>
    <rPh sb="2" eb="5">
      <t>ネンヘイキン</t>
    </rPh>
    <rPh sb="6" eb="8">
      <t>タンイ</t>
    </rPh>
    <rPh sb="9" eb="10">
      <t>エン</t>
    </rPh>
    <phoneticPr fontId="4"/>
  </si>
  <si>
    <t>項目別</t>
    <rPh sb="0" eb="3">
      <t>コウモクベツ</t>
    </rPh>
    <phoneticPr fontId="4"/>
  </si>
  <si>
    <t>令和元年</t>
    <rPh sb="0" eb="4">
      <t>レイワガンネン</t>
    </rPh>
    <phoneticPr fontId="4"/>
  </si>
  <si>
    <t>（2016年）</t>
    <rPh sb="5" eb="6">
      <t>ネン</t>
    </rPh>
    <phoneticPr fontId="4"/>
  </si>
  <si>
    <t>（2017年）</t>
    <rPh sb="5" eb="6">
      <t>ネン</t>
    </rPh>
    <phoneticPr fontId="4"/>
  </si>
  <si>
    <t>（2018年）</t>
    <rPh sb="5" eb="6">
      <t>ネン</t>
    </rPh>
    <phoneticPr fontId="4"/>
  </si>
  <si>
    <t>（2019年）</t>
    <rPh sb="5" eb="6">
      <t>ネン</t>
    </rPh>
    <phoneticPr fontId="4"/>
  </si>
  <si>
    <t>（2020年）</t>
    <rPh sb="5" eb="6">
      <t>ネン</t>
    </rPh>
    <phoneticPr fontId="4"/>
  </si>
  <si>
    <t>消費支出</t>
    <rPh sb="0" eb="2">
      <t>ショウヒ</t>
    </rPh>
    <rPh sb="2" eb="4">
      <t>シシュツ</t>
    </rPh>
    <phoneticPr fontId="4"/>
  </si>
  <si>
    <t>交通・通信</t>
    <rPh sb="0" eb="2">
      <t>コウツウ</t>
    </rPh>
    <rPh sb="3" eb="5">
      <t>ツウシン</t>
    </rPh>
    <phoneticPr fontId="4"/>
  </si>
  <si>
    <t>その他の消費支出</t>
    <rPh sb="0" eb="3">
      <t>ソノタ</t>
    </rPh>
    <rPh sb="4" eb="6">
      <t>ショウヒ</t>
    </rPh>
    <rPh sb="6" eb="8">
      <t>シシュツ</t>
    </rPh>
    <phoneticPr fontId="4"/>
  </si>
  <si>
    <t>(2)勤労者世帯</t>
    <rPh sb="3" eb="6">
      <t>キンロウシャ</t>
    </rPh>
    <rPh sb="6" eb="8">
      <t>セタイ</t>
    </rPh>
    <phoneticPr fontId="4"/>
  </si>
  <si>
    <t>実収入以外の受取</t>
    <rPh sb="0" eb="1">
      <t>ジツ</t>
    </rPh>
    <rPh sb="1" eb="3">
      <t>シュウニュウ</t>
    </rPh>
    <rPh sb="3" eb="5">
      <t>イガイ</t>
    </rPh>
    <rPh sb="6" eb="8">
      <t>ウケトリ</t>
    </rPh>
    <phoneticPr fontId="4"/>
  </si>
  <si>
    <t>実支出</t>
    <rPh sb="0" eb="1">
      <t>ジツ</t>
    </rPh>
    <rPh sb="1" eb="3">
      <t>シシュツ</t>
    </rPh>
    <phoneticPr fontId="4"/>
  </si>
  <si>
    <t>　消費支出</t>
    <rPh sb="1" eb="3">
      <t>ショウヒ</t>
    </rPh>
    <rPh sb="3" eb="5">
      <t>シシュツ</t>
    </rPh>
    <phoneticPr fontId="4"/>
  </si>
  <si>
    <t xml:space="preserve">   非消費支出</t>
    <rPh sb="3" eb="4">
      <t>ヒ</t>
    </rPh>
    <rPh sb="4" eb="6">
      <t>ショウヒ</t>
    </rPh>
    <rPh sb="6" eb="8">
      <t>シシュツ</t>
    </rPh>
    <phoneticPr fontId="4"/>
  </si>
  <si>
    <t>実支出以外の支払</t>
    <rPh sb="0" eb="1">
      <t>ジツ</t>
    </rPh>
    <rPh sb="1" eb="3">
      <t>シシュツ</t>
    </rPh>
    <rPh sb="3" eb="5">
      <t>イガイ</t>
    </rPh>
    <rPh sb="6" eb="8">
      <t>シハライ</t>
    </rPh>
    <phoneticPr fontId="4"/>
  </si>
  <si>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4"/>
  </si>
  <si>
    <t>注）「中都市」は、政令指定都市および東京都区部を除く人口15万人以上の市です。</t>
    <rPh sb="0" eb="1">
      <t>チュウイ</t>
    </rPh>
    <rPh sb="9" eb="11">
      <t>セイレイ</t>
    </rPh>
    <rPh sb="24" eb="25">
      <t>ノゾ</t>
    </rPh>
    <phoneticPr fontId="4"/>
  </si>
  <si>
    <t>６６．青果物市場入荷状況</t>
    <rPh sb="3" eb="6">
      <t>セイカブツ</t>
    </rPh>
    <rPh sb="6" eb="8">
      <t>シジョウ</t>
    </rPh>
    <rPh sb="8" eb="10">
      <t>ニュウカ</t>
    </rPh>
    <rPh sb="10" eb="12">
      <t>ジョウキョウ</t>
    </rPh>
    <phoneticPr fontId="4"/>
  </si>
  <si>
    <t>(単位　t)</t>
    <rPh sb="1" eb="3">
      <t>タンイ</t>
    </rPh>
    <phoneticPr fontId="4"/>
  </si>
  <si>
    <t>年　　次　　別
月　　　　　　別</t>
    <rPh sb="0" eb="1">
      <t>ネン</t>
    </rPh>
    <rPh sb="3" eb="4">
      <t>ジ</t>
    </rPh>
    <rPh sb="6" eb="7">
      <t>ベツ</t>
    </rPh>
    <rPh sb="15" eb="16">
      <t>ベツ</t>
    </rPh>
    <phoneticPr fontId="4"/>
  </si>
  <si>
    <t>そ　菜</t>
    <rPh sb="2" eb="3">
      <t>ナ</t>
    </rPh>
    <phoneticPr fontId="4"/>
  </si>
  <si>
    <t>果　物</t>
    <rPh sb="0" eb="1">
      <t>ハテ</t>
    </rPh>
    <rPh sb="2" eb="3">
      <t>ブツ</t>
    </rPh>
    <phoneticPr fontId="4"/>
  </si>
  <si>
    <t>1月</t>
    <rPh sb="1" eb="2">
      <t>ツキ</t>
    </rPh>
    <phoneticPr fontId="4"/>
  </si>
  <si>
    <t>2月</t>
    <phoneticPr fontId="4"/>
  </si>
  <si>
    <t>3月</t>
    <phoneticPr fontId="4"/>
  </si>
  <si>
    <t>4月</t>
    <phoneticPr fontId="4"/>
  </si>
  <si>
    <t>5月</t>
    <phoneticPr fontId="4"/>
  </si>
  <si>
    <t>6月</t>
    <phoneticPr fontId="4"/>
  </si>
  <si>
    <t>7月</t>
    <phoneticPr fontId="4"/>
  </si>
  <si>
    <t>8月</t>
    <phoneticPr fontId="4"/>
  </si>
  <si>
    <t>9月</t>
    <phoneticPr fontId="4"/>
  </si>
  <si>
    <t>10月</t>
    <phoneticPr fontId="4"/>
  </si>
  <si>
    <t>11月</t>
    <phoneticPr fontId="4"/>
  </si>
  <si>
    <t>12月</t>
    <phoneticPr fontId="4"/>
  </si>
  <si>
    <t>資料：横須賀青果物(株)</t>
    <rPh sb="0" eb="2">
      <t>シリョウ</t>
    </rPh>
    <phoneticPr fontId="4"/>
  </si>
  <si>
    <t>６７．魚市場入荷状況</t>
    <rPh sb="3" eb="4">
      <t>サカナ</t>
    </rPh>
    <rPh sb="4" eb="6">
      <t>シジョウ</t>
    </rPh>
    <rPh sb="6" eb="8">
      <t>ニュウカ</t>
    </rPh>
    <rPh sb="8" eb="10">
      <t>ジョウキョウ</t>
    </rPh>
    <phoneticPr fontId="4"/>
  </si>
  <si>
    <t>魚　類</t>
    <rPh sb="0" eb="1">
      <t>サカナ</t>
    </rPh>
    <rPh sb="2" eb="3">
      <t>ルイ</t>
    </rPh>
    <phoneticPr fontId="4"/>
  </si>
  <si>
    <t>貝　類</t>
    <rPh sb="0" eb="1">
      <t>カイ</t>
    </rPh>
    <rPh sb="2" eb="3">
      <t>ルイ</t>
    </rPh>
    <phoneticPr fontId="4"/>
  </si>
  <si>
    <t xml:space="preserve">  １０月</t>
    <phoneticPr fontId="4"/>
  </si>
  <si>
    <t xml:space="preserve">  １１月</t>
    <phoneticPr fontId="4"/>
  </si>
  <si>
    <t xml:space="preserve">  １２月</t>
    <phoneticPr fontId="4"/>
  </si>
  <si>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4"/>
  </si>
  <si>
    <t>６８．酒類販売（消費）数量</t>
    <rPh sb="3" eb="4">
      <t>サケ</t>
    </rPh>
    <rPh sb="4" eb="5">
      <t>ルイ</t>
    </rPh>
    <rPh sb="5" eb="7">
      <t>ハンバイ</t>
    </rPh>
    <rPh sb="8" eb="13">
      <t>ショウヒリョウ</t>
    </rPh>
    <phoneticPr fontId="4"/>
  </si>
  <si>
    <t>（単位 kｌ ）</t>
    <rPh sb="1" eb="3">
      <t>タンイ</t>
    </rPh>
    <phoneticPr fontId="4"/>
  </si>
  <si>
    <t>清　酒</t>
    <rPh sb="0" eb="1">
      <t>キヨシ</t>
    </rPh>
    <rPh sb="2" eb="3">
      <t>サケ</t>
    </rPh>
    <phoneticPr fontId="4"/>
  </si>
  <si>
    <t>合成清酒</t>
    <rPh sb="0" eb="2">
      <t>ゴウセイ</t>
    </rPh>
    <rPh sb="2" eb="4">
      <t>セイシュ</t>
    </rPh>
    <phoneticPr fontId="4"/>
  </si>
  <si>
    <t>焼ちゅう</t>
    <rPh sb="0" eb="1">
      <t>ショウ</t>
    </rPh>
    <phoneticPr fontId="4"/>
  </si>
  <si>
    <t>みりん</t>
    <phoneticPr fontId="4"/>
  </si>
  <si>
    <t>ビール</t>
    <phoneticPr fontId="4"/>
  </si>
  <si>
    <t>果実酒類</t>
    <rPh sb="0" eb="2">
      <t>カジツ</t>
    </rPh>
    <rPh sb="2" eb="3">
      <t>サケ</t>
    </rPh>
    <rPh sb="3" eb="4">
      <t>ルイ</t>
    </rPh>
    <phoneticPr fontId="4"/>
  </si>
  <si>
    <t>ウィスキー類</t>
    <rPh sb="5" eb="6">
      <t>ルイ</t>
    </rPh>
    <phoneticPr fontId="4"/>
  </si>
  <si>
    <t>平成27年度（2015年度）</t>
    <rPh sb="0" eb="2">
      <t>ヘイセイ</t>
    </rPh>
    <rPh sb="11" eb="13">
      <t>ネンド</t>
    </rPh>
    <phoneticPr fontId="4"/>
  </si>
  <si>
    <t xml:space="preserve">      28年度（2016年度）</t>
    <rPh sb="15" eb="17">
      <t>ネンド</t>
    </rPh>
    <phoneticPr fontId="4"/>
  </si>
  <si>
    <t xml:space="preserve">      29年度（2017年度）</t>
    <rPh sb="15" eb="17">
      <t>ネンド</t>
    </rPh>
    <phoneticPr fontId="4"/>
  </si>
  <si>
    <t xml:space="preserve">      30年度（2018年度）</t>
    <rPh sb="15" eb="17">
      <t>ネンド</t>
    </rPh>
    <phoneticPr fontId="4"/>
  </si>
  <si>
    <t>令和元年度（2019年度）</t>
    <rPh sb="0" eb="3">
      <t>レイワガン</t>
    </rPh>
    <rPh sb="3" eb="4">
      <t>ネン</t>
    </rPh>
    <rPh sb="10" eb="12">
      <t>ネンド</t>
    </rPh>
    <phoneticPr fontId="4"/>
  </si>
  <si>
    <t>資料：東京国税局</t>
    <rPh sb="0" eb="2">
      <t>シリョウ</t>
    </rPh>
    <rPh sb="3" eb="5">
      <t>トウキョウ</t>
    </rPh>
    <rPh sb="5" eb="8">
      <t>コクゼイキョク</t>
    </rPh>
    <phoneticPr fontId="4"/>
  </si>
  <si>
    <t>注1）横須賀税務署管内（横須賀市、三浦市）の販売（消費）数量です。</t>
    <rPh sb="0" eb="1">
      <t>チュウイ</t>
    </rPh>
    <rPh sb="12" eb="16">
      <t>ヨコスカシ</t>
    </rPh>
    <rPh sb="17" eb="20">
      <t>ミウラシ</t>
    </rPh>
    <phoneticPr fontId="4"/>
  </si>
  <si>
    <t xml:space="preserve">   2）四捨五入により総数と内訳の計が一致しない場合があります。</t>
    <phoneticPr fontId="4"/>
  </si>
  <si>
    <t>６９．配電施設</t>
    <rPh sb="3" eb="5">
      <t>ハイデン</t>
    </rPh>
    <rPh sb="5" eb="7">
      <t>シセツ</t>
    </rPh>
    <phoneticPr fontId="4"/>
  </si>
  <si>
    <t>（令和２年末現在）</t>
    <rPh sb="1" eb="3">
      <t>レイワ</t>
    </rPh>
    <rPh sb="4" eb="6">
      <t>ネンマツ</t>
    </rPh>
    <rPh sb="5" eb="6">
      <t>マツ</t>
    </rPh>
    <rPh sb="6" eb="8">
      <t>ゲンザイ</t>
    </rPh>
    <phoneticPr fontId="4"/>
  </si>
  <si>
    <t>電線路亘長（㎞）</t>
    <rPh sb="0" eb="2">
      <t>デンセン</t>
    </rPh>
    <rPh sb="2" eb="3">
      <t>ロ</t>
    </rPh>
    <rPh sb="4" eb="5">
      <t>ナガ</t>
    </rPh>
    <phoneticPr fontId="4"/>
  </si>
  <si>
    <t>電線延長（㎞）</t>
    <rPh sb="0" eb="2">
      <t>デンセン</t>
    </rPh>
    <rPh sb="2" eb="4">
      <t>エンチョウ</t>
    </rPh>
    <phoneticPr fontId="4"/>
  </si>
  <si>
    <t>電　柱　（基）</t>
    <rPh sb="0" eb="1">
      <t>デン</t>
    </rPh>
    <rPh sb="2" eb="3">
      <t>ハシラ</t>
    </rPh>
    <rPh sb="5" eb="6">
      <t>キ</t>
    </rPh>
    <phoneticPr fontId="4"/>
  </si>
  <si>
    <t>変圧器（台）</t>
    <rPh sb="0" eb="3">
      <t>ヘンアツキ</t>
    </rPh>
    <rPh sb="4" eb="5">
      <t>ダイ</t>
    </rPh>
    <phoneticPr fontId="4"/>
  </si>
  <si>
    <t>高圧線</t>
    <rPh sb="0" eb="2">
      <t>コウアツ</t>
    </rPh>
    <rPh sb="2" eb="3">
      <t>セン</t>
    </rPh>
    <phoneticPr fontId="4"/>
  </si>
  <si>
    <t>コンクリート</t>
  </si>
  <si>
    <t>電灯用</t>
    <rPh sb="0" eb="3">
      <t>デントウヨウ</t>
    </rPh>
    <phoneticPr fontId="4"/>
  </si>
  <si>
    <t>低圧線</t>
    <rPh sb="0" eb="2">
      <t>テイアツ</t>
    </rPh>
    <rPh sb="2" eb="3">
      <t>セン</t>
    </rPh>
    <phoneticPr fontId="4"/>
  </si>
  <si>
    <t>木柱</t>
    <rPh sb="0" eb="1">
      <t>キ</t>
    </rPh>
    <rPh sb="1" eb="2">
      <t>ハシラ</t>
    </rPh>
    <phoneticPr fontId="4"/>
  </si>
  <si>
    <t>電力用</t>
    <rPh sb="0" eb="2">
      <t>デンリョク</t>
    </rPh>
    <rPh sb="2" eb="3">
      <t>ヨウ</t>
    </rPh>
    <phoneticPr fontId="4"/>
  </si>
  <si>
    <t>鉄柱</t>
    <rPh sb="0" eb="2">
      <t>テッチュウ</t>
    </rPh>
    <phoneticPr fontId="4"/>
  </si>
  <si>
    <t>電灯電力併用</t>
    <rPh sb="0" eb="2">
      <t>デントウ</t>
    </rPh>
    <rPh sb="2" eb="4">
      <t>デンリョク</t>
    </rPh>
    <rPh sb="4" eb="6">
      <t>ヘイヨウ</t>
    </rPh>
    <phoneticPr fontId="4"/>
  </si>
  <si>
    <t>資料：東京電力パワーグリッド（株）神奈川総支社</t>
    <rPh sb="0" eb="2">
      <t>シリョウ</t>
    </rPh>
    <rPh sb="3" eb="5">
      <t>トウキョウ</t>
    </rPh>
    <rPh sb="5" eb="7">
      <t>デンリョク</t>
    </rPh>
    <rPh sb="15" eb="16">
      <t>カブ</t>
    </rPh>
    <rPh sb="17" eb="20">
      <t>カナガワ</t>
    </rPh>
    <rPh sb="20" eb="23">
      <t>ソウシシャ</t>
    </rPh>
    <rPh sb="21" eb="23">
      <t>シシャ</t>
    </rPh>
    <phoneticPr fontId="4"/>
  </si>
  <si>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4"/>
  </si>
  <si>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4"/>
  </si>
  <si>
    <t xml:space="preserve">   3）隣接行政地区の施設も一部含みます。</t>
    <rPh sb="5" eb="7">
      <t>リンセツ</t>
    </rPh>
    <rPh sb="7" eb="9">
      <t>ギョウセイ</t>
    </rPh>
    <rPh sb="9" eb="11">
      <t>チク</t>
    </rPh>
    <rPh sb="12" eb="14">
      <t>シセツ</t>
    </rPh>
    <rPh sb="15" eb="17">
      <t>イチブ</t>
    </rPh>
    <rPh sb="17" eb="18">
      <t>フク</t>
    </rPh>
    <phoneticPr fontId="4"/>
  </si>
  <si>
    <t>７０．発電量</t>
    <rPh sb="3" eb="6">
      <t>ハツデンリョウ</t>
    </rPh>
    <phoneticPr fontId="4"/>
  </si>
  <si>
    <t>(単位　MWH)</t>
    <rPh sb="1" eb="3">
      <t>タンイ</t>
    </rPh>
    <phoneticPr fontId="4"/>
  </si>
  <si>
    <t>年次別</t>
    <rPh sb="0" eb="3">
      <t>ネンベツ</t>
    </rPh>
    <phoneticPr fontId="4"/>
  </si>
  <si>
    <t>発電量</t>
    <rPh sb="0" eb="3">
      <t>ハツデンリョウ</t>
    </rPh>
    <phoneticPr fontId="4"/>
  </si>
  <si>
    <t>月別</t>
    <rPh sb="0" eb="1">
      <t>ツキ</t>
    </rPh>
    <rPh sb="1" eb="2">
      <t>ベツ</t>
    </rPh>
    <phoneticPr fontId="4"/>
  </si>
  <si>
    <t>令和２年 1月</t>
    <rPh sb="0" eb="2">
      <t>レイワ</t>
    </rPh>
    <rPh sb="3" eb="4">
      <t>ネン</t>
    </rPh>
    <rPh sb="6" eb="7">
      <t>ツキ</t>
    </rPh>
    <phoneticPr fontId="4"/>
  </si>
  <si>
    <t>29年（2017年）</t>
    <rPh sb="2" eb="3">
      <t>ネン</t>
    </rPh>
    <rPh sb="8" eb="9">
      <t>ネン</t>
    </rPh>
    <phoneticPr fontId="4"/>
  </si>
  <si>
    <r>
      <t>2</t>
    </r>
    <r>
      <rPr>
        <sz val="11"/>
        <color theme="1"/>
        <rFont val="游ゴシック"/>
        <family val="2"/>
        <charset val="128"/>
        <scheme val="minor"/>
      </rPr>
      <t>月</t>
    </r>
    <phoneticPr fontId="4"/>
  </si>
  <si>
    <t>30年（2018年）</t>
    <rPh sb="2" eb="3">
      <t>ネン</t>
    </rPh>
    <rPh sb="8" eb="9">
      <t>ネン</t>
    </rPh>
    <phoneticPr fontId="4"/>
  </si>
  <si>
    <r>
      <t>3</t>
    </r>
    <r>
      <rPr>
        <sz val="11"/>
        <color theme="1"/>
        <rFont val="游ゴシック"/>
        <family val="2"/>
        <charset val="128"/>
        <scheme val="minor"/>
      </rPr>
      <t>月</t>
    </r>
    <phoneticPr fontId="4"/>
  </si>
  <si>
    <t>令和元年（2019年）</t>
    <rPh sb="0" eb="3">
      <t>レイワガン</t>
    </rPh>
    <rPh sb="3" eb="4">
      <t>ネン</t>
    </rPh>
    <rPh sb="9" eb="10">
      <t>ネン</t>
    </rPh>
    <phoneticPr fontId="4"/>
  </si>
  <si>
    <r>
      <t>4月</t>
    </r>
    <r>
      <rPr>
        <sz val="11"/>
        <color theme="1"/>
        <rFont val="游ゴシック"/>
        <family val="2"/>
        <charset val="128"/>
        <scheme val="minor"/>
      </rPr>
      <t/>
    </r>
  </si>
  <si>
    <r>
      <t>5月</t>
    </r>
    <r>
      <rPr>
        <sz val="11"/>
        <color theme="1"/>
        <rFont val="游ゴシック"/>
        <family val="2"/>
        <charset val="128"/>
        <scheme val="minor"/>
      </rPr>
      <t/>
    </r>
  </si>
  <si>
    <r>
      <t>6月</t>
    </r>
    <r>
      <rPr>
        <sz val="11"/>
        <color theme="1"/>
        <rFont val="游ゴシック"/>
        <family val="2"/>
        <charset val="128"/>
        <scheme val="minor"/>
      </rPr>
      <t/>
    </r>
  </si>
  <si>
    <r>
      <t>7月</t>
    </r>
    <r>
      <rPr>
        <sz val="11"/>
        <color theme="1"/>
        <rFont val="游ゴシック"/>
        <family val="2"/>
        <charset val="128"/>
        <scheme val="minor"/>
      </rPr>
      <t/>
    </r>
  </si>
  <si>
    <r>
      <t>8月</t>
    </r>
    <r>
      <rPr>
        <sz val="11"/>
        <color theme="1"/>
        <rFont val="游ゴシック"/>
        <family val="2"/>
        <charset val="128"/>
        <scheme val="minor"/>
      </rPr>
      <t/>
    </r>
  </si>
  <si>
    <r>
      <t>9月</t>
    </r>
    <r>
      <rPr>
        <sz val="11"/>
        <color theme="1"/>
        <rFont val="游ゴシック"/>
        <family val="2"/>
        <charset val="128"/>
        <scheme val="minor"/>
      </rPr>
      <t/>
    </r>
  </si>
  <si>
    <r>
      <t>10月</t>
    </r>
    <r>
      <rPr>
        <sz val="11"/>
        <color theme="1"/>
        <rFont val="游ゴシック"/>
        <family val="2"/>
        <charset val="128"/>
        <scheme val="minor"/>
      </rPr>
      <t/>
    </r>
  </si>
  <si>
    <r>
      <t>11月</t>
    </r>
    <r>
      <rPr>
        <sz val="11"/>
        <color theme="1"/>
        <rFont val="游ゴシック"/>
        <family val="2"/>
        <charset val="128"/>
        <scheme val="minor"/>
      </rPr>
      <t/>
    </r>
  </si>
  <si>
    <r>
      <t>12月</t>
    </r>
    <r>
      <rPr>
        <sz val="11"/>
        <color theme="1"/>
        <rFont val="游ゴシック"/>
        <family val="2"/>
        <charset val="128"/>
        <scheme val="minor"/>
      </rPr>
      <t/>
    </r>
  </si>
  <si>
    <t>資料：東京電力フュエル＆パワー(株)横須賀火力発電所</t>
    <rPh sb="0" eb="2">
      <t>シリョウ</t>
    </rPh>
    <phoneticPr fontId="4"/>
  </si>
  <si>
    <t>注）横須賀火力発電所は、平成26年4月より長期計画停止しています。</t>
    <rPh sb="0" eb="1">
      <t>チュウイ</t>
    </rPh>
    <rPh sb="2" eb="5">
      <t>ヨコスカ</t>
    </rPh>
    <rPh sb="5" eb="7">
      <t>カリョク</t>
    </rPh>
    <rPh sb="7" eb="9">
      <t>ハツデン</t>
    </rPh>
    <rPh sb="9" eb="10">
      <t>ショ</t>
    </rPh>
    <rPh sb="12" eb="14">
      <t>ヘイセイ</t>
    </rPh>
    <rPh sb="16" eb="17">
      <t>ネン</t>
    </rPh>
    <rPh sb="18" eb="19">
      <t>ツキ</t>
    </rPh>
    <rPh sb="21" eb="23">
      <t>チョウキ</t>
    </rPh>
    <rPh sb="23" eb="25">
      <t>ケイカク</t>
    </rPh>
    <rPh sb="25" eb="27">
      <t>テイシ</t>
    </rPh>
    <phoneticPr fontId="4"/>
  </si>
  <si>
    <t>７１．取水量および受水量</t>
    <rPh sb="3" eb="4">
      <t>トリ</t>
    </rPh>
    <rPh sb="4" eb="5">
      <t>ミズ</t>
    </rPh>
    <rPh sb="5" eb="6">
      <t>リョウ</t>
    </rPh>
    <rPh sb="9" eb="10">
      <t>ジュ</t>
    </rPh>
    <rPh sb="10" eb="12">
      <t>スイリョウ</t>
    </rPh>
    <phoneticPr fontId="4"/>
  </si>
  <si>
    <t>(単位　千㎥)</t>
    <rPh sb="1" eb="3">
      <t>タンイ</t>
    </rPh>
    <rPh sb="4" eb="6">
      <t>センリッポウメートル</t>
    </rPh>
    <phoneticPr fontId="4"/>
  </si>
  <si>
    <t>取水量</t>
    <rPh sb="0" eb="2">
      <t>シュスイ</t>
    </rPh>
    <rPh sb="2" eb="3">
      <t>リョウ</t>
    </rPh>
    <phoneticPr fontId="4"/>
  </si>
  <si>
    <r>
      <t>受水</t>
    </r>
    <r>
      <rPr>
        <sz val="11"/>
        <color theme="1"/>
        <rFont val="游ゴシック"/>
        <family val="2"/>
        <charset val="128"/>
        <scheme val="minor"/>
      </rPr>
      <t>量</t>
    </r>
    <rPh sb="0" eb="1">
      <t>ジュ</t>
    </rPh>
    <rPh sb="1" eb="2">
      <t>スイ</t>
    </rPh>
    <rPh sb="2" eb="3">
      <t>リョウ</t>
    </rPh>
    <phoneticPr fontId="4"/>
  </si>
  <si>
    <t>自己水源</t>
    <rPh sb="0" eb="2">
      <t>ジコ</t>
    </rPh>
    <rPh sb="2" eb="4">
      <t>スイゲン</t>
    </rPh>
    <phoneticPr fontId="4"/>
  </si>
  <si>
    <t>共同水源</t>
    <rPh sb="0" eb="2">
      <t>キョウドウ</t>
    </rPh>
    <rPh sb="2" eb="4">
      <t>スイゲン</t>
    </rPh>
    <phoneticPr fontId="4"/>
  </si>
  <si>
    <t>企業団</t>
    <phoneticPr fontId="4"/>
  </si>
  <si>
    <t>社　家</t>
    <rPh sb="0" eb="1">
      <t>シャ</t>
    </rPh>
    <rPh sb="2" eb="3">
      <t>ヤ</t>
    </rPh>
    <phoneticPr fontId="4"/>
  </si>
  <si>
    <t>走　水</t>
    <rPh sb="0" eb="1">
      <t>ハシ</t>
    </rPh>
    <rPh sb="2" eb="3">
      <t>ミズ</t>
    </rPh>
    <phoneticPr fontId="4"/>
  </si>
  <si>
    <t>小雀系取水</t>
    <rPh sb="0" eb="1">
      <t>ショウ</t>
    </rPh>
    <rPh sb="1" eb="2">
      <t>マージャン</t>
    </rPh>
    <rPh sb="2" eb="3">
      <t>ケイ</t>
    </rPh>
    <rPh sb="3" eb="4">
      <t>トリ</t>
    </rPh>
    <rPh sb="4" eb="5">
      <t>ミズ</t>
    </rPh>
    <phoneticPr fontId="4"/>
  </si>
  <si>
    <t>振替送水</t>
    <rPh sb="0" eb="2">
      <t>フリカエ</t>
    </rPh>
    <rPh sb="2" eb="3">
      <t>ソウ</t>
    </rPh>
    <rPh sb="3" eb="4">
      <t>スイ</t>
    </rPh>
    <phoneticPr fontId="4"/>
  </si>
  <si>
    <t>平成28年度（2016年度）</t>
    <rPh sb="0" eb="2">
      <t>ヘイセイ</t>
    </rPh>
    <phoneticPr fontId="4"/>
  </si>
  <si>
    <t xml:space="preserve">       29年度（2017年度）</t>
  </si>
  <si>
    <t xml:space="preserve">       30年度（2018年度）</t>
  </si>
  <si>
    <t>令和元年度（2019年度）</t>
  </si>
  <si>
    <t>２年度（2020年度）</t>
    <phoneticPr fontId="4"/>
  </si>
  <si>
    <t>資料：上下水道局</t>
    <rPh sb="0" eb="2">
      <t>シリョウ</t>
    </rPh>
    <rPh sb="3" eb="5">
      <t>ジョウゲ</t>
    </rPh>
    <rPh sb="5" eb="8">
      <t>スイドウキョク</t>
    </rPh>
    <phoneticPr fontId="4"/>
  </si>
  <si>
    <t>注1）「小雀系取水」には、寒川事業取水量（企業団浄水委託分）を含みます。</t>
    <rPh sb="0" eb="1">
      <t>チュウ</t>
    </rPh>
    <rPh sb="4" eb="6">
      <t>コスズメ</t>
    </rPh>
    <rPh sb="6" eb="7">
      <t>ケイ</t>
    </rPh>
    <rPh sb="7" eb="9">
      <t>シュスイ</t>
    </rPh>
    <rPh sb="13" eb="15">
      <t>サムカワ</t>
    </rPh>
    <rPh sb="15" eb="17">
      <t>ジギョウ</t>
    </rPh>
    <rPh sb="17" eb="19">
      <t>シュスイ</t>
    </rPh>
    <rPh sb="19" eb="20">
      <t>リョウ</t>
    </rPh>
    <rPh sb="21" eb="23">
      <t>キギョウ</t>
    </rPh>
    <rPh sb="23" eb="24">
      <t>ダン</t>
    </rPh>
    <rPh sb="24" eb="26">
      <t>ジョウスイ</t>
    </rPh>
    <rPh sb="26" eb="28">
      <t>イタク</t>
    </rPh>
    <rPh sb="28" eb="29">
      <t>ブン</t>
    </rPh>
    <rPh sb="31" eb="32">
      <t>フク</t>
    </rPh>
    <phoneticPr fontId="4"/>
  </si>
  <si>
    <t>７２．給水戸数および給水量</t>
    <rPh sb="3" eb="5">
      <t>キュウスイ</t>
    </rPh>
    <rPh sb="5" eb="6">
      <t>ト</t>
    </rPh>
    <rPh sb="6" eb="7">
      <t>スウ</t>
    </rPh>
    <rPh sb="10" eb="12">
      <t>キュウスイ</t>
    </rPh>
    <rPh sb="12" eb="13">
      <t>リョウ</t>
    </rPh>
    <phoneticPr fontId="4"/>
  </si>
  <si>
    <t>給水戸数
（戸）</t>
    <rPh sb="0" eb="2">
      <t>キュウスイ</t>
    </rPh>
    <rPh sb="2" eb="3">
      <t>ト</t>
    </rPh>
    <rPh sb="3" eb="4">
      <t>スウ</t>
    </rPh>
    <rPh sb="6" eb="7">
      <t>ト</t>
    </rPh>
    <phoneticPr fontId="4"/>
  </si>
  <si>
    <t>給水人口
（人）</t>
    <rPh sb="0" eb="2">
      <t>キュウスイ</t>
    </rPh>
    <rPh sb="2" eb="4">
      <t>ジンコウ</t>
    </rPh>
    <rPh sb="6" eb="7">
      <t>ニン</t>
    </rPh>
    <phoneticPr fontId="4"/>
  </si>
  <si>
    <t>給水栓数
（栓）</t>
    <rPh sb="0" eb="2">
      <t>キュウスイ</t>
    </rPh>
    <rPh sb="2" eb="3">
      <t>セン</t>
    </rPh>
    <rPh sb="3" eb="4">
      <t>スウ</t>
    </rPh>
    <rPh sb="6" eb="7">
      <t>セン</t>
    </rPh>
    <phoneticPr fontId="4"/>
  </si>
  <si>
    <t>給水量
（千㎥）</t>
    <rPh sb="0" eb="2">
      <t>キュウスイ</t>
    </rPh>
    <rPh sb="2" eb="3">
      <t>リョウ</t>
    </rPh>
    <rPh sb="5" eb="6">
      <t>セン</t>
    </rPh>
    <phoneticPr fontId="4"/>
  </si>
  <si>
    <t>有収水量
（千㎥）</t>
    <rPh sb="0" eb="1">
      <t>ユウ</t>
    </rPh>
    <rPh sb="1" eb="2">
      <t>シュウ</t>
    </rPh>
    <rPh sb="2" eb="3">
      <t>スイ</t>
    </rPh>
    <rPh sb="3" eb="4">
      <t>リョウ</t>
    </rPh>
    <phoneticPr fontId="4"/>
  </si>
  <si>
    <t>有収率
（％）</t>
    <rPh sb="0" eb="1">
      <t>ユウ</t>
    </rPh>
    <rPh sb="1" eb="2">
      <t>シュウ</t>
    </rPh>
    <rPh sb="2" eb="3">
      <t>リツ</t>
    </rPh>
    <phoneticPr fontId="4"/>
  </si>
  <si>
    <t>注）「給水戸数」、「給水人口」および「給水栓数」は、各年度末現在の数値です。</t>
    <rPh sb="0" eb="1">
      <t>チュウイ</t>
    </rPh>
    <phoneticPr fontId="4"/>
  </si>
  <si>
    <t>７３．用途別栓数および有収水量</t>
    <rPh sb="3" eb="5">
      <t>ヨウト</t>
    </rPh>
    <rPh sb="5" eb="6">
      <t>ベツ</t>
    </rPh>
    <rPh sb="6" eb="7">
      <t>セン</t>
    </rPh>
    <rPh sb="7" eb="8">
      <t>スウ</t>
    </rPh>
    <rPh sb="11" eb="12">
      <t>ユウ</t>
    </rPh>
    <rPh sb="12" eb="13">
      <t>シュウ</t>
    </rPh>
    <rPh sb="13" eb="15">
      <t>スイリョウ</t>
    </rPh>
    <phoneticPr fontId="4"/>
  </si>
  <si>
    <t>(1)栓数</t>
    <rPh sb="3" eb="4">
      <t>セン</t>
    </rPh>
    <rPh sb="4" eb="5">
      <t>スウ</t>
    </rPh>
    <phoneticPr fontId="4"/>
  </si>
  <si>
    <t>(各年度末現在、単位　栓)</t>
    <rPh sb="1" eb="2">
      <t>カク</t>
    </rPh>
    <rPh sb="2" eb="5">
      <t>ネンドマツ</t>
    </rPh>
    <rPh sb="5" eb="7">
      <t>ゲンザイ</t>
    </rPh>
    <rPh sb="8" eb="10">
      <t>タンイ</t>
    </rPh>
    <rPh sb="11" eb="12">
      <t>セン</t>
    </rPh>
    <phoneticPr fontId="4"/>
  </si>
  <si>
    <t>家事</t>
    <rPh sb="0" eb="2">
      <t>カジ</t>
    </rPh>
    <phoneticPr fontId="4"/>
  </si>
  <si>
    <t>公共用</t>
    <rPh sb="0" eb="2">
      <t>コウキョウ</t>
    </rPh>
    <rPh sb="2" eb="3">
      <t>ヨウ</t>
    </rPh>
    <phoneticPr fontId="4"/>
  </si>
  <si>
    <t>工業用</t>
    <rPh sb="0" eb="2">
      <t>コウギョウ</t>
    </rPh>
    <rPh sb="2" eb="3">
      <t>ヨウ</t>
    </rPh>
    <phoneticPr fontId="4"/>
  </si>
  <si>
    <t>米軍用</t>
    <rPh sb="0" eb="1">
      <t>コメ</t>
    </rPh>
    <rPh sb="1" eb="3">
      <t>グンヨウ</t>
    </rPh>
    <phoneticPr fontId="4"/>
  </si>
  <si>
    <t>工事用</t>
    <rPh sb="0" eb="2">
      <t>コウジ</t>
    </rPh>
    <rPh sb="2" eb="3">
      <t>ヨウ</t>
    </rPh>
    <phoneticPr fontId="4"/>
  </si>
  <si>
    <t>浴場用</t>
    <rPh sb="0" eb="2">
      <t>ヨクジョウ</t>
    </rPh>
    <rPh sb="2" eb="3">
      <t>ヨウ</t>
    </rPh>
    <phoneticPr fontId="4"/>
  </si>
  <si>
    <t>分　水</t>
    <rPh sb="0" eb="1">
      <t>ブン</t>
    </rPh>
    <rPh sb="2" eb="3">
      <t>スイ</t>
    </rPh>
    <phoneticPr fontId="4"/>
  </si>
  <si>
    <t>営業用</t>
    <rPh sb="0" eb="3">
      <t>エイギョウヨウ</t>
    </rPh>
    <phoneticPr fontId="4"/>
  </si>
  <si>
    <t>(2)有収水量</t>
    <rPh sb="3" eb="4">
      <t>ユウ</t>
    </rPh>
    <rPh sb="4" eb="5">
      <t>シュウ</t>
    </rPh>
    <rPh sb="5" eb="7">
      <t>スイリョウ</t>
    </rPh>
    <phoneticPr fontId="4"/>
  </si>
  <si>
    <t>(単位　千㎥)</t>
    <rPh sb="1" eb="3">
      <t>タンイ</t>
    </rPh>
    <rPh sb="4" eb="5">
      <t>セン</t>
    </rPh>
    <phoneticPr fontId="4"/>
  </si>
  <si>
    <t>消火用</t>
    <rPh sb="0" eb="2">
      <t>ショウカ</t>
    </rPh>
    <rPh sb="2" eb="3">
      <t>ヨウ</t>
    </rPh>
    <phoneticPr fontId="4"/>
  </si>
  <si>
    <t>２年度（2020年度）</t>
  </si>
  <si>
    <t>注）四捨五入により総数と内訳の計が一致しない場合があります。</t>
    <rPh sb="0" eb="1">
      <t>チュウ</t>
    </rPh>
    <rPh sb="2" eb="6">
      <t>シシャゴニュウ</t>
    </rPh>
    <rPh sb="9" eb="11">
      <t>ソウスウ</t>
    </rPh>
    <rPh sb="12" eb="14">
      <t>ウチワケ</t>
    </rPh>
    <rPh sb="15" eb="16">
      <t>ケイ</t>
    </rPh>
    <rPh sb="17" eb="19">
      <t>イッチ</t>
    </rPh>
    <rPh sb="22" eb="24">
      <t>バアイ</t>
    </rPh>
    <phoneticPr fontId="4"/>
  </si>
  <si>
    <t>７４．公共下水道施設および普及状況</t>
    <phoneticPr fontId="4"/>
  </si>
  <si>
    <t>（各年度末現在）</t>
  </si>
  <si>
    <t>年　　度　　別</t>
    <phoneticPr fontId="4"/>
  </si>
  <si>
    <t>施　　　　設</t>
    <phoneticPr fontId="4"/>
  </si>
  <si>
    <t>面　　　　積</t>
    <phoneticPr fontId="4"/>
  </si>
  <si>
    <t>浄化
センター
（箇所）</t>
    <rPh sb="9" eb="11">
      <t>カショ</t>
    </rPh>
    <phoneticPr fontId="4"/>
  </si>
  <si>
    <t>ポンプ場
（箇所）</t>
    <rPh sb="6" eb="8">
      <t>カショ</t>
    </rPh>
    <phoneticPr fontId="4"/>
  </si>
  <si>
    <t>管きょ延長
（ｍ）</t>
    <phoneticPr fontId="4"/>
  </si>
  <si>
    <t>市街化
区域面積
　（ｈａ）</t>
    <phoneticPr fontId="4"/>
  </si>
  <si>
    <t>排水面積
（ｈａ）</t>
    <phoneticPr fontId="4"/>
  </si>
  <si>
    <t>処理面積</t>
  </si>
  <si>
    <t>実数
（ｈａ）</t>
    <phoneticPr fontId="4"/>
  </si>
  <si>
    <t>対市街化
区域面積
（％）</t>
    <phoneticPr fontId="4"/>
  </si>
  <si>
    <t>29年度（2017年度）</t>
  </si>
  <si>
    <t>30年度（2018年度）</t>
  </si>
  <si>
    <t>人　　　　口</t>
    <phoneticPr fontId="4"/>
  </si>
  <si>
    <t>世　　帯　　数</t>
    <phoneticPr fontId="4"/>
  </si>
  <si>
    <t>総人口
（人）</t>
    <rPh sb="5" eb="6">
      <t>ヒト</t>
    </rPh>
    <phoneticPr fontId="4"/>
  </si>
  <si>
    <t>排水人口
（人）</t>
    <rPh sb="6" eb="7">
      <t>ヒト</t>
    </rPh>
    <phoneticPr fontId="4"/>
  </si>
  <si>
    <t>処理人口</t>
  </si>
  <si>
    <t>水洗便所設置済人口</t>
  </si>
  <si>
    <t>処理区域内
対象世帯数
（世帯）</t>
    <rPh sb="13" eb="15">
      <t>セタイ</t>
    </rPh>
    <phoneticPr fontId="4"/>
  </si>
  <si>
    <t>水洗便所設置済世帯数</t>
  </si>
  <si>
    <t>実数
（人）</t>
    <rPh sb="4" eb="5">
      <t>ヒト</t>
    </rPh>
    <phoneticPr fontId="4"/>
  </si>
  <si>
    <t>対総人口
（％）</t>
    <phoneticPr fontId="4"/>
  </si>
  <si>
    <t>実数
（世帯）</t>
    <rPh sb="4" eb="6">
      <t>セタイ</t>
    </rPh>
    <phoneticPr fontId="4"/>
  </si>
  <si>
    <t>対対象
世帯数（％）</t>
    <phoneticPr fontId="4"/>
  </si>
  <si>
    <t>資料：上下水道局</t>
    <rPh sb="3" eb="5">
      <t>ジョウゲ</t>
    </rPh>
    <rPh sb="5" eb="8">
      <t>スイドウキョク</t>
    </rPh>
    <phoneticPr fontId="4"/>
  </si>
  <si>
    <t>７５．鉄道乗客数</t>
    <rPh sb="3" eb="5">
      <t>テツドウ</t>
    </rPh>
    <rPh sb="5" eb="7">
      <t>ジョウキャク</t>
    </rPh>
    <rPh sb="7" eb="8">
      <t>スウ</t>
    </rPh>
    <phoneticPr fontId="4"/>
  </si>
  <si>
    <t>(単位　人）</t>
    <rPh sb="1" eb="3">
      <t>タンイ</t>
    </rPh>
    <rPh sb="4" eb="5">
      <t>ニン</t>
    </rPh>
    <phoneticPr fontId="4"/>
  </si>
  <si>
    <t>京浜急行電鉄(株)</t>
    <rPh sb="0" eb="4">
      <t>ケイヒンキュウコウ</t>
    </rPh>
    <rPh sb="4" eb="6">
      <t>デンテツ</t>
    </rPh>
    <rPh sb="7" eb="8">
      <t>カブ</t>
    </rPh>
    <phoneticPr fontId="4"/>
  </si>
  <si>
    <t>東日本旅客鉄道(株)</t>
    <rPh sb="0" eb="1">
      <t>ヒガシ</t>
    </rPh>
    <rPh sb="1" eb="3">
      <t>ニホン</t>
    </rPh>
    <rPh sb="3" eb="5">
      <t>リョキャク</t>
    </rPh>
    <rPh sb="5" eb="7">
      <t>テツドウ</t>
    </rPh>
    <rPh sb="8" eb="9">
      <t>カブ</t>
    </rPh>
    <phoneticPr fontId="4"/>
  </si>
  <si>
    <t>乗客数</t>
    <rPh sb="0" eb="2">
      <t>ジョウキャク</t>
    </rPh>
    <rPh sb="2" eb="3">
      <t>スウ</t>
    </rPh>
    <phoneticPr fontId="4"/>
  </si>
  <si>
    <t>１日平均</t>
    <rPh sb="1" eb="2">
      <t>ヒ</t>
    </rPh>
    <rPh sb="2" eb="4">
      <t>ヘイキン</t>
    </rPh>
    <phoneticPr fontId="4"/>
  </si>
  <si>
    <t>令和元年度（2019年度）</t>
    <rPh sb="0" eb="4">
      <t>レイワガンネン</t>
    </rPh>
    <phoneticPr fontId="4"/>
  </si>
  <si>
    <t>２年度（2020年度）</t>
    <rPh sb="1" eb="3">
      <t>ネンド</t>
    </rPh>
    <phoneticPr fontId="4"/>
  </si>
  <si>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4"/>
  </si>
  <si>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4"/>
  </si>
  <si>
    <t>７６．駅別乗客数</t>
    <rPh sb="3" eb="4">
      <t>エキ</t>
    </rPh>
    <rPh sb="4" eb="5">
      <t>ベツ</t>
    </rPh>
    <rPh sb="5" eb="7">
      <t>ジョウキャク</t>
    </rPh>
    <rPh sb="7" eb="8">
      <t>スウ</t>
    </rPh>
    <phoneticPr fontId="4"/>
  </si>
  <si>
    <t>(1)京浜急行電鉄(株)</t>
    <rPh sb="3" eb="7">
      <t>ケイヒンキュウコウ</t>
    </rPh>
    <rPh sb="7" eb="9">
      <t>デンテツ</t>
    </rPh>
    <rPh sb="10" eb="11">
      <t>カブ</t>
    </rPh>
    <phoneticPr fontId="4"/>
  </si>
  <si>
    <t>駅別</t>
    <rPh sb="0" eb="1">
      <t>エキ</t>
    </rPh>
    <rPh sb="1" eb="2">
      <t>ベツ</t>
    </rPh>
    <phoneticPr fontId="4"/>
  </si>
  <si>
    <t>平成28年度
（2016年度）</t>
    <rPh sb="0" eb="2">
      <t>ヘイセイ</t>
    </rPh>
    <rPh sb="4" eb="6">
      <t>ネンド</t>
    </rPh>
    <rPh sb="12" eb="14">
      <t>ネンド</t>
    </rPh>
    <phoneticPr fontId="4"/>
  </si>
  <si>
    <t>平成29年度
（2017年度）</t>
    <rPh sb="0" eb="2">
      <t>ヘイセイ</t>
    </rPh>
    <rPh sb="4" eb="6">
      <t>ネンド</t>
    </rPh>
    <rPh sb="12" eb="14">
      <t>ネンド</t>
    </rPh>
    <phoneticPr fontId="4"/>
  </si>
  <si>
    <t>平成30年度
（2018年度）</t>
    <rPh sb="0" eb="2">
      <t>ヘイセイ</t>
    </rPh>
    <rPh sb="4" eb="6">
      <t>ネンド</t>
    </rPh>
    <rPh sb="12" eb="14">
      <t>ネンド</t>
    </rPh>
    <phoneticPr fontId="4"/>
  </si>
  <si>
    <t>令和元年度
（2019年度）</t>
    <rPh sb="0" eb="3">
      <t>レイワガン</t>
    </rPh>
    <rPh sb="3" eb="5">
      <t>ネンド</t>
    </rPh>
    <rPh sb="11" eb="13">
      <t>ネンド</t>
    </rPh>
    <phoneticPr fontId="4"/>
  </si>
  <si>
    <t>令和２年度（2020年度）</t>
    <rPh sb="0" eb="2">
      <t>レイワ</t>
    </rPh>
    <rPh sb="3" eb="5">
      <t>ネンド</t>
    </rPh>
    <rPh sb="4" eb="5">
      <t>ド</t>
    </rPh>
    <rPh sb="10" eb="12">
      <t>ネンド</t>
    </rPh>
    <phoneticPr fontId="4"/>
  </si>
  <si>
    <t>乗客数</t>
    <rPh sb="0" eb="3">
      <t>ジョウキャクスウ</t>
    </rPh>
    <phoneticPr fontId="4"/>
  </si>
  <si>
    <t>追浜駅</t>
    <rPh sb="0" eb="2">
      <t>オッパマ</t>
    </rPh>
    <rPh sb="2" eb="3">
      <t>エキ</t>
    </rPh>
    <phoneticPr fontId="4"/>
  </si>
  <si>
    <t>京急田浦駅</t>
    <rPh sb="0" eb="1">
      <t>ケイヒン</t>
    </rPh>
    <rPh sb="1" eb="2">
      <t>キュウ</t>
    </rPh>
    <rPh sb="2" eb="4">
      <t>タウラ</t>
    </rPh>
    <rPh sb="4" eb="5">
      <t>エキ</t>
    </rPh>
    <phoneticPr fontId="4"/>
  </si>
  <si>
    <t>安針塚駅</t>
    <rPh sb="0" eb="3">
      <t>アンジンヅカ</t>
    </rPh>
    <rPh sb="3" eb="4">
      <t>エキ</t>
    </rPh>
    <phoneticPr fontId="4"/>
  </si>
  <si>
    <t>逸見駅</t>
    <rPh sb="0" eb="2">
      <t>ヘミ</t>
    </rPh>
    <rPh sb="2" eb="3">
      <t>エキ</t>
    </rPh>
    <phoneticPr fontId="4"/>
  </si>
  <si>
    <t>汐入駅</t>
    <rPh sb="0" eb="2">
      <t>シオイリ</t>
    </rPh>
    <rPh sb="2" eb="3">
      <t>エキ</t>
    </rPh>
    <phoneticPr fontId="4"/>
  </si>
  <si>
    <t>横須賀中央駅</t>
    <rPh sb="0" eb="3">
      <t>ヨコスカ</t>
    </rPh>
    <rPh sb="3" eb="5">
      <t>チュウオウ</t>
    </rPh>
    <rPh sb="5" eb="6">
      <t>エキ</t>
    </rPh>
    <phoneticPr fontId="4"/>
  </si>
  <si>
    <t>県立大学駅</t>
    <rPh sb="0" eb="2">
      <t>ケンリツ</t>
    </rPh>
    <rPh sb="2" eb="4">
      <t>ダイガク</t>
    </rPh>
    <rPh sb="4" eb="5">
      <t>エキ</t>
    </rPh>
    <phoneticPr fontId="4"/>
  </si>
  <si>
    <t>堀ノ内駅</t>
    <rPh sb="0" eb="3">
      <t>ホリノウチ</t>
    </rPh>
    <rPh sb="3" eb="4">
      <t>エキ</t>
    </rPh>
    <phoneticPr fontId="4"/>
  </si>
  <si>
    <t>京急大津駅</t>
    <rPh sb="0" eb="2">
      <t>ケイキュウ</t>
    </rPh>
    <rPh sb="2" eb="4">
      <t>オオツ</t>
    </rPh>
    <rPh sb="4" eb="5">
      <t>エキ</t>
    </rPh>
    <phoneticPr fontId="4"/>
  </si>
  <si>
    <t>馬堀海岸駅</t>
    <rPh sb="0" eb="1">
      <t>マ</t>
    </rPh>
    <rPh sb="1" eb="2">
      <t>ホリ</t>
    </rPh>
    <rPh sb="2" eb="4">
      <t>カイガン</t>
    </rPh>
    <rPh sb="4" eb="5">
      <t>エキ</t>
    </rPh>
    <phoneticPr fontId="4"/>
  </si>
  <si>
    <t>浦賀駅</t>
    <rPh sb="0" eb="2">
      <t>ウラガ</t>
    </rPh>
    <rPh sb="2" eb="3">
      <t>エキ</t>
    </rPh>
    <phoneticPr fontId="4"/>
  </si>
  <si>
    <t>新大津駅</t>
    <rPh sb="0" eb="1">
      <t>シン</t>
    </rPh>
    <rPh sb="1" eb="3">
      <t>オオツ</t>
    </rPh>
    <rPh sb="3" eb="4">
      <t>エキ</t>
    </rPh>
    <phoneticPr fontId="4"/>
  </si>
  <si>
    <t>北久里浜駅</t>
    <rPh sb="0" eb="1">
      <t>キタ</t>
    </rPh>
    <rPh sb="1" eb="4">
      <t>クリハマ</t>
    </rPh>
    <rPh sb="4" eb="5">
      <t>エキ</t>
    </rPh>
    <phoneticPr fontId="4"/>
  </si>
  <si>
    <t>京急久里浜駅</t>
    <rPh sb="0" eb="2">
      <t>ケイキュウ</t>
    </rPh>
    <rPh sb="2" eb="5">
      <t>クリハマ</t>
    </rPh>
    <rPh sb="5" eb="6">
      <t>エキ</t>
    </rPh>
    <phoneticPr fontId="4"/>
  </si>
  <si>
    <t>ＹＲＰ野比駅</t>
    <rPh sb="3" eb="5">
      <t>ノビ</t>
    </rPh>
    <rPh sb="5" eb="6">
      <t>エキ</t>
    </rPh>
    <phoneticPr fontId="4"/>
  </si>
  <si>
    <t>京急長沢駅</t>
    <rPh sb="0" eb="2">
      <t>ケイキュウ</t>
    </rPh>
    <rPh sb="2" eb="4">
      <t>ナガサワ</t>
    </rPh>
    <rPh sb="4" eb="5">
      <t>エキ</t>
    </rPh>
    <phoneticPr fontId="4"/>
  </si>
  <si>
    <t>津久井浜駅</t>
    <rPh sb="0" eb="3">
      <t>ツクイ</t>
    </rPh>
    <rPh sb="3" eb="4">
      <t>ハマ</t>
    </rPh>
    <rPh sb="4" eb="5">
      <t>エキ</t>
    </rPh>
    <phoneticPr fontId="4"/>
  </si>
  <si>
    <t>(2)東日本旅客鉄道(株)</t>
    <rPh sb="3" eb="4">
      <t>ヒガシ</t>
    </rPh>
    <rPh sb="4" eb="6">
      <t>ニホン</t>
    </rPh>
    <rPh sb="6" eb="8">
      <t>リョキャク</t>
    </rPh>
    <rPh sb="8" eb="10">
      <t>テツドウ</t>
    </rPh>
    <rPh sb="11" eb="12">
      <t>カブ</t>
    </rPh>
    <phoneticPr fontId="4"/>
  </si>
  <si>
    <t>田浦駅</t>
    <rPh sb="0" eb="1">
      <t>タ</t>
    </rPh>
    <rPh sb="1" eb="2">
      <t>タウラ</t>
    </rPh>
    <rPh sb="2" eb="3">
      <t>エキ</t>
    </rPh>
    <phoneticPr fontId="4"/>
  </si>
  <si>
    <t>横須賀駅</t>
    <rPh sb="0" eb="3">
      <t>ヨコスカ</t>
    </rPh>
    <rPh sb="3" eb="4">
      <t>エキ</t>
    </rPh>
    <phoneticPr fontId="4"/>
  </si>
  <si>
    <t>衣笠駅</t>
    <rPh sb="0" eb="2">
      <t>キヌガサ</t>
    </rPh>
    <rPh sb="2" eb="3">
      <t>エキ</t>
    </rPh>
    <phoneticPr fontId="4"/>
  </si>
  <si>
    <t>久里浜駅</t>
    <rPh sb="0" eb="3">
      <t>クリハマ</t>
    </rPh>
    <rPh sb="3" eb="4">
      <t>エキ</t>
    </rPh>
    <phoneticPr fontId="4"/>
  </si>
  <si>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4"/>
  </si>
  <si>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4"/>
  </si>
  <si>
    <t>７７．市内と近郊の乗合自動車</t>
    <phoneticPr fontId="4"/>
  </si>
  <si>
    <t>（１）系統キロ数等</t>
    <rPh sb="3" eb="5">
      <t>ケイトウ</t>
    </rPh>
    <rPh sb="7" eb="8">
      <t>スウ</t>
    </rPh>
    <rPh sb="8" eb="9">
      <t>トウ</t>
    </rPh>
    <phoneticPr fontId="4"/>
  </si>
  <si>
    <t>年　　次　　別
月　　　　　　別
営　業　所　別</t>
    <rPh sb="3" eb="4">
      <t>ツギ</t>
    </rPh>
    <rPh sb="8" eb="9">
      <t>ツキ</t>
    </rPh>
    <rPh sb="15" eb="16">
      <t>ベツ</t>
    </rPh>
    <rPh sb="17" eb="18">
      <t>エイ</t>
    </rPh>
    <rPh sb="19" eb="20">
      <t>ギョウ</t>
    </rPh>
    <rPh sb="21" eb="22">
      <t>ジョ</t>
    </rPh>
    <rPh sb="23" eb="24">
      <t>ベツ</t>
    </rPh>
    <phoneticPr fontId="4"/>
  </si>
  <si>
    <r>
      <t>系　統　</t>
    </r>
    <r>
      <rPr>
        <sz val="11"/>
        <color theme="1"/>
        <rFont val="游ゴシック"/>
        <family val="2"/>
        <charset val="128"/>
        <scheme val="minor"/>
      </rPr>
      <t>キ　ロ
（㎞）</t>
    </r>
    <rPh sb="0" eb="1">
      <t>ケイ</t>
    </rPh>
    <rPh sb="2" eb="3">
      <t>トウ</t>
    </rPh>
    <phoneticPr fontId="4"/>
  </si>
  <si>
    <t>使　用　延　日　車　数
(台）</t>
    <rPh sb="13" eb="14">
      <t>ダイ</t>
    </rPh>
    <phoneticPr fontId="4"/>
  </si>
  <si>
    <t>総　走　行　キ　ロ
（㎞）</t>
    <phoneticPr fontId="4"/>
  </si>
  <si>
    <t>乗　　車　　人　　員
（人）</t>
    <rPh sb="12" eb="13">
      <t>ヒト</t>
    </rPh>
    <phoneticPr fontId="4"/>
  </si>
  <si>
    <t>1日平均
乗車人員                          （人）</t>
    <rPh sb="5" eb="7">
      <t>ジョウシャ</t>
    </rPh>
    <rPh sb="7" eb="9">
      <t>ジンイン</t>
    </rPh>
    <rPh sb="36" eb="37">
      <t>ヒト</t>
    </rPh>
    <phoneticPr fontId="4"/>
  </si>
  <si>
    <t>平成28年（2016年）</t>
    <rPh sb="0" eb="2">
      <t>ヘイセイ</t>
    </rPh>
    <phoneticPr fontId="4"/>
  </si>
  <si>
    <t>29年（2017年）</t>
  </si>
  <si>
    <t>30年（2018年）</t>
  </si>
  <si>
    <t>令和元年（2019年）</t>
  </si>
  <si>
    <t>２年（2020年）</t>
    <phoneticPr fontId="4"/>
  </si>
  <si>
    <t>　1　月</t>
    <phoneticPr fontId="4"/>
  </si>
  <si>
    <t>2　月</t>
    <phoneticPr fontId="4"/>
  </si>
  <si>
    <t>3　月</t>
    <phoneticPr fontId="4"/>
  </si>
  <si>
    <t>4　月</t>
    <phoneticPr fontId="4"/>
  </si>
  <si>
    <t>　　5　月</t>
    <phoneticPr fontId="4"/>
  </si>
  <si>
    <t>6　月</t>
    <phoneticPr fontId="4"/>
  </si>
  <si>
    <t>7　月</t>
    <phoneticPr fontId="4"/>
  </si>
  <si>
    <t>8　月</t>
    <phoneticPr fontId="4"/>
  </si>
  <si>
    <t>9　月</t>
    <phoneticPr fontId="4"/>
  </si>
  <si>
    <t>10　月</t>
    <phoneticPr fontId="4"/>
  </si>
  <si>
    <t>11　月</t>
    <phoneticPr fontId="4"/>
  </si>
  <si>
    <t>12　月</t>
    <phoneticPr fontId="4"/>
  </si>
  <si>
    <t>追浜営業所</t>
  </si>
  <si>
    <t>堀内営業所</t>
  </si>
  <si>
    <t>衣笠営業所</t>
  </si>
  <si>
    <t>久里浜営業所</t>
  </si>
  <si>
    <t>逗子営業所</t>
  </si>
  <si>
    <t>三崎営業所</t>
  </si>
  <si>
    <t>（２）バス営業所別月間乗客数</t>
    <rPh sb="5" eb="8">
      <t>エイギョウショ</t>
    </rPh>
    <rPh sb="8" eb="9">
      <t>ベツ</t>
    </rPh>
    <rPh sb="9" eb="11">
      <t>ゲッカン</t>
    </rPh>
    <rPh sb="11" eb="14">
      <t>ジョウキャクスウ</t>
    </rPh>
    <phoneticPr fontId="4"/>
  </si>
  <si>
    <t>（単位　人）</t>
    <rPh sb="1" eb="3">
      <t>タンイ</t>
    </rPh>
    <rPh sb="4" eb="5">
      <t>ニン</t>
    </rPh>
    <phoneticPr fontId="4"/>
  </si>
  <si>
    <t>年　　次　　別
月　　　　　　別</t>
    <rPh sb="3" eb="4">
      <t>ツギ</t>
    </rPh>
    <rPh sb="8" eb="9">
      <t>ツキ</t>
    </rPh>
    <rPh sb="15" eb="16">
      <t>ベツ</t>
    </rPh>
    <phoneticPr fontId="4"/>
  </si>
  <si>
    <t>京　　　浜　　　急　　　行　　　バ　　　ス</t>
    <rPh sb="0" eb="1">
      <t>キョウ</t>
    </rPh>
    <rPh sb="4" eb="5">
      <t>ハマ</t>
    </rPh>
    <rPh sb="8" eb="9">
      <t>キュウ</t>
    </rPh>
    <rPh sb="12" eb="13">
      <t>ギョウ</t>
    </rPh>
    <phoneticPr fontId="4"/>
  </si>
  <si>
    <t>湘南京急バス</t>
    <rPh sb="0" eb="2">
      <t>ショウナン</t>
    </rPh>
    <rPh sb="2" eb="4">
      <t>ケイキュウ</t>
    </rPh>
    <phoneticPr fontId="4"/>
  </si>
  <si>
    <t>追　　　浜</t>
    <rPh sb="0" eb="1">
      <t>ツイ</t>
    </rPh>
    <rPh sb="4" eb="5">
      <t>ハマ</t>
    </rPh>
    <phoneticPr fontId="4"/>
  </si>
  <si>
    <t>堀　　　内</t>
    <rPh sb="0" eb="1">
      <t>ホリ</t>
    </rPh>
    <rPh sb="4" eb="5">
      <t>ウチ</t>
    </rPh>
    <phoneticPr fontId="4"/>
  </si>
  <si>
    <t>衣　　　笠</t>
    <rPh sb="0" eb="1">
      <t>コロモ</t>
    </rPh>
    <rPh sb="4" eb="5">
      <t>カサ</t>
    </rPh>
    <phoneticPr fontId="4"/>
  </si>
  <si>
    <t>久　里　浜</t>
    <rPh sb="0" eb="1">
      <t>ヒサシ</t>
    </rPh>
    <rPh sb="2" eb="3">
      <t>サト</t>
    </rPh>
    <rPh sb="4" eb="5">
      <t>ハマ</t>
    </rPh>
    <phoneticPr fontId="4"/>
  </si>
  <si>
    <t>逗　　　子</t>
    <rPh sb="0" eb="1">
      <t>ズ</t>
    </rPh>
    <rPh sb="4" eb="5">
      <t>コ</t>
    </rPh>
    <phoneticPr fontId="4"/>
  </si>
  <si>
    <t>三　　　崎</t>
    <rPh sb="0" eb="1">
      <t>サン</t>
    </rPh>
    <rPh sb="4" eb="5">
      <t>ザキ</t>
    </rPh>
    <phoneticPr fontId="4"/>
  </si>
  <si>
    <t>堀　　　　　内</t>
    <rPh sb="0" eb="1">
      <t>ホリ</t>
    </rPh>
    <rPh sb="6" eb="7">
      <t>ウチ</t>
    </rPh>
    <phoneticPr fontId="4"/>
  </si>
  <si>
    <t>２年（2020年）</t>
  </si>
  <si>
    <t>　5　月</t>
    <phoneticPr fontId="4"/>
  </si>
  <si>
    <t>資料：京浜急行バス（株）、湘南京急バス（株）</t>
    <rPh sb="0" eb="2">
      <t>シリョウ</t>
    </rPh>
    <rPh sb="3" eb="7">
      <t>ケイヒンキュウコウ</t>
    </rPh>
    <rPh sb="10" eb="11">
      <t>カブ</t>
    </rPh>
    <rPh sb="13" eb="15">
      <t>ショウナン</t>
    </rPh>
    <rPh sb="15" eb="17">
      <t>ケイキュウ</t>
    </rPh>
    <rPh sb="20" eb="21">
      <t>カブ</t>
    </rPh>
    <phoneticPr fontId="4"/>
  </si>
  <si>
    <t>注1）「系統キロ」は、各年（月）末現在であり、各系統の平均キロ（往復）の合計値です。</t>
    <rPh sb="0" eb="1">
      <t>チュウイ</t>
    </rPh>
    <rPh sb="4" eb="6">
      <t>ケイトウ</t>
    </rPh>
    <rPh sb="11" eb="12">
      <t>カク</t>
    </rPh>
    <rPh sb="12" eb="13">
      <t>ネン</t>
    </rPh>
    <rPh sb="14" eb="15">
      <t>ツキ</t>
    </rPh>
    <rPh sb="16" eb="17">
      <t>マツ</t>
    </rPh>
    <rPh sb="17" eb="19">
      <t>ゲンザイ</t>
    </rPh>
    <rPh sb="23" eb="24">
      <t>カク</t>
    </rPh>
    <rPh sb="24" eb="26">
      <t>ケイトウ</t>
    </rPh>
    <rPh sb="27" eb="29">
      <t>ヘイキン</t>
    </rPh>
    <rPh sb="32" eb="34">
      <t>オウフク</t>
    </rPh>
    <rPh sb="36" eb="38">
      <t>ゴウケイ</t>
    </rPh>
    <rPh sb="38" eb="39">
      <t>アタイ</t>
    </rPh>
    <phoneticPr fontId="4"/>
  </si>
  <si>
    <t>　2）バス営業所管内の数値で、本市外の路線も含まれます。</t>
    <rPh sb="5" eb="8">
      <t>エイギョウショ</t>
    </rPh>
    <rPh sb="8" eb="10">
      <t>カンナイ</t>
    </rPh>
    <rPh sb="11" eb="13">
      <t>スウチ</t>
    </rPh>
    <rPh sb="15" eb="16">
      <t>ホン</t>
    </rPh>
    <rPh sb="16" eb="18">
      <t>シガイ</t>
    </rPh>
    <rPh sb="17" eb="18">
      <t>ガイ</t>
    </rPh>
    <rPh sb="19" eb="21">
      <t>ロセン</t>
    </rPh>
    <rPh sb="22" eb="23">
      <t>フク</t>
    </rPh>
    <phoneticPr fontId="4"/>
  </si>
  <si>
    <t>　3）湘南京急バスは、平成30年3月31日をもって京浜急行バスに吸収合併されました。</t>
    <rPh sb="3" eb="5">
      <t>ショウナン</t>
    </rPh>
    <rPh sb="5" eb="7">
      <t>ケイキュウ</t>
    </rPh>
    <rPh sb="11" eb="13">
      <t>ヘイセイ</t>
    </rPh>
    <rPh sb="15" eb="16">
      <t>ネン</t>
    </rPh>
    <rPh sb="17" eb="18">
      <t>ガツ</t>
    </rPh>
    <rPh sb="20" eb="21">
      <t>ニチ</t>
    </rPh>
    <rPh sb="25" eb="27">
      <t>ケイヒン</t>
    </rPh>
    <rPh sb="27" eb="29">
      <t>キュウコウ</t>
    </rPh>
    <rPh sb="32" eb="34">
      <t>キュウシュウ</t>
    </rPh>
    <rPh sb="34" eb="36">
      <t>ガッペイ</t>
    </rPh>
    <phoneticPr fontId="4"/>
  </si>
  <si>
    <t>７８．種類別自動車保有数</t>
    <rPh sb="3" eb="6">
      <t>シュルイベツ</t>
    </rPh>
    <rPh sb="6" eb="9">
      <t>ジドウシャ</t>
    </rPh>
    <rPh sb="9" eb="11">
      <t>ホユウ</t>
    </rPh>
    <rPh sb="11" eb="12">
      <t>スウ</t>
    </rPh>
    <phoneticPr fontId="4"/>
  </si>
  <si>
    <t>(各年度末現在、　単位　台)</t>
    <rPh sb="1" eb="2">
      <t>カク</t>
    </rPh>
    <rPh sb="2" eb="4">
      <t>ネンド</t>
    </rPh>
    <rPh sb="4" eb="5">
      <t>マツ</t>
    </rPh>
    <rPh sb="5" eb="7">
      <t>ゲンザイ</t>
    </rPh>
    <rPh sb="9" eb="11">
      <t>タンイ</t>
    </rPh>
    <rPh sb="12" eb="13">
      <t>ダイ</t>
    </rPh>
    <phoneticPr fontId="4"/>
  </si>
  <si>
    <t>登　　録　　自　　動　　車</t>
    <rPh sb="0" eb="1">
      <t>ノボ</t>
    </rPh>
    <rPh sb="3" eb="4">
      <t>ロク</t>
    </rPh>
    <rPh sb="6" eb="7">
      <t>ジ</t>
    </rPh>
    <rPh sb="9" eb="10">
      <t>ドウ</t>
    </rPh>
    <rPh sb="12" eb="13">
      <t>クルマ</t>
    </rPh>
    <phoneticPr fontId="4"/>
  </si>
  <si>
    <t>小型
二輪</t>
    <rPh sb="0" eb="2">
      <t>コガタ</t>
    </rPh>
    <rPh sb="3" eb="5">
      <t>ニリン</t>
    </rPh>
    <phoneticPr fontId="4"/>
  </si>
  <si>
    <t>軽自
動車</t>
    <rPh sb="0" eb="1">
      <t>ケイ</t>
    </rPh>
    <rPh sb="1" eb="2">
      <t>ジドウ</t>
    </rPh>
    <rPh sb="3" eb="4">
      <t>ドウ</t>
    </rPh>
    <rPh sb="4" eb="5">
      <t>グルマ</t>
    </rPh>
    <phoneticPr fontId="4"/>
  </si>
  <si>
    <t>貨物</t>
    <rPh sb="0" eb="2">
      <t>カモツ</t>
    </rPh>
    <phoneticPr fontId="4"/>
  </si>
  <si>
    <t>乗合</t>
    <rPh sb="0" eb="2">
      <t>ノリアイ</t>
    </rPh>
    <phoneticPr fontId="4"/>
  </si>
  <si>
    <t>乗用</t>
    <rPh sb="0" eb="2">
      <t>ジョウヨウ</t>
    </rPh>
    <phoneticPr fontId="4"/>
  </si>
  <si>
    <t>特種</t>
    <rPh sb="0" eb="1">
      <t>トクシュ</t>
    </rPh>
    <rPh sb="1" eb="2">
      <t>シュ</t>
    </rPh>
    <phoneticPr fontId="4"/>
  </si>
  <si>
    <t>大型</t>
    <rPh sb="0" eb="2">
      <t>オオガタ</t>
    </rPh>
    <phoneticPr fontId="4"/>
  </si>
  <si>
    <t>被けん</t>
    <rPh sb="0" eb="1">
      <t>ヒガイ</t>
    </rPh>
    <phoneticPr fontId="4"/>
  </si>
  <si>
    <t>普通</t>
    <rPh sb="0" eb="2">
      <t>フツウ</t>
    </rPh>
    <phoneticPr fontId="4"/>
  </si>
  <si>
    <t>小型</t>
    <rPh sb="0" eb="2">
      <t>コガタ</t>
    </rPh>
    <phoneticPr fontId="4"/>
  </si>
  <si>
    <t>特殊</t>
    <rPh sb="0" eb="2">
      <t>トクシュ</t>
    </rPh>
    <phoneticPr fontId="4"/>
  </si>
  <si>
    <t>引車</t>
    <rPh sb="0" eb="1">
      <t>ヒ</t>
    </rPh>
    <rPh sb="1" eb="2">
      <t>クルマ</t>
    </rPh>
    <phoneticPr fontId="4"/>
  </si>
  <si>
    <t>令和元年度（2019年度）</t>
    <rPh sb="0" eb="3">
      <t>レイワガン</t>
    </rPh>
    <phoneticPr fontId="4"/>
  </si>
  <si>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4"/>
  </si>
  <si>
    <t>７９．有料道路交通量</t>
    <rPh sb="3" eb="5">
      <t>ユウリョウ</t>
    </rPh>
    <rPh sb="5" eb="7">
      <t>ドウロ</t>
    </rPh>
    <rPh sb="7" eb="10">
      <t>コウツウリョウ</t>
    </rPh>
    <phoneticPr fontId="4"/>
  </si>
  <si>
    <t>(1)横浜横須賀道路</t>
    <rPh sb="3" eb="5">
      <t>ヨコハマ</t>
    </rPh>
    <rPh sb="5" eb="8">
      <t>ヨコスカ</t>
    </rPh>
    <rPh sb="8" eb="10">
      <t>ドウロ</t>
    </rPh>
    <phoneticPr fontId="4"/>
  </si>
  <si>
    <t>（単位　台）</t>
    <rPh sb="1" eb="3">
      <t>タンイ</t>
    </rPh>
    <rPh sb="4" eb="5">
      <t>ダイ</t>
    </rPh>
    <phoneticPr fontId="4"/>
  </si>
  <si>
    <t>横　須　賀</t>
    <rPh sb="0" eb="1">
      <t>ヨコ</t>
    </rPh>
    <rPh sb="2" eb="3">
      <t>ス</t>
    </rPh>
    <rPh sb="4" eb="5">
      <t>ガ</t>
    </rPh>
    <phoneticPr fontId="4"/>
  </si>
  <si>
    <t>衣　　　笠</t>
    <rPh sb="0" eb="1">
      <t>キヌ</t>
    </rPh>
    <rPh sb="4" eb="5">
      <t>カサ</t>
    </rPh>
    <phoneticPr fontId="4"/>
  </si>
  <si>
    <t>佐　　　原</t>
    <rPh sb="0" eb="1">
      <t>タスク</t>
    </rPh>
    <rPh sb="4" eb="5">
      <t>ハラ</t>
    </rPh>
    <phoneticPr fontId="4"/>
  </si>
  <si>
    <t>馬堀海岸方面</t>
    <rPh sb="0" eb="4">
      <t>マボリカイガン</t>
    </rPh>
    <rPh sb="4" eb="6">
      <t>ホウメン</t>
    </rPh>
    <phoneticPr fontId="4"/>
  </si>
  <si>
    <t>ｲﾝﾀｰﾁｪﾝｼﾞ</t>
    <phoneticPr fontId="4"/>
  </si>
  <si>
    <t>1日平均</t>
    <rPh sb="1" eb="2">
      <t>ヒ</t>
    </rPh>
    <rPh sb="2" eb="4">
      <t>ヘイキン</t>
    </rPh>
    <phoneticPr fontId="4"/>
  </si>
  <si>
    <t>1日平均</t>
    <phoneticPr fontId="4"/>
  </si>
  <si>
    <t>令和元年（2019年）</t>
    <rPh sb="0" eb="4">
      <t>レイワガンネン</t>
    </rPh>
    <phoneticPr fontId="4"/>
  </si>
  <si>
    <t>２年（2020年）</t>
    <rPh sb="1" eb="2">
      <t>ネン</t>
    </rPh>
    <phoneticPr fontId="4"/>
  </si>
  <si>
    <t>注）「馬堀海岸方面」は、浦賀インターチェンジおよび馬堀海岸インターチェンジの合計値です。</t>
    <rPh sb="0" eb="1">
      <t>チュウ</t>
    </rPh>
    <rPh sb="3" eb="7">
      <t>マボリカイガン</t>
    </rPh>
    <rPh sb="7" eb="9">
      <t>ホウメン</t>
    </rPh>
    <rPh sb="12" eb="14">
      <t>ウラガ</t>
    </rPh>
    <rPh sb="38" eb="41">
      <t>ゴウケイチ</t>
    </rPh>
    <phoneticPr fontId="4"/>
  </si>
  <si>
    <t>(2)本町山中有料道路</t>
    <rPh sb="3" eb="5">
      <t>モトマチ</t>
    </rPh>
    <rPh sb="5" eb="7">
      <t>ヤマナカ</t>
    </rPh>
    <rPh sb="7" eb="9">
      <t>ユウリョウ</t>
    </rPh>
    <rPh sb="9" eb="11">
      <t>ドウロ</t>
    </rPh>
    <phoneticPr fontId="4"/>
  </si>
  <si>
    <t>（単位　台）</t>
  </si>
  <si>
    <t>(3)三浦縦貫有料道路</t>
    <rPh sb="3" eb="5">
      <t>ミウラ</t>
    </rPh>
    <rPh sb="5" eb="7">
      <t>ジュウカン</t>
    </rPh>
    <rPh sb="7" eb="9">
      <t>ユウリョウ</t>
    </rPh>
    <rPh sb="9" eb="11">
      <t>ドウロ</t>
    </rPh>
    <phoneticPr fontId="4"/>
  </si>
  <si>
    <t>（単位　台）</t>
    <phoneticPr fontId="4"/>
  </si>
  <si>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4"/>
  </si>
  <si>
    <t>８０．定期航路乗降人員・車輌台数</t>
    <rPh sb="3" eb="5">
      <t>テイキ</t>
    </rPh>
    <rPh sb="5" eb="7">
      <t>コウロ</t>
    </rPh>
    <rPh sb="7" eb="9">
      <t>ジョウコウ</t>
    </rPh>
    <rPh sb="9" eb="11">
      <t>ジンイン</t>
    </rPh>
    <rPh sb="12" eb="14">
      <t>シャリョウ</t>
    </rPh>
    <rPh sb="14" eb="16">
      <t>ダイスウ</t>
    </rPh>
    <phoneticPr fontId="4"/>
  </si>
  <si>
    <t>乗　込　</t>
    <rPh sb="0" eb="1">
      <t>ジョウ</t>
    </rPh>
    <rPh sb="2" eb="3">
      <t>コミ</t>
    </rPh>
    <phoneticPr fontId="4"/>
  </si>
  <si>
    <t>上　陸</t>
    <rPh sb="0" eb="1">
      <t>カミ</t>
    </rPh>
    <rPh sb="2" eb="3">
      <t>リク</t>
    </rPh>
    <phoneticPr fontId="4"/>
  </si>
  <si>
    <t>人員（人）</t>
    <rPh sb="0" eb="2">
      <t>ジンイン</t>
    </rPh>
    <rPh sb="3" eb="4">
      <t>ニン</t>
    </rPh>
    <phoneticPr fontId="4"/>
  </si>
  <si>
    <t>車輌（台）</t>
    <rPh sb="0" eb="2">
      <t>シャリョウ</t>
    </rPh>
    <rPh sb="3" eb="4">
      <t>ダイ</t>
    </rPh>
    <phoneticPr fontId="4"/>
  </si>
  <si>
    <t>人員（人）</t>
    <rPh sb="0" eb="1">
      <t>ニン</t>
    </rPh>
    <rPh sb="1" eb="2">
      <t>イン</t>
    </rPh>
    <rPh sb="3" eb="4">
      <t>ニン</t>
    </rPh>
    <phoneticPr fontId="4"/>
  </si>
  <si>
    <t>車輌（台）</t>
    <rPh sb="0" eb="1">
      <t>シャリョウ</t>
    </rPh>
    <rPh sb="1" eb="2">
      <t>リョウ</t>
    </rPh>
    <rPh sb="3" eb="4">
      <t>ダイ</t>
    </rPh>
    <phoneticPr fontId="4"/>
  </si>
  <si>
    <t>平成 28年（2016年）</t>
    <rPh sb="0" eb="2">
      <t>ヘイセイ</t>
    </rPh>
    <phoneticPr fontId="4"/>
  </si>
  <si>
    <t>R　473,830</t>
    <phoneticPr fontId="4"/>
  </si>
  <si>
    <t xml:space="preserve">       29年（2017年）</t>
  </si>
  <si>
    <t>R　480,404</t>
    <phoneticPr fontId="4"/>
  </si>
  <si>
    <t xml:space="preserve">       30年（2018年）</t>
  </si>
  <si>
    <t>R  471,431</t>
    <phoneticPr fontId="4"/>
  </si>
  <si>
    <t>資料：みなと振興部</t>
    <rPh sb="0" eb="2">
      <t>シリョウ</t>
    </rPh>
    <rPh sb="6" eb="8">
      <t>シンコウ</t>
    </rPh>
    <rPh sb="8" eb="9">
      <t>ブ</t>
    </rPh>
    <phoneticPr fontId="4"/>
  </si>
  <si>
    <t>８１．種類別入港船舶数</t>
    <phoneticPr fontId="4"/>
  </si>
  <si>
    <t>汽　　　　　船</t>
    <rPh sb="0" eb="1">
      <t>キ</t>
    </rPh>
    <rPh sb="6" eb="7">
      <t>セン</t>
    </rPh>
    <phoneticPr fontId="4"/>
  </si>
  <si>
    <t>外　　航</t>
    <rPh sb="0" eb="1">
      <t>ホカ</t>
    </rPh>
    <rPh sb="3" eb="4">
      <t>ワタル</t>
    </rPh>
    <phoneticPr fontId="4"/>
  </si>
  <si>
    <t>内　航</t>
    <phoneticPr fontId="4"/>
  </si>
  <si>
    <t>フェリー</t>
    <phoneticPr fontId="4"/>
  </si>
  <si>
    <t>隻数（隻）</t>
    <rPh sb="0" eb="1">
      <t>セキ</t>
    </rPh>
    <rPh sb="1" eb="2">
      <t>スウ</t>
    </rPh>
    <rPh sb="3" eb="4">
      <t>セキ</t>
    </rPh>
    <phoneticPr fontId="4"/>
  </si>
  <si>
    <t>総屯数（ｔ）</t>
    <rPh sb="0" eb="1">
      <t>ソウ</t>
    </rPh>
    <rPh sb="1" eb="2">
      <t>トン</t>
    </rPh>
    <rPh sb="2" eb="3">
      <t>スウ</t>
    </rPh>
    <phoneticPr fontId="4"/>
  </si>
  <si>
    <t>８２．海上出入貨物</t>
    <phoneticPr fontId="4"/>
  </si>
  <si>
    <t>出</t>
    <rPh sb="0" eb="1">
      <t>シュツ</t>
    </rPh>
    <phoneticPr fontId="4"/>
  </si>
  <si>
    <t>入</t>
    <rPh sb="0" eb="1">
      <t>ニュウ</t>
    </rPh>
    <phoneticPr fontId="4"/>
  </si>
  <si>
    <t>輸　出</t>
    <rPh sb="0" eb="1">
      <t>ユ</t>
    </rPh>
    <rPh sb="2" eb="3">
      <t>デ</t>
    </rPh>
    <phoneticPr fontId="4"/>
  </si>
  <si>
    <t>移　出</t>
    <rPh sb="0" eb="1">
      <t>ウツ</t>
    </rPh>
    <rPh sb="2" eb="3">
      <t>デ</t>
    </rPh>
    <phoneticPr fontId="4"/>
  </si>
  <si>
    <t>輸　入</t>
    <rPh sb="0" eb="1">
      <t>ユシュツ</t>
    </rPh>
    <rPh sb="2" eb="3">
      <t>ニュウ</t>
    </rPh>
    <phoneticPr fontId="4"/>
  </si>
  <si>
    <t>移　入</t>
    <rPh sb="0" eb="1">
      <t>イシュツ</t>
    </rPh>
    <rPh sb="2" eb="3">
      <t>ニュウ</t>
    </rPh>
    <phoneticPr fontId="4"/>
  </si>
  <si>
    <t>８３．海上出入貨物公共、専用別取扱量</t>
    <phoneticPr fontId="4"/>
  </si>
  <si>
    <t>公　　共　　貨　　物</t>
    <rPh sb="0" eb="1">
      <t>キミ</t>
    </rPh>
    <rPh sb="3" eb="4">
      <t>トモ</t>
    </rPh>
    <rPh sb="6" eb="7">
      <t>カ</t>
    </rPh>
    <rPh sb="9" eb="10">
      <t>ブツ</t>
    </rPh>
    <phoneticPr fontId="4"/>
  </si>
  <si>
    <t>専　　用　　貨　　物</t>
    <rPh sb="0" eb="1">
      <t>マコト</t>
    </rPh>
    <rPh sb="3" eb="4">
      <t>ヨウ</t>
    </rPh>
    <rPh sb="6" eb="7">
      <t>カ</t>
    </rPh>
    <rPh sb="9" eb="10">
      <t>ブツ</t>
    </rPh>
    <phoneticPr fontId="4"/>
  </si>
  <si>
    <t>輸出</t>
    <rPh sb="0" eb="2">
      <t>ユシュツ</t>
    </rPh>
    <phoneticPr fontId="4"/>
  </si>
  <si>
    <t>輸入</t>
    <rPh sb="0" eb="1">
      <t>ユシュツ</t>
    </rPh>
    <rPh sb="1" eb="2">
      <t>ニュウ</t>
    </rPh>
    <phoneticPr fontId="4"/>
  </si>
  <si>
    <t>移出</t>
    <rPh sb="0" eb="2">
      <t>イシュツ</t>
    </rPh>
    <phoneticPr fontId="4"/>
  </si>
  <si>
    <t>移入</t>
    <rPh sb="0" eb="1">
      <t>イシュツ</t>
    </rPh>
    <rPh sb="1" eb="2">
      <t>ニュウ</t>
    </rPh>
    <phoneticPr fontId="4"/>
  </si>
  <si>
    <t>８４．地区別貨物取扱量</t>
    <rPh sb="3" eb="5">
      <t>チク</t>
    </rPh>
    <rPh sb="5" eb="6">
      <t>ベツ</t>
    </rPh>
    <rPh sb="6" eb="8">
      <t>カモツ</t>
    </rPh>
    <rPh sb="8" eb="10">
      <t>トリアツカイ</t>
    </rPh>
    <rPh sb="10" eb="11">
      <t>リョウ</t>
    </rPh>
    <phoneticPr fontId="4"/>
  </si>
  <si>
    <t>追　　浜　　地　　区</t>
    <rPh sb="0" eb="1">
      <t>ツイ</t>
    </rPh>
    <rPh sb="3" eb="4">
      <t>ハマ</t>
    </rPh>
    <rPh sb="6" eb="7">
      <t>チ</t>
    </rPh>
    <rPh sb="9" eb="10">
      <t>ク</t>
    </rPh>
    <phoneticPr fontId="4"/>
  </si>
  <si>
    <t>長　　浦　　地　　区</t>
    <rPh sb="0" eb="1">
      <t>チョウ</t>
    </rPh>
    <rPh sb="3" eb="4">
      <t>ウラ</t>
    </rPh>
    <rPh sb="6" eb="7">
      <t>チ</t>
    </rPh>
    <rPh sb="9" eb="10">
      <t>ク</t>
    </rPh>
    <phoneticPr fontId="4"/>
  </si>
  <si>
    <t>新　　港　　地　　区</t>
    <rPh sb="0" eb="1">
      <t>シンコウ</t>
    </rPh>
    <rPh sb="3" eb="4">
      <t>ミナト</t>
    </rPh>
    <rPh sb="6" eb="7">
      <t>チ</t>
    </rPh>
    <rPh sb="9" eb="10">
      <t>ク</t>
    </rPh>
    <phoneticPr fontId="4"/>
  </si>
  <si>
    <t>平　　成　　地　　区</t>
    <rPh sb="0" eb="1">
      <t>ヒラ</t>
    </rPh>
    <rPh sb="3" eb="4">
      <t>セイ</t>
    </rPh>
    <rPh sb="6" eb="7">
      <t>チ</t>
    </rPh>
    <rPh sb="9" eb="10">
      <t>ク</t>
    </rPh>
    <phoneticPr fontId="4"/>
  </si>
  <si>
    <t>久　　里　　浜　　地　　区</t>
    <rPh sb="0" eb="1">
      <t>ヒサ</t>
    </rPh>
    <rPh sb="3" eb="4">
      <t>サト</t>
    </rPh>
    <rPh sb="6" eb="7">
      <t>ハマ</t>
    </rPh>
    <rPh sb="9" eb="10">
      <t>チ</t>
    </rPh>
    <rPh sb="12" eb="13">
      <t>ク</t>
    </rPh>
    <phoneticPr fontId="4"/>
  </si>
  <si>
    <t>資料：みなと振興部</t>
    <rPh sb="0" eb="2">
      <t>シリョウ</t>
    </rPh>
    <rPh sb="6" eb="8">
      <t>シンコウ</t>
    </rPh>
    <phoneticPr fontId="4"/>
  </si>
  <si>
    <t>８５．外国貿易状況</t>
    <rPh sb="3" eb="5">
      <t>ガイコクジン</t>
    </rPh>
    <rPh sb="5" eb="7">
      <t>ボウエキ</t>
    </rPh>
    <rPh sb="7" eb="9">
      <t>ジョウキョウ</t>
    </rPh>
    <phoneticPr fontId="4"/>
  </si>
  <si>
    <t>年　　次　　別
月　　　　　　別</t>
    <rPh sb="8" eb="9">
      <t>ツキ</t>
    </rPh>
    <rPh sb="15" eb="16">
      <t>ベツ</t>
    </rPh>
    <phoneticPr fontId="4"/>
  </si>
  <si>
    <t>入　港　船　舶　数　</t>
    <phoneticPr fontId="4"/>
  </si>
  <si>
    <t>輸出額
（千円）</t>
    <rPh sb="5" eb="7">
      <t>センエン</t>
    </rPh>
    <phoneticPr fontId="4"/>
  </si>
  <si>
    <t>輸入額
（千円）</t>
    <rPh sb="5" eb="7">
      <t>センエン</t>
    </rPh>
    <phoneticPr fontId="4"/>
  </si>
  <si>
    <t>隻　数（隻）</t>
    <rPh sb="4" eb="5">
      <t>セキ</t>
    </rPh>
    <phoneticPr fontId="4"/>
  </si>
  <si>
    <t>純屯数（ｔ）</t>
    <phoneticPr fontId="4"/>
  </si>
  <si>
    <t xml:space="preserve">     29年（2017年）</t>
    <rPh sb="13" eb="14">
      <t>ネン</t>
    </rPh>
    <phoneticPr fontId="4"/>
  </si>
  <si>
    <t xml:space="preserve">     30年（2018年）</t>
    <rPh sb="13" eb="14">
      <t>ネン</t>
    </rPh>
    <phoneticPr fontId="4"/>
  </si>
  <si>
    <t>令和元年（2019年）</t>
    <rPh sb="0" eb="3">
      <t>レイワガン</t>
    </rPh>
    <rPh sb="9" eb="10">
      <t>ネン</t>
    </rPh>
    <phoneticPr fontId="4"/>
  </si>
  <si>
    <t>２年（2020年）</t>
    <rPh sb="7" eb="8">
      <t>ネン</t>
    </rPh>
    <phoneticPr fontId="4"/>
  </si>
  <si>
    <t>1月</t>
  </si>
  <si>
    <t>2月</t>
  </si>
  <si>
    <t>3月</t>
  </si>
  <si>
    <t>4月</t>
  </si>
  <si>
    <t>5月</t>
  </si>
  <si>
    <t>6月</t>
  </si>
  <si>
    <t>7月</t>
  </si>
  <si>
    <t>8月</t>
  </si>
  <si>
    <t>9月</t>
  </si>
  <si>
    <t>10月</t>
  </si>
  <si>
    <t>11月</t>
  </si>
  <si>
    <t>12月</t>
  </si>
  <si>
    <t>資料：横浜税関横須賀税関支署</t>
    <rPh sb="0" eb="2">
      <t>シリョウ</t>
    </rPh>
    <rPh sb="3" eb="5">
      <t>ヨコハマ</t>
    </rPh>
    <rPh sb="5" eb="7">
      <t>ゼイカン</t>
    </rPh>
    <rPh sb="7" eb="10">
      <t>ヨコスカ</t>
    </rPh>
    <rPh sb="10" eb="12">
      <t>ゼイカン</t>
    </rPh>
    <rPh sb="12" eb="14">
      <t>シショ</t>
    </rPh>
    <phoneticPr fontId="4"/>
  </si>
  <si>
    <t>８６．国別輸出輸入額</t>
    <rPh sb="3" eb="4">
      <t>コク</t>
    </rPh>
    <rPh sb="4" eb="5">
      <t>ベツ</t>
    </rPh>
    <rPh sb="5" eb="7">
      <t>ユシュツ</t>
    </rPh>
    <rPh sb="7" eb="9">
      <t>ユニュウ</t>
    </rPh>
    <rPh sb="9" eb="10">
      <t>ガク</t>
    </rPh>
    <phoneticPr fontId="4"/>
  </si>
  <si>
    <t>(令和２年、単位　千円)</t>
    <rPh sb="1" eb="3">
      <t>レイワ</t>
    </rPh>
    <rPh sb="4" eb="5">
      <t>ネン</t>
    </rPh>
    <rPh sb="6" eb="8">
      <t>タンイ</t>
    </rPh>
    <rPh sb="9" eb="11">
      <t>センエン</t>
    </rPh>
    <phoneticPr fontId="4"/>
  </si>
  <si>
    <t>地　域　別
国　　　 別</t>
    <rPh sb="0" eb="1">
      <t>チ</t>
    </rPh>
    <rPh sb="2" eb="3">
      <t>イキ</t>
    </rPh>
    <rPh sb="4" eb="5">
      <t>ベツ</t>
    </rPh>
    <rPh sb="11" eb="12">
      <t>ベツ</t>
    </rPh>
    <phoneticPr fontId="4"/>
  </si>
  <si>
    <t>輸　出　額</t>
    <phoneticPr fontId="4"/>
  </si>
  <si>
    <t>輸　入　額</t>
    <phoneticPr fontId="4"/>
  </si>
  <si>
    <t>西欧</t>
    <rPh sb="0" eb="2">
      <t>セイオウ</t>
    </rPh>
    <phoneticPr fontId="4"/>
  </si>
  <si>
    <t>アイスランド</t>
  </si>
  <si>
    <t>アジア</t>
    <phoneticPr fontId="4"/>
  </si>
  <si>
    <t>ノルウェー</t>
  </si>
  <si>
    <t>大韓民国</t>
    <rPh sb="0" eb="4">
      <t>ダイカンミンコク</t>
    </rPh>
    <phoneticPr fontId="24"/>
  </si>
  <si>
    <t>スウェーデン</t>
  </si>
  <si>
    <t>中華人民共和国</t>
    <rPh sb="0" eb="2">
      <t>チュウカ</t>
    </rPh>
    <rPh sb="2" eb="4">
      <t>ジンミン</t>
    </rPh>
    <rPh sb="4" eb="6">
      <t>キョウワ</t>
    </rPh>
    <rPh sb="6" eb="7">
      <t>コク</t>
    </rPh>
    <phoneticPr fontId="24"/>
  </si>
  <si>
    <t>英国</t>
    <rPh sb="0" eb="2">
      <t>エイコク</t>
    </rPh>
    <phoneticPr fontId="24"/>
  </si>
  <si>
    <t>台湾</t>
    <rPh sb="0" eb="2">
      <t>タイワン</t>
    </rPh>
    <phoneticPr fontId="24"/>
  </si>
  <si>
    <t>アイルランド</t>
  </si>
  <si>
    <t>香港</t>
    <rPh sb="0" eb="2">
      <t>ホンコン</t>
    </rPh>
    <phoneticPr fontId="24"/>
  </si>
  <si>
    <t>オランダ</t>
  </si>
  <si>
    <t>フランス</t>
  </si>
  <si>
    <t>ドイツ</t>
  </si>
  <si>
    <t>シンガポール</t>
  </si>
  <si>
    <t>スイス</t>
  </si>
  <si>
    <t>マレーシア</t>
  </si>
  <si>
    <t>スペイン</t>
  </si>
  <si>
    <t>イタリア</t>
  </si>
  <si>
    <t>マルタ</t>
  </si>
  <si>
    <t>オーストリア</t>
  </si>
  <si>
    <t>インド</t>
  </si>
  <si>
    <t>セルビア</t>
  </si>
  <si>
    <t>キプロス</t>
  </si>
  <si>
    <t>中東</t>
    <rPh sb="0" eb="2">
      <t>チュウトウ</t>
    </rPh>
    <phoneticPr fontId="4"/>
  </si>
  <si>
    <t>トルコ</t>
  </si>
  <si>
    <t>アラブ首長国連邦</t>
    <rPh sb="3" eb="5">
      <t>シュチョウ</t>
    </rPh>
    <rPh sb="5" eb="6">
      <t>コク</t>
    </rPh>
    <rPh sb="6" eb="8">
      <t>レンポウ</t>
    </rPh>
    <phoneticPr fontId="4"/>
  </si>
  <si>
    <t>クロアチア</t>
  </si>
  <si>
    <t>西欧（つづき）</t>
    <rPh sb="0" eb="2">
      <t>セイオウ</t>
    </rPh>
    <phoneticPr fontId="4"/>
  </si>
  <si>
    <t>アフリカ</t>
  </si>
  <si>
    <t>スロベニア</t>
  </si>
  <si>
    <t>モロッコ</t>
  </si>
  <si>
    <t>中東欧・ロシア等</t>
    <rPh sb="0" eb="3">
      <t>チュウトウオウ</t>
    </rPh>
    <rPh sb="7" eb="8">
      <t>トウ</t>
    </rPh>
    <phoneticPr fontId="4"/>
  </si>
  <si>
    <t>エジプト</t>
  </si>
  <si>
    <t>ポーランド</t>
  </si>
  <si>
    <t>セーシェル</t>
  </si>
  <si>
    <t>南アフリカ共和国</t>
    <rPh sb="0" eb="1">
      <t>ミナミ</t>
    </rPh>
    <rPh sb="5" eb="7">
      <t>キョウワ</t>
    </rPh>
    <rPh sb="7" eb="8">
      <t>コク</t>
    </rPh>
    <phoneticPr fontId="4"/>
  </si>
  <si>
    <t>ウクライナ</t>
  </si>
  <si>
    <t>大洋州</t>
    <rPh sb="0" eb="2">
      <t>タイヨウ</t>
    </rPh>
    <rPh sb="2" eb="3">
      <t>シュウ</t>
    </rPh>
    <phoneticPr fontId="4"/>
  </si>
  <si>
    <t>北米</t>
    <rPh sb="0" eb="2">
      <t>ホクベイ</t>
    </rPh>
    <phoneticPr fontId="4"/>
  </si>
  <si>
    <t>オーストラリア</t>
  </si>
  <si>
    <t>ニュージーランド</t>
  </si>
  <si>
    <t>アメリカ合衆国</t>
    <rPh sb="4" eb="7">
      <t>ガッシュウコク</t>
    </rPh>
    <phoneticPr fontId="4"/>
  </si>
  <si>
    <t>バヌアツ</t>
  </si>
  <si>
    <t>中南米</t>
    <rPh sb="0" eb="3">
      <t>チュウナンベイ</t>
    </rPh>
    <phoneticPr fontId="4"/>
  </si>
  <si>
    <t>マーシャル</t>
  </si>
  <si>
    <t>メキシコ</t>
  </si>
  <si>
    <t>パナマ</t>
  </si>
  <si>
    <t>エクアドル</t>
  </si>
  <si>
    <t>EU</t>
  </si>
  <si>
    <t>ASEAN</t>
  </si>
  <si>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4"/>
  </si>
  <si>
    <t>注）「総額」には、「ＥＵ」および「ＡＳＥＡＮ」は含みません。</t>
    <rPh sb="3" eb="5">
      <t>ソウガク</t>
    </rPh>
    <rPh sb="24" eb="25">
      <t>フク</t>
    </rPh>
    <phoneticPr fontId="1"/>
  </si>
  <si>
    <t>８７．郵便関係施設</t>
    <phoneticPr fontId="4"/>
  </si>
  <si>
    <t>（各年末現在）</t>
  </si>
  <si>
    <t>年　次　別</t>
    <phoneticPr fontId="4"/>
  </si>
  <si>
    <t>郵便局
（軒）</t>
    <rPh sb="5" eb="6">
      <t>ケン</t>
    </rPh>
    <phoneticPr fontId="4"/>
  </si>
  <si>
    <t>簡易
郵便局
（軒）</t>
    <rPh sb="8" eb="9">
      <t>ケン</t>
    </rPh>
    <phoneticPr fontId="4"/>
  </si>
  <si>
    <t>ゆうちょ銀行
店舗
（行）</t>
    <rPh sb="7" eb="9">
      <t>テンポ</t>
    </rPh>
    <rPh sb="11" eb="12">
      <t>コウ</t>
    </rPh>
    <phoneticPr fontId="4"/>
  </si>
  <si>
    <t>切手類
販売所
（箇所）</t>
    <rPh sb="9" eb="11">
      <t>カショ</t>
    </rPh>
    <phoneticPr fontId="4"/>
  </si>
  <si>
    <t>ポスト（本）</t>
    <rPh sb="4" eb="5">
      <t>ホン</t>
    </rPh>
    <phoneticPr fontId="4"/>
  </si>
  <si>
    <t>丸型</t>
  </si>
  <si>
    <t>角型</t>
  </si>
  <si>
    <t>令和元年（2019年）</t>
    <rPh sb="0" eb="3">
      <t>レイワガン</t>
    </rPh>
    <phoneticPr fontId="4"/>
  </si>
  <si>
    <t>資料：日本郵便（株）南関東支社</t>
    <rPh sb="3" eb="5">
      <t>ニッポン</t>
    </rPh>
    <rPh sb="5" eb="7">
      <t>ユウビン</t>
    </rPh>
    <rPh sb="8" eb="9">
      <t>カブ</t>
    </rPh>
    <rPh sb="10" eb="11">
      <t>ミナミ</t>
    </rPh>
    <rPh sb="11" eb="13">
      <t>カントウ</t>
    </rPh>
    <rPh sb="13" eb="15">
      <t>シシャ</t>
    </rPh>
    <phoneticPr fontId="4"/>
  </si>
  <si>
    <t>８８．電話施設</t>
    <rPh sb="3" eb="5">
      <t>デンワ</t>
    </rPh>
    <rPh sb="5" eb="7">
      <t>シセツ</t>
    </rPh>
    <phoneticPr fontId="4"/>
  </si>
  <si>
    <t>（各年度末現在）</t>
    <rPh sb="1" eb="2">
      <t>カク</t>
    </rPh>
    <rPh sb="2" eb="3">
      <t>カクネン</t>
    </rPh>
    <rPh sb="3" eb="4">
      <t>ド</t>
    </rPh>
    <rPh sb="4" eb="5">
      <t>マツ</t>
    </rPh>
    <rPh sb="5" eb="7">
      <t>ゲンザイ</t>
    </rPh>
    <phoneticPr fontId="4"/>
  </si>
  <si>
    <t>加　入　電　話　数　（本）</t>
    <rPh sb="0" eb="1">
      <t>カ</t>
    </rPh>
    <rPh sb="2" eb="3">
      <t>ニュウ</t>
    </rPh>
    <rPh sb="4" eb="5">
      <t>デン</t>
    </rPh>
    <rPh sb="6" eb="7">
      <t>ハナシ</t>
    </rPh>
    <rPh sb="8" eb="9">
      <t>スウ</t>
    </rPh>
    <rPh sb="11" eb="12">
      <t>ホン</t>
    </rPh>
    <phoneticPr fontId="4"/>
  </si>
  <si>
    <t>公　衆　電　話　数　（台）</t>
    <rPh sb="0" eb="1">
      <t>キミ</t>
    </rPh>
    <rPh sb="2" eb="3">
      <t>シュウ</t>
    </rPh>
    <rPh sb="4" eb="5">
      <t>デン</t>
    </rPh>
    <rPh sb="6" eb="7">
      <t>ハナシ</t>
    </rPh>
    <rPh sb="8" eb="9">
      <t>スウ</t>
    </rPh>
    <rPh sb="11" eb="12">
      <t>ダイ</t>
    </rPh>
    <phoneticPr fontId="4"/>
  </si>
  <si>
    <t>一般加入
電話</t>
    <rPh sb="0" eb="2">
      <t>イッパン</t>
    </rPh>
    <rPh sb="2" eb="4">
      <t>カニュウ</t>
    </rPh>
    <rPh sb="5" eb="7">
      <t>デンワ</t>
    </rPh>
    <phoneticPr fontId="4"/>
  </si>
  <si>
    <t>ＩＮＳネットサービス</t>
    <phoneticPr fontId="4"/>
  </si>
  <si>
    <t>アナログ</t>
    <phoneticPr fontId="4"/>
  </si>
  <si>
    <t>ディジタル</t>
    <phoneticPr fontId="4"/>
  </si>
  <si>
    <t>ＩＮＳネット
64</t>
    <phoneticPr fontId="4"/>
  </si>
  <si>
    <t>ＩＮＳネット
1500</t>
    <phoneticPr fontId="4"/>
  </si>
  <si>
    <t>（グリーン）</t>
    <phoneticPr fontId="4"/>
  </si>
  <si>
    <t>（グレー）</t>
    <phoneticPr fontId="4"/>
  </si>
  <si>
    <t>平成28年度（2016年度）</t>
    <rPh sb="0" eb="2">
      <t>ヘイセイ</t>
    </rPh>
    <rPh sb="4" eb="5">
      <t>ネン</t>
    </rPh>
    <rPh sb="5" eb="6">
      <t>ド</t>
    </rPh>
    <rPh sb="11" eb="12">
      <t>ネン</t>
    </rPh>
    <rPh sb="12" eb="13">
      <t>ド</t>
    </rPh>
    <phoneticPr fontId="5"/>
  </si>
  <si>
    <t>29年度（2017年度）</t>
    <rPh sb="2" eb="3">
      <t>ネン</t>
    </rPh>
    <rPh sb="3" eb="4">
      <t>ド</t>
    </rPh>
    <rPh sb="9" eb="10">
      <t>ネン</t>
    </rPh>
    <rPh sb="10" eb="11">
      <t>ド</t>
    </rPh>
    <phoneticPr fontId="5"/>
  </si>
  <si>
    <t>30年度（2018年度）</t>
    <rPh sb="2" eb="3">
      <t>ネン</t>
    </rPh>
    <rPh sb="3" eb="4">
      <t>ド</t>
    </rPh>
    <rPh sb="9" eb="10">
      <t>ネン</t>
    </rPh>
    <rPh sb="10" eb="11">
      <t>ド</t>
    </rPh>
    <phoneticPr fontId="5"/>
  </si>
  <si>
    <t>令和元年度（2019年度）</t>
    <rPh sb="0" eb="3">
      <t>レイワガン</t>
    </rPh>
    <rPh sb="3" eb="4">
      <t>ネン</t>
    </rPh>
    <rPh sb="4" eb="5">
      <t>ド</t>
    </rPh>
    <rPh sb="10" eb="11">
      <t>ネン</t>
    </rPh>
    <rPh sb="11" eb="12">
      <t>ド</t>
    </rPh>
    <phoneticPr fontId="5"/>
  </si>
  <si>
    <t>２度（2020年度）</t>
    <rPh sb="1" eb="2">
      <t>ド</t>
    </rPh>
    <rPh sb="7" eb="8">
      <t>ネン</t>
    </rPh>
    <rPh sb="8" eb="9">
      <t>ド</t>
    </rPh>
    <phoneticPr fontId="5"/>
  </si>
  <si>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4"/>
  </si>
  <si>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4"/>
  </si>
  <si>
    <t xml:space="preserve"> 　2）｢公衆電話数｣は、横須賀市内のみです。</t>
    <rPh sb="5" eb="7">
      <t>コウシュウ</t>
    </rPh>
    <rPh sb="7" eb="9">
      <t>デンワ</t>
    </rPh>
    <rPh sb="9" eb="10">
      <t>スウ</t>
    </rPh>
    <rPh sb="13" eb="18">
      <t>ヨコスカシナイ</t>
    </rPh>
    <phoneticPr fontId="4"/>
  </si>
  <si>
    <t>８９．学校総覧</t>
    <phoneticPr fontId="4"/>
  </si>
  <si>
    <t>(令和3年5月1日現在）</t>
    <rPh sb="1" eb="2">
      <t>レイ</t>
    </rPh>
    <rPh sb="2" eb="3">
      <t>ワ</t>
    </rPh>
    <phoneticPr fontId="4"/>
  </si>
  <si>
    <t>学　校　種　別</t>
    <phoneticPr fontId="4"/>
  </si>
  <si>
    <t>学校数
(校）</t>
    <rPh sb="5" eb="6">
      <t>コウ</t>
    </rPh>
    <phoneticPr fontId="4"/>
  </si>
  <si>
    <t>学級数
(学級）</t>
    <rPh sb="5" eb="7">
      <t>ガッキュウ</t>
    </rPh>
    <phoneticPr fontId="4"/>
  </si>
  <si>
    <t>教員数（兼務者等含む）(人)</t>
    <rPh sb="4" eb="6">
      <t>ケンム</t>
    </rPh>
    <rPh sb="6" eb="7">
      <t>シャ</t>
    </rPh>
    <rPh sb="7" eb="8">
      <t>トウ</t>
    </rPh>
    <rPh sb="8" eb="9">
      <t>フク</t>
    </rPh>
    <rPh sb="12" eb="13">
      <t>ニン</t>
    </rPh>
    <phoneticPr fontId="4"/>
  </si>
  <si>
    <t>園児、児童、生徒、学生数(人)</t>
    <rPh sb="0" eb="2">
      <t>エンジ</t>
    </rPh>
    <rPh sb="3" eb="5">
      <t>ジドウ</t>
    </rPh>
    <rPh sb="6" eb="8">
      <t>セイト</t>
    </rPh>
    <rPh sb="9" eb="11">
      <t>ガクセイ</t>
    </rPh>
    <rPh sb="11" eb="12">
      <t>スウ</t>
    </rPh>
    <rPh sb="13" eb="14">
      <t>ニン</t>
    </rPh>
    <phoneticPr fontId="4"/>
  </si>
  <si>
    <t>幼稚園</t>
  </si>
  <si>
    <t>公立</t>
  </si>
  <si>
    <t>私立</t>
  </si>
  <si>
    <t>幼保連携型
認定こども園</t>
    <rPh sb="1" eb="2">
      <t>タモツ</t>
    </rPh>
    <rPh sb="2" eb="4">
      <t>レンケイ</t>
    </rPh>
    <rPh sb="4" eb="5">
      <t>ガタ</t>
    </rPh>
    <rPh sb="6" eb="8">
      <t>ニンテイ</t>
    </rPh>
    <rPh sb="11" eb="12">
      <t>エン</t>
    </rPh>
    <phoneticPr fontId="4"/>
  </si>
  <si>
    <t>小学校</t>
  </si>
  <si>
    <t>中学校</t>
  </si>
  <si>
    <t>高等学校</t>
  </si>
  <si>
    <t>大学</t>
  </si>
  <si>
    <t>…</t>
    <phoneticPr fontId="4"/>
  </si>
  <si>
    <t>（短大・大学院含む）</t>
    <rPh sb="1" eb="3">
      <t>タンダイ</t>
    </rPh>
    <rPh sb="4" eb="7">
      <t>ダイガクイン</t>
    </rPh>
    <rPh sb="7" eb="8">
      <t>フク</t>
    </rPh>
    <phoneticPr fontId="4"/>
  </si>
  <si>
    <t>特別支援学校</t>
    <rPh sb="0" eb="2">
      <t>トクベツ</t>
    </rPh>
    <rPh sb="2" eb="4">
      <t>シエン</t>
    </rPh>
    <rPh sb="4" eb="6">
      <t>ガッコウ</t>
    </rPh>
    <phoneticPr fontId="4"/>
  </si>
  <si>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</si>
  <si>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</si>
  <si>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</si>
  <si>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4"/>
  </si>
  <si>
    <t>注1）「幼稚園」の「教員数」には教育補助員を含みます。</t>
    <rPh sb="0" eb="1">
      <t>チュウ</t>
    </rPh>
    <phoneticPr fontId="4"/>
  </si>
  <si>
    <t>　2）「幼保連携型認定こども園」の「教員数」は、教育・保育職員数（補助員含む）の数値です。</t>
    <rPh sb="4" eb="5">
      <t>ヨウ</t>
    </rPh>
    <rPh sb="5" eb="6">
      <t>ホ</t>
    </rPh>
    <rPh sb="6" eb="9">
      <t>レンケイガタ</t>
    </rPh>
    <rPh sb="9" eb="11">
      <t>ニンテイ</t>
    </rPh>
    <rPh sb="14" eb="15">
      <t>エン</t>
    </rPh>
    <rPh sb="18" eb="20">
      <t>キョウイン</t>
    </rPh>
    <rPh sb="20" eb="21">
      <t>スウ</t>
    </rPh>
    <rPh sb="24" eb="26">
      <t>キョウイク</t>
    </rPh>
    <rPh sb="27" eb="29">
      <t>ホイク</t>
    </rPh>
    <rPh sb="29" eb="32">
      <t>ショクインスウ</t>
    </rPh>
    <rPh sb="33" eb="36">
      <t>ホジョイン</t>
    </rPh>
    <rPh sb="36" eb="37">
      <t>フク</t>
    </rPh>
    <rPh sb="40" eb="42">
      <t>スウチ</t>
    </rPh>
    <phoneticPr fontId="4"/>
  </si>
  <si>
    <t>　3）「高等学校」は、本科のみの数値です。</t>
    <phoneticPr fontId="4"/>
  </si>
  <si>
    <t xml:space="preserve">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4"/>
  </si>
  <si>
    <t>９０．幼稚園の概況</t>
    <rPh sb="3" eb="6">
      <t>ヨウチエン</t>
    </rPh>
    <rPh sb="7" eb="8">
      <t>ガイヨウ</t>
    </rPh>
    <rPh sb="8" eb="9">
      <t>キョウ</t>
    </rPh>
    <phoneticPr fontId="4"/>
  </si>
  <si>
    <t>（各年度5月1日現在）</t>
    <rPh sb="1" eb="2">
      <t>カク</t>
    </rPh>
    <rPh sb="2" eb="3">
      <t>ネン</t>
    </rPh>
    <rPh sb="3" eb="4">
      <t>ド</t>
    </rPh>
    <rPh sb="5" eb="6">
      <t>ツキ</t>
    </rPh>
    <rPh sb="7" eb="8">
      <t>ヒ</t>
    </rPh>
    <rPh sb="8" eb="10">
      <t>ゲンザイ</t>
    </rPh>
    <phoneticPr fontId="4"/>
  </si>
  <si>
    <t>年　度　別</t>
    <rPh sb="0" eb="1">
      <t>トシ</t>
    </rPh>
    <rPh sb="2" eb="3">
      <t>ド</t>
    </rPh>
    <rPh sb="4" eb="5">
      <t>ベツ</t>
    </rPh>
    <phoneticPr fontId="4"/>
  </si>
  <si>
    <r>
      <t xml:space="preserve">園数
</t>
    </r>
    <r>
      <rPr>
        <sz val="11"/>
        <color theme="1"/>
        <rFont val="游ゴシック"/>
        <family val="2"/>
        <charset val="128"/>
        <scheme val="minor"/>
      </rPr>
      <t>（園）</t>
    </r>
    <rPh sb="0" eb="1">
      <t>エン</t>
    </rPh>
    <rPh sb="1" eb="2">
      <t>スウ</t>
    </rPh>
    <rPh sb="4" eb="5">
      <t>エン</t>
    </rPh>
    <phoneticPr fontId="4"/>
  </si>
  <si>
    <r>
      <t xml:space="preserve">学級数
</t>
    </r>
    <r>
      <rPr>
        <sz val="11"/>
        <color theme="1"/>
        <rFont val="游ゴシック"/>
        <family val="2"/>
        <charset val="128"/>
        <scheme val="minor"/>
      </rPr>
      <t>（学級）</t>
    </r>
    <rPh sb="0" eb="2">
      <t>ガッキュウ</t>
    </rPh>
    <rPh sb="2" eb="3">
      <t>スウ</t>
    </rPh>
    <rPh sb="5" eb="7">
      <t>ガッキュウ</t>
    </rPh>
    <phoneticPr fontId="4"/>
  </si>
  <si>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4"/>
  </si>
  <si>
    <t>職員数(本務者)
（人）</t>
    <rPh sb="0" eb="2">
      <t>ショクイン</t>
    </rPh>
    <rPh sb="2" eb="3">
      <t>スウ</t>
    </rPh>
    <rPh sb="4" eb="6">
      <t>ホンム</t>
    </rPh>
    <rPh sb="6" eb="7">
      <t>シャ</t>
    </rPh>
    <rPh sb="10" eb="11">
      <t>ニン</t>
    </rPh>
    <phoneticPr fontId="4"/>
  </si>
  <si>
    <t>在園者数　（人）</t>
    <rPh sb="0" eb="1">
      <t>ザイ</t>
    </rPh>
    <rPh sb="1" eb="2">
      <t>エンシャ</t>
    </rPh>
    <rPh sb="2" eb="3">
      <t>モノ</t>
    </rPh>
    <rPh sb="3" eb="4">
      <t>スウ</t>
    </rPh>
    <rPh sb="6" eb="7">
      <t>ニン</t>
    </rPh>
    <phoneticPr fontId="4"/>
  </si>
  <si>
    <t>前年度
修了者数
（人）</t>
    <rPh sb="0" eb="2">
      <t>ゼンネン</t>
    </rPh>
    <rPh sb="2" eb="3">
      <t>ド</t>
    </rPh>
    <rPh sb="4" eb="7">
      <t>シュウリョウシャ</t>
    </rPh>
    <rPh sb="7" eb="8">
      <t>スウ</t>
    </rPh>
    <rPh sb="10" eb="11">
      <t>ニン</t>
    </rPh>
    <phoneticPr fontId="4"/>
  </si>
  <si>
    <t>３歳児</t>
    <rPh sb="1" eb="3">
      <t>サイジ</t>
    </rPh>
    <phoneticPr fontId="4"/>
  </si>
  <si>
    <t>４歳児</t>
    <rPh sb="1" eb="3">
      <t>サイジ</t>
    </rPh>
    <phoneticPr fontId="4"/>
  </si>
  <si>
    <t>５歳児</t>
    <rPh sb="1" eb="3">
      <t>サイジ</t>
    </rPh>
    <phoneticPr fontId="4"/>
  </si>
  <si>
    <r>
      <t>平成29年度（</t>
    </r>
    <r>
      <rPr>
        <sz val="11"/>
        <color theme="1"/>
        <rFont val="游ゴシック"/>
        <family val="2"/>
        <charset val="128"/>
        <scheme val="minor"/>
      </rPr>
      <t>2017年度）</t>
    </r>
    <rPh sb="0" eb="2">
      <t>ヘイセイ</t>
    </rPh>
    <rPh sb="5" eb="6">
      <t>ド</t>
    </rPh>
    <rPh sb="11" eb="12">
      <t>ネン</t>
    </rPh>
    <rPh sb="12" eb="13">
      <t>ド</t>
    </rPh>
    <phoneticPr fontId="4"/>
  </si>
  <si>
    <r>
      <t>30年度（</t>
    </r>
    <r>
      <rPr>
        <sz val="11"/>
        <color theme="1"/>
        <rFont val="游ゴシック"/>
        <family val="2"/>
        <charset val="128"/>
        <scheme val="minor"/>
      </rPr>
      <t>2018年度）</t>
    </r>
    <rPh sb="3" eb="4">
      <t>ド</t>
    </rPh>
    <rPh sb="9" eb="10">
      <t>ネン</t>
    </rPh>
    <rPh sb="10" eb="11">
      <t>ド</t>
    </rPh>
    <phoneticPr fontId="4"/>
  </si>
  <si>
    <r>
      <t>令和元年度（</t>
    </r>
    <r>
      <rPr>
        <sz val="11"/>
        <color theme="1"/>
        <rFont val="游ゴシック"/>
        <family val="2"/>
        <charset val="128"/>
        <scheme val="minor"/>
      </rPr>
      <t>2019年度）</t>
    </r>
    <rPh sb="0" eb="1">
      <t>レイ</t>
    </rPh>
    <rPh sb="1" eb="2">
      <t>ワ</t>
    </rPh>
    <rPh sb="2" eb="3">
      <t>ガン</t>
    </rPh>
    <rPh sb="4" eb="5">
      <t>ド</t>
    </rPh>
    <rPh sb="10" eb="11">
      <t>ネン</t>
    </rPh>
    <rPh sb="11" eb="12">
      <t>ド</t>
    </rPh>
    <phoneticPr fontId="4"/>
  </si>
  <si>
    <r>
      <t>２年度（</t>
    </r>
    <r>
      <rPr>
        <sz val="11"/>
        <color theme="1"/>
        <rFont val="游ゴシック"/>
        <family val="2"/>
        <charset val="128"/>
        <scheme val="minor"/>
      </rPr>
      <t>2020年度）</t>
    </r>
    <rPh sb="2" eb="3">
      <t>ド</t>
    </rPh>
    <rPh sb="8" eb="9">
      <t>ネン</t>
    </rPh>
    <rPh sb="9" eb="10">
      <t>ド</t>
    </rPh>
    <phoneticPr fontId="4"/>
  </si>
  <si>
    <r>
      <t>３年度（</t>
    </r>
    <r>
      <rPr>
        <sz val="11"/>
        <color theme="1"/>
        <rFont val="游ゴシック"/>
        <family val="2"/>
        <charset val="128"/>
        <scheme val="minor"/>
      </rPr>
      <t>2021年度）</t>
    </r>
    <rPh sb="2" eb="3">
      <t>ド</t>
    </rPh>
    <rPh sb="8" eb="9">
      <t>ネン</t>
    </rPh>
    <rPh sb="9" eb="10">
      <t>ド</t>
    </rPh>
    <phoneticPr fontId="4"/>
  </si>
  <si>
    <t>資料：学校基本調査</t>
    <rPh sb="0" eb="2">
      <t>シリョウ</t>
    </rPh>
    <rPh sb="3" eb="5">
      <t>ガッコウ</t>
    </rPh>
    <rPh sb="5" eb="7">
      <t>キホン</t>
    </rPh>
    <rPh sb="7" eb="9">
      <t>チョウサ</t>
    </rPh>
    <phoneticPr fontId="4"/>
  </si>
  <si>
    <t>９１．幼保連携型認定こども園の概況</t>
    <rPh sb="3" eb="4">
      <t>ヨウ</t>
    </rPh>
    <rPh sb="4" eb="5">
      <t>タモツ</t>
    </rPh>
    <rPh sb="5" eb="8">
      <t>レンケイガタ</t>
    </rPh>
    <rPh sb="8" eb="10">
      <t>ニンテイ</t>
    </rPh>
    <rPh sb="13" eb="14">
      <t>エン</t>
    </rPh>
    <rPh sb="15" eb="16">
      <t>ガイヨウ</t>
    </rPh>
    <rPh sb="16" eb="17">
      <t>キョウ</t>
    </rPh>
    <phoneticPr fontId="4"/>
  </si>
  <si>
    <t>教育・保育職員数、保育士数及び教育・保育補助員数（兼務者含む）　（人）</t>
    <rPh sb="0" eb="2">
      <t>キョウイク</t>
    </rPh>
    <rPh sb="3" eb="5">
      <t>ホイク</t>
    </rPh>
    <rPh sb="5" eb="7">
      <t>ショクイン</t>
    </rPh>
    <rPh sb="7" eb="8">
      <t>スウ</t>
    </rPh>
    <rPh sb="9" eb="12">
      <t>ホイクシ</t>
    </rPh>
    <rPh sb="12" eb="13">
      <t>スウ</t>
    </rPh>
    <rPh sb="13" eb="14">
      <t>オヨ</t>
    </rPh>
    <rPh sb="15" eb="17">
      <t>キョウイク</t>
    </rPh>
    <rPh sb="18" eb="20">
      <t>ホイク</t>
    </rPh>
    <rPh sb="20" eb="23">
      <t>ホジョイン</t>
    </rPh>
    <rPh sb="23" eb="24">
      <t>スウ</t>
    </rPh>
    <rPh sb="25" eb="27">
      <t>ケンム</t>
    </rPh>
    <rPh sb="27" eb="28">
      <t>シャ</t>
    </rPh>
    <rPh sb="28" eb="29">
      <t>フク</t>
    </rPh>
    <rPh sb="33" eb="34">
      <t>ニン</t>
    </rPh>
    <phoneticPr fontId="4"/>
  </si>
  <si>
    <t>その他の職員数(本務者)
（人）</t>
    <rPh sb="2" eb="3">
      <t>タ</t>
    </rPh>
    <rPh sb="4" eb="6">
      <t>ショクイン</t>
    </rPh>
    <rPh sb="6" eb="7">
      <t>スウ</t>
    </rPh>
    <rPh sb="8" eb="10">
      <t>ホンム</t>
    </rPh>
    <rPh sb="10" eb="11">
      <t>シャ</t>
    </rPh>
    <rPh sb="14" eb="15">
      <t>ニン</t>
    </rPh>
    <phoneticPr fontId="4"/>
  </si>
  <si>
    <t>０歳児</t>
    <rPh sb="1" eb="3">
      <t>サイジ</t>
    </rPh>
    <phoneticPr fontId="4"/>
  </si>
  <si>
    <t>１歳児</t>
    <rPh sb="1" eb="3">
      <t>サイジ</t>
    </rPh>
    <phoneticPr fontId="4"/>
  </si>
  <si>
    <t>２歳児</t>
    <rPh sb="1" eb="3">
      <t>サイジ</t>
    </rPh>
    <phoneticPr fontId="4"/>
  </si>
  <si>
    <t>９２．小学校の概況</t>
    <rPh sb="3" eb="6">
      <t>ショウガッコウ</t>
    </rPh>
    <rPh sb="7" eb="9">
      <t>ガイキョウ</t>
    </rPh>
    <phoneticPr fontId="4"/>
  </si>
  <si>
    <t>学校数
(校）</t>
    <rPh sb="0" eb="2">
      <t>ガッコウ</t>
    </rPh>
    <rPh sb="2" eb="3">
      <t>スウ</t>
    </rPh>
    <rPh sb="5" eb="6">
      <t>コウ</t>
    </rPh>
    <phoneticPr fontId="4"/>
  </si>
  <si>
    <t>学級数
（学級）</t>
    <rPh sb="0" eb="2">
      <t>ガッキュウ</t>
    </rPh>
    <rPh sb="2" eb="3">
      <t>スウ</t>
    </rPh>
    <phoneticPr fontId="4"/>
  </si>
  <si>
    <t>教員数（兼務者含む）
（人）</t>
    <rPh sb="0" eb="2">
      <t>キョウイン</t>
    </rPh>
    <rPh sb="2" eb="3">
      <t>スウ</t>
    </rPh>
    <rPh sb="4" eb="6">
      <t>ケンム</t>
    </rPh>
    <rPh sb="6" eb="7">
      <t>シャ</t>
    </rPh>
    <rPh sb="7" eb="8">
      <t>フク</t>
    </rPh>
    <rPh sb="12" eb="13">
      <t>ニン</t>
    </rPh>
    <phoneticPr fontId="4"/>
  </si>
  <si>
    <t>児童数　（人）</t>
    <rPh sb="0" eb="2">
      <t>ジドウ</t>
    </rPh>
    <rPh sb="2" eb="3">
      <t>スウ</t>
    </rPh>
    <rPh sb="5" eb="6">
      <t>ニン</t>
    </rPh>
    <phoneticPr fontId="4"/>
  </si>
  <si>
    <t>１学年</t>
    <rPh sb="1" eb="3">
      <t>ガクネン</t>
    </rPh>
    <phoneticPr fontId="4"/>
  </si>
  <si>
    <t>２学年</t>
  </si>
  <si>
    <t>３学年</t>
  </si>
  <si>
    <t>４学年</t>
  </si>
  <si>
    <t>５学年</t>
  </si>
  <si>
    <t>６学年</t>
  </si>
  <si>
    <t>９３．中学校の概況</t>
    <rPh sb="3" eb="4">
      <t>チュウ</t>
    </rPh>
    <phoneticPr fontId="4"/>
  </si>
  <si>
    <t>（各年度5月1日現在）</t>
    <rPh sb="1" eb="2">
      <t>カク</t>
    </rPh>
    <rPh sb="3" eb="4">
      <t>ド</t>
    </rPh>
    <phoneticPr fontId="4"/>
  </si>
  <si>
    <t>学校数
（校）</t>
    <rPh sb="0" eb="2">
      <t>ガッコウ</t>
    </rPh>
    <rPh sb="2" eb="3">
      <t>スウ</t>
    </rPh>
    <rPh sb="5" eb="6">
      <t>コウ</t>
    </rPh>
    <phoneticPr fontId="4"/>
  </si>
  <si>
    <t>職員数（本務者）
（人）</t>
    <rPh sb="0" eb="2">
      <t>ショクイン</t>
    </rPh>
    <rPh sb="2" eb="3">
      <t>スウ</t>
    </rPh>
    <rPh sb="4" eb="6">
      <t>ホンム</t>
    </rPh>
    <rPh sb="6" eb="7">
      <t>シャ</t>
    </rPh>
    <rPh sb="10" eb="11">
      <t>ニン</t>
    </rPh>
    <phoneticPr fontId="4"/>
  </si>
  <si>
    <t>生徒数　（人）</t>
    <rPh sb="0" eb="2">
      <t>セイト</t>
    </rPh>
    <rPh sb="2" eb="3">
      <t>スウ</t>
    </rPh>
    <rPh sb="5" eb="6">
      <t>ニン</t>
    </rPh>
    <phoneticPr fontId="4"/>
  </si>
  <si>
    <t>前年度
卒業者数
（人）</t>
    <rPh sb="0" eb="3">
      <t>ゼンネンド</t>
    </rPh>
    <rPh sb="4" eb="7">
      <t>ソツギョウシャ</t>
    </rPh>
    <rPh sb="7" eb="8">
      <t>スウ</t>
    </rPh>
    <rPh sb="10" eb="11">
      <t>ニン</t>
    </rPh>
    <phoneticPr fontId="4"/>
  </si>
  <si>
    <t>９４．高等学校の概況</t>
    <rPh sb="3" eb="5">
      <t>コウトウ</t>
    </rPh>
    <rPh sb="5" eb="7">
      <t>ガッコウ</t>
    </rPh>
    <rPh sb="8" eb="10">
      <t>ガイキョウ</t>
    </rPh>
    <phoneticPr fontId="4"/>
  </si>
  <si>
    <t>学校数（校）</t>
    <rPh sb="0" eb="2">
      <t>ガッコウ</t>
    </rPh>
    <rPh sb="2" eb="3">
      <t>スウ</t>
    </rPh>
    <rPh sb="4" eb="5">
      <t>コウ</t>
    </rPh>
    <phoneticPr fontId="4"/>
  </si>
  <si>
    <t>学科数（学科）</t>
    <rPh sb="0" eb="2">
      <t>ガッカ</t>
    </rPh>
    <rPh sb="2" eb="3">
      <t>スウ</t>
    </rPh>
    <rPh sb="4" eb="6">
      <t>ガッカ</t>
    </rPh>
    <phoneticPr fontId="4"/>
  </si>
  <si>
    <t>教員数（本務者）
（人）</t>
    <rPh sb="0" eb="2">
      <t>キョウイン</t>
    </rPh>
    <rPh sb="2" eb="3">
      <t>スウ</t>
    </rPh>
    <rPh sb="4" eb="6">
      <t>ホンム</t>
    </rPh>
    <rPh sb="6" eb="7">
      <t>シャ</t>
    </rPh>
    <rPh sb="10" eb="11">
      <t>ニン</t>
    </rPh>
    <phoneticPr fontId="4"/>
  </si>
  <si>
    <t>全日制</t>
    <rPh sb="0" eb="1">
      <t>ゼン</t>
    </rPh>
    <rPh sb="1" eb="2">
      <t>ニチ</t>
    </rPh>
    <rPh sb="2" eb="3">
      <t>セイ</t>
    </rPh>
    <phoneticPr fontId="4"/>
  </si>
  <si>
    <t>定時制</t>
    <rPh sb="0" eb="3">
      <t>テイジセイ</t>
    </rPh>
    <phoneticPr fontId="4"/>
  </si>
  <si>
    <t>専攻科</t>
    <rPh sb="0" eb="2">
      <t>センコウ</t>
    </rPh>
    <rPh sb="2" eb="3">
      <t>カ</t>
    </rPh>
    <phoneticPr fontId="4"/>
  </si>
  <si>
    <t>併置</t>
    <rPh sb="0" eb="2">
      <t>ヘイチ</t>
    </rPh>
    <phoneticPr fontId="4"/>
  </si>
  <si>
    <t>工業</t>
    <rPh sb="0" eb="2">
      <t>コウギョウ</t>
    </rPh>
    <phoneticPr fontId="4"/>
  </si>
  <si>
    <t>商業</t>
    <rPh sb="0" eb="2">
      <t>ショウギョウ</t>
    </rPh>
    <phoneticPr fontId="4"/>
  </si>
  <si>
    <t>９５．中学校進路別卒業者数</t>
    <rPh sb="3" eb="6">
      <t>チュウガッコウ</t>
    </rPh>
    <rPh sb="6" eb="8">
      <t>シンロ</t>
    </rPh>
    <rPh sb="8" eb="9">
      <t>ベツ</t>
    </rPh>
    <rPh sb="9" eb="12">
      <t>ソツギョウシャ</t>
    </rPh>
    <rPh sb="12" eb="13">
      <t>スウ</t>
    </rPh>
    <phoneticPr fontId="4"/>
  </si>
  <si>
    <t>（各年3月卒業者、単位　人）</t>
    <rPh sb="1" eb="2">
      <t>カク</t>
    </rPh>
    <rPh sb="2" eb="3">
      <t>ネン</t>
    </rPh>
    <rPh sb="4" eb="5">
      <t>ツキ</t>
    </rPh>
    <rPh sb="5" eb="8">
      <t>ソツギョウシャ</t>
    </rPh>
    <rPh sb="9" eb="11">
      <t>タンイ</t>
    </rPh>
    <rPh sb="12" eb="13">
      <t>ニン</t>
    </rPh>
    <phoneticPr fontId="4"/>
  </si>
  <si>
    <t>卒業者数</t>
    <rPh sb="0" eb="3">
      <t>ソツギョウシャ</t>
    </rPh>
    <phoneticPr fontId="4"/>
  </si>
  <si>
    <t>高等学校等進学者</t>
    <rPh sb="0" eb="4">
      <t>コウトウガッコウ</t>
    </rPh>
    <rPh sb="4" eb="5">
      <t>トウ</t>
    </rPh>
    <rPh sb="5" eb="8">
      <t>シンガクシャ</t>
    </rPh>
    <phoneticPr fontId="4"/>
  </si>
  <si>
    <t>専修学校（高等課程）進学者</t>
    <rPh sb="0" eb="2">
      <t>センシュウ</t>
    </rPh>
    <rPh sb="2" eb="4">
      <t>コウトウガッコウ</t>
    </rPh>
    <rPh sb="5" eb="7">
      <t>コウトウ</t>
    </rPh>
    <rPh sb="7" eb="9">
      <t>カテイ</t>
    </rPh>
    <rPh sb="10" eb="13">
      <t>シンガクシャ</t>
    </rPh>
    <phoneticPr fontId="4"/>
  </si>
  <si>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4"/>
  </si>
  <si>
    <t>就職者</t>
    <rPh sb="0" eb="3">
      <t>シュウショクシャ</t>
    </rPh>
    <phoneticPr fontId="4"/>
  </si>
  <si>
    <t>平成29年（2017年）</t>
    <rPh sb="0" eb="2">
      <t>ヘイセイ</t>
    </rPh>
    <phoneticPr fontId="4"/>
  </si>
  <si>
    <t>31年（2019年）</t>
    <rPh sb="2" eb="3">
      <t>ネン</t>
    </rPh>
    <phoneticPr fontId="4"/>
  </si>
  <si>
    <t>令和２年（2020年）</t>
    <rPh sb="0" eb="2">
      <t>レイワ</t>
    </rPh>
    <rPh sb="3" eb="4">
      <t>ネン</t>
    </rPh>
    <phoneticPr fontId="4"/>
  </si>
  <si>
    <t>３年（2021年）</t>
    <rPh sb="1" eb="2">
      <t>ネン</t>
    </rPh>
    <phoneticPr fontId="4"/>
  </si>
  <si>
    <t>注）「就職者」は、平成29年3月まで調査。</t>
    <rPh sb="0" eb="1">
      <t>チュウ</t>
    </rPh>
    <rPh sb="3" eb="5">
      <t>シュウショク</t>
    </rPh>
    <rPh sb="5" eb="6">
      <t>シャ</t>
    </rPh>
    <rPh sb="9" eb="11">
      <t>ヘイセイ</t>
    </rPh>
    <rPh sb="13" eb="14">
      <t>ネン</t>
    </rPh>
    <rPh sb="15" eb="16">
      <t>ガツ</t>
    </rPh>
    <rPh sb="18" eb="20">
      <t>チョウサ</t>
    </rPh>
    <phoneticPr fontId="4"/>
  </si>
  <si>
    <t>９６．高等学校進路別卒業者数</t>
    <rPh sb="3" eb="7">
      <t>コウトウガッコウ</t>
    </rPh>
    <rPh sb="7" eb="9">
      <t>シンロ</t>
    </rPh>
    <rPh sb="9" eb="10">
      <t>ベツ</t>
    </rPh>
    <rPh sb="10" eb="13">
      <t>ソツギョウシャ</t>
    </rPh>
    <rPh sb="13" eb="14">
      <t>スウ</t>
    </rPh>
    <phoneticPr fontId="4"/>
  </si>
  <si>
    <t>(各年3月卒業者、単位　人)</t>
    <rPh sb="1" eb="2">
      <t>カク</t>
    </rPh>
    <rPh sb="2" eb="3">
      <t>ネン</t>
    </rPh>
    <rPh sb="4" eb="5">
      <t>ツキ</t>
    </rPh>
    <rPh sb="5" eb="8">
      <t>ソツギョウシャ</t>
    </rPh>
    <rPh sb="9" eb="11">
      <t>タンイ</t>
    </rPh>
    <rPh sb="12" eb="13">
      <t>ニン</t>
    </rPh>
    <phoneticPr fontId="4"/>
  </si>
  <si>
    <t>大学等進学者</t>
    <rPh sb="0" eb="2">
      <t>ダイガク</t>
    </rPh>
    <rPh sb="2" eb="3">
      <t>トウ</t>
    </rPh>
    <rPh sb="3" eb="6">
      <t>シンガクシャ</t>
    </rPh>
    <phoneticPr fontId="4"/>
  </si>
  <si>
    <t>専修学校（専門課程）進学者</t>
    <rPh sb="0" eb="2">
      <t>センシュウ</t>
    </rPh>
    <rPh sb="2" eb="4">
      <t>ガッコウ</t>
    </rPh>
    <rPh sb="5" eb="7">
      <t>センモン</t>
    </rPh>
    <rPh sb="7" eb="9">
      <t>カテイ</t>
    </rPh>
    <rPh sb="10" eb="12">
      <t>シンガク</t>
    </rPh>
    <rPh sb="12" eb="13">
      <t>シンガクシャ</t>
    </rPh>
    <phoneticPr fontId="4"/>
  </si>
  <si>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4"/>
  </si>
  <si>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4"/>
  </si>
  <si>
    <t>就職者等</t>
    <rPh sb="0" eb="2">
      <t>シュウショク</t>
    </rPh>
    <rPh sb="2" eb="3">
      <t>シャ</t>
    </rPh>
    <rPh sb="3" eb="4">
      <t>トウ</t>
    </rPh>
    <phoneticPr fontId="4"/>
  </si>
  <si>
    <t>自営業主等</t>
    <rPh sb="0" eb="3">
      <t>ジエイギョウ</t>
    </rPh>
    <rPh sb="3" eb="4">
      <t>シュ</t>
    </rPh>
    <rPh sb="4" eb="5">
      <t>トウ</t>
    </rPh>
    <phoneticPr fontId="4"/>
  </si>
  <si>
    <t>常用労働者</t>
    <rPh sb="0" eb="2">
      <t>ジョウヨウ</t>
    </rPh>
    <rPh sb="2" eb="5">
      <t>ロウドウシャ</t>
    </rPh>
    <phoneticPr fontId="4"/>
  </si>
  <si>
    <t>臨時労働者</t>
    <rPh sb="0" eb="2">
      <t>リンジ</t>
    </rPh>
    <rPh sb="2" eb="5">
      <t>ロウドウシャ</t>
    </rPh>
    <phoneticPr fontId="4"/>
  </si>
  <si>
    <t>注）「就職者等」は、令和２年３月から調査。</t>
    <rPh sb="0" eb="1">
      <t>チュウ</t>
    </rPh>
    <rPh sb="3" eb="5">
      <t>シュウショク</t>
    </rPh>
    <rPh sb="5" eb="6">
      <t>シャ</t>
    </rPh>
    <rPh sb="6" eb="7">
      <t>トウ</t>
    </rPh>
    <rPh sb="10" eb="12">
      <t>レイワ</t>
    </rPh>
    <rPh sb="13" eb="14">
      <t>ネン</t>
    </rPh>
    <rPh sb="15" eb="16">
      <t>ガツ</t>
    </rPh>
    <rPh sb="18" eb="20">
      <t>チョウサ</t>
    </rPh>
    <phoneticPr fontId="4"/>
  </si>
  <si>
    <t>９７．専修学校および各種学校の概況</t>
    <rPh sb="3" eb="5">
      <t>センシュウ</t>
    </rPh>
    <rPh sb="5" eb="7">
      <t>ガッコウ</t>
    </rPh>
    <rPh sb="10" eb="12">
      <t>カクシュ</t>
    </rPh>
    <rPh sb="12" eb="14">
      <t>ガッコウ</t>
    </rPh>
    <rPh sb="15" eb="17">
      <t>ガイキョウ</t>
    </rPh>
    <phoneticPr fontId="4"/>
  </si>
  <si>
    <t>年　度　別</t>
    <rPh sb="2" eb="3">
      <t>ド</t>
    </rPh>
    <phoneticPr fontId="4"/>
  </si>
  <si>
    <t>学校数
（校）</t>
    <rPh sb="5" eb="6">
      <t>コウ</t>
    </rPh>
    <phoneticPr fontId="4"/>
  </si>
  <si>
    <t>教員数（兼務者含む）（人）</t>
    <rPh sb="4" eb="6">
      <t>ケンム</t>
    </rPh>
    <rPh sb="6" eb="7">
      <t>シャ</t>
    </rPh>
    <rPh sb="7" eb="8">
      <t>フク</t>
    </rPh>
    <rPh sb="11" eb="12">
      <t>ヒト</t>
    </rPh>
    <phoneticPr fontId="4"/>
  </si>
  <si>
    <t>職員数(本務者)(人)</t>
    <rPh sb="9" eb="10">
      <t>ニン</t>
    </rPh>
    <phoneticPr fontId="4"/>
  </si>
  <si>
    <t>生徒数　(人)</t>
    <rPh sb="5" eb="6">
      <t>ニン</t>
    </rPh>
    <phoneticPr fontId="4"/>
  </si>
  <si>
    <t>資料：学校基本調査</t>
    <rPh sb="0" eb="2">
      <t>シリョウ</t>
    </rPh>
    <phoneticPr fontId="4"/>
  </si>
  <si>
    <t>９８．学校施設状況（市立学校）</t>
    <rPh sb="3" eb="5">
      <t>ガッコウ</t>
    </rPh>
    <rPh sb="5" eb="7">
      <t>シセツ</t>
    </rPh>
    <rPh sb="7" eb="9">
      <t>ジョウキョウ</t>
    </rPh>
    <rPh sb="10" eb="12">
      <t>シリツ</t>
    </rPh>
    <rPh sb="12" eb="14">
      <t>ガッコウ</t>
    </rPh>
    <phoneticPr fontId="4"/>
  </si>
  <si>
    <t>(1)小学校</t>
    <rPh sb="3" eb="6">
      <t>ショウガッコウ</t>
    </rPh>
    <phoneticPr fontId="4"/>
  </si>
  <si>
    <t>(各年度5月1日現在、単位　㎡)</t>
    <rPh sb="1" eb="2">
      <t>カク</t>
    </rPh>
    <rPh sb="2" eb="3">
      <t>ネン</t>
    </rPh>
    <rPh sb="3" eb="4">
      <t>ド</t>
    </rPh>
    <rPh sb="5" eb="6">
      <t>ツキ</t>
    </rPh>
    <rPh sb="7" eb="8">
      <t>ヒ</t>
    </rPh>
    <rPh sb="8" eb="10">
      <t>ゲンザイ</t>
    </rPh>
    <rPh sb="11" eb="13">
      <t>タンイ</t>
    </rPh>
    <phoneticPr fontId="4"/>
  </si>
  <si>
    <t>校地面積</t>
    <rPh sb="0" eb="2">
      <t>コウチ</t>
    </rPh>
    <rPh sb="2" eb="4">
      <t>メンセキ</t>
    </rPh>
    <phoneticPr fontId="4"/>
  </si>
  <si>
    <t>建　　　　物　　　　面　　　　積</t>
    <rPh sb="0" eb="1">
      <t>ケン</t>
    </rPh>
    <rPh sb="5" eb="6">
      <t>ブツ</t>
    </rPh>
    <rPh sb="10" eb="11">
      <t>メン</t>
    </rPh>
    <rPh sb="15" eb="16">
      <t>セキ</t>
    </rPh>
    <phoneticPr fontId="4"/>
  </si>
  <si>
    <t>合　　計</t>
    <rPh sb="0" eb="1">
      <t>ゴウ</t>
    </rPh>
    <rPh sb="3" eb="4">
      <t>ケイ</t>
    </rPh>
    <phoneticPr fontId="4"/>
  </si>
  <si>
    <t>木造校舎</t>
    <rPh sb="0" eb="2">
      <t>モクゾウ</t>
    </rPh>
    <rPh sb="2" eb="4">
      <t>コウシャ</t>
    </rPh>
    <phoneticPr fontId="4"/>
  </si>
  <si>
    <t>非木造校舎</t>
    <rPh sb="0" eb="1">
      <t>ヒ</t>
    </rPh>
    <rPh sb="1" eb="3">
      <t>モクゾウ</t>
    </rPh>
    <rPh sb="3" eb="5">
      <t>コウシャ</t>
    </rPh>
    <phoneticPr fontId="4"/>
  </si>
  <si>
    <t>体　育　館</t>
    <rPh sb="0" eb="1">
      <t>カラダ</t>
    </rPh>
    <rPh sb="2" eb="3">
      <t>イク</t>
    </rPh>
    <rPh sb="4" eb="5">
      <t>カン</t>
    </rPh>
    <phoneticPr fontId="4"/>
  </si>
  <si>
    <t>（講　堂）</t>
    <rPh sb="1" eb="2">
      <t>コウ</t>
    </rPh>
    <rPh sb="3" eb="4">
      <t>ドウ</t>
    </rPh>
    <phoneticPr fontId="4"/>
  </si>
  <si>
    <t xml:space="preserve">    平成29年度（2017年度）</t>
    <rPh sb="4" eb="6">
      <t>ヘイセイ</t>
    </rPh>
    <rPh sb="9" eb="10">
      <t>ド</t>
    </rPh>
    <rPh sb="16" eb="17">
      <t>ド</t>
    </rPh>
    <phoneticPr fontId="4"/>
  </si>
  <si>
    <t xml:space="preserve">    30年度（2018年度）</t>
    <rPh sb="7" eb="8">
      <t>ド</t>
    </rPh>
    <rPh sb="14" eb="15">
      <t>ド</t>
    </rPh>
    <phoneticPr fontId="4"/>
  </si>
  <si>
    <t>令和元年度（2019年度）</t>
    <rPh sb="0" eb="1">
      <t>レイ</t>
    </rPh>
    <rPh sb="1" eb="2">
      <t>ワ</t>
    </rPh>
    <rPh sb="2" eb="3">
      <t>ガン</t>
    </rPh>
    <rPh sb="4" eb="5">
      <t>ド</t>
    </rPh>
    <rPh sb="11" eb="12">
      <t>ド</t>
    </rPh>
    <phoneticPr fontId="4"/>
  </si>
  <si>
    <t>２年度（2020年度）</t>
    <rPh sb="2" eb="3">
      <t>ド</t>
    </rPh>
    <rPh sb="9" eb="10">
      <t>ド</t>
    </rPh>
    <phoneticPr fontId="4"/>
  </si>
  <si>
    <t>３年度（2021年度）</t>
    <rPh sb="2" eb="3">
      <t>ド</t>
    </rPh>
    <rPh sb="9" eb="10">
      <t>ド</t>
    </rPh>
    <phoneticPr fontId="4"/>
  </si>
  <si>
    <t>(2)中学校</t>
    <rPh sb="3" eb="4">
      <t>チュウ</t>
    </rPh>
    <rPh sb="4" eb="6">
      <t>ショウガッコウ</t>
    </rPh>
    <phoneticPr fontId="4"/>
  </si>
  <si>
    <t>(3)高等学校</t>
    <rPh sb="3" eb="5">
      <t>コウトウ</t>
    </rPh>
    <rPh sb="5" eb="7">
      <t>ショウガッコウ</t>
    </rPh>
    <phoneticPr fontId="4"/>
  </si>
  <si>
    <r>
      <t>(4)</t>
    </r>
    <r>
      <rPr>
        <sz val="11"/>
        <color theme="1"/>
        <rFont val="游ゴシック"/>
        <family val="2"/>
        <charset val="128"/>
        <scheme val="minor"/>
      </rPr>
      <t>特別支援学校、幼稚園</t>
    </r>
    <rPh sb="3" eb="5">
      <t>トクベツ</t>
    </rPh>
    <rPh sb="5" eb="7">
      <t>シエン</t>
    </rPh>
    <rPh sb="7" eb="9">
      <t>ショウガッコウ</t>
    </rPh>
    <rPh sb="10" eb="13">
      <t>ヨウチエン</t>
    </rPh>
    <phoneticPr fontId="4"/>
  </si>
  <si>
    <t>(令和3年5月1日現在、単位　㎡)</t>
    <rPh sb="1" eb="2">
      <t>レイ</t>
    </rPh>
    <rPh sb="2" eb="3">
      <t>ワ</t>
    </rPh>
    <rPh sb="4" eb="5">
      <t>ネン</t>
    </rPh>
    <rPh sb="6" eb="7">
      <t>ツキ</t>
    </rPh>
    <rPh sb="8" eb="9">
      <t>ヒ</t>
    </rPh>
    <rPh sb="9" eb="11">
      <t>ゲンザイ</t>
    </rPh>
    <rPh sb="12" eb="14">
      <t>タンイ</t>
    </rPh>
    <phoneticPr fontId="4"/>
  </si>
  <si>
    <t>種　　　　　　別</t>
    <rPh sb="0" eb="1">
      <t>シュ</t>
    </rPh>
    <rPh sb="7" eb="8">
      <t>ベツ</t>
    </rPh>
    <phoneticPr fontId="4"/>
  </si>
  <si>
    <t>幼稚園</t>
    <rPh sb="0" eb="3">
      <t>ヨウチエン</t>
    </rPh>
    <phoneticPr fontId="4"/>
  </si>
  <si>
    <t>資料：教育委員会</t>
    <rPh sb="0" eb="2">
      <t>シリョウ</t>
    </rPh>
    <rPh sb="3" eb="5">
      <t>キョウイク</t>
    </rPh>
    <rPh sb="5" eb="8">
      <t>イインカイ</t>
    </rPh>
    <phoneticPr fontId="4"/>
  </si>
  <si>
    <t>注）四捨五入により合計と内訳の計が一致しない場合があります。</t>
    <rPh sb="0" eb="1">
      <t>チュウ</t>
    </rPh>
    <rPh sb="2" eb="6">
      <t>シシャゴニュウ</t>
    </rPh>
    <rPh sb="9" eb="11">
      <t>ゴウケイ</t>
    </rPh>
    <rPh sb="12" eb="14">
      <t>ウチワケ</t>
    </rPh>
    <rPh sb="15" eb="16">
      <t>ケイ</t>
    </rPh>
    <rPh sb="17" eb="19">
      <t>イッチ</t>
    </rPh>
    <rPh sb="22" eb="24">
      <t>バアイ</t>
    </rPh>
    <phoneticPr fontId="4"/>
  </si>
  <si>
    <t>９９．学校施設（私立高等学校･私立幼稚園）</t>
    <rPh sb="3" eb="5">
      <t>ガッコウ</t>
    </rPh>
    <rPh sb="5" eb="7">
      <t>シセツ</t>
    </rPh>
    <rPh sb="8" eb="10">
      <t>シリツ</t>
    </rPh>
    <rPh sb="10" eb="12">
      <t>コウトウ</t>
    </rPh>
    <rPh sb="12" eb="14">
      <t>ガッコウ</t>
    </rPh>
    <rPh sb="15" eb="17">
      <t>シリツ</t>
    </rPh>
    <rPh sb="17" eb="20">
      <t>ヨウチエン</t>
    </rPh>
    <phoneticPr fontId="19"/>
  </si>
  <si>
    <t>（各年度５月１日現在、単位　㎡）</t>
    <rPh sb="3" eb="4">
      <t>ド</t>
    </rPh>
    <phoneticPr fontId="19"/>
  </si>
  <si>
    <t>年　度　別</t>
    <rPh sb="0" eb="1">
      <t>トシ</t>
    </rPh>
    <rPh sb="2" eb="3">
      <t>ド</t>
    </rPh>
    <rPh sb="4" eb="5">
      <t>ベツ</t>
    </rPh>
    <phoneticPr fontId="19"/>
  </si>
  <si>
    <t>私　　立　　高　　等　　学　　校</t>
    <phoneticPr fontId="4"/>
  </si>
  <si>
    <t>私　　立　　幼　　稚　　園</t>
    <phoneticPr fontId="4"/>
  </si>
  <si>
    <t>学校建物
面　　 積</t>
    <phoneticPr fontId="19"/>
  </si>
  <si>
    <t>学 校 土 地 面 積</t>
    <rPh sb="4" eb="7">
      <t>トチ</t>
    </rPh>
    <rPh sb="8" eb="11">
      <t>メンセキ</t>
    </rPh>
    <phoneticPr fontId="19"/>
  </si>
  <si>
    <t>設置者所有</t>
    <rPh sb="0" eb="3">
      <t>セッチシャ</t>
    </rPh>
    <rPh sb="3" eb="5">
      <t>ショユウ</t>
    </rPh>
    <phoneticPr fontId="19"/>
  </si>
  <si>
    <t>借　用</t>
    <rPh sb="0" eb="3">
      <t>シャクヨウ</t>
    </rPh>
    <phoneticPr fontId="19"/>
  </si>
  <si>
    <t>平成29年度（2017年度）</t>
    <rPh sb="0" eb="2">
      <t>ヘイセイ</t>
    </rPh>
    <rPh sb="4" eb="6">
      <t>ネンド</t>
    </rPh>
    <rPh sb="11" eb="13">
      <t>ネンド</t>
    </rPh>
    <phoneticPr fontId="19"/>
  </si>
  <si>
    <t>30年度（2018年度）</t>
    <rPh sb="2" eb="4">
      <t>ネンド</t>
    </rPh>
    <rPh sb="9" eb="11">
      <t>ネンド</t>
    </rPh>
    <phoneticPr fontId="19"/>
  </si>
  <si>
    <t>令和元年度（2019年度）</t>
    <rPh sb="0" eb="1">
      <t>レイ</t>
    </rPh>
    <rPh sb="1" eb="2">
      <t>ワ</t>
    </rPh>
    <rPh sb="2" eb="3">
      <t>ガン</t>
    </rPh>
    <rPh sb="3" eb="5">
      <t>ネンド</t>
    </rPh>
    <rPh sb="10" eb="12">
      <t>ネンド</t>
    </rPh>
    <phoneticPr fontId="19"/>
  </si>
  <si>
    <t>２年度（2020年度）</t>
    <rPh sb="1" eb="3">
      <t>ネンド</t>
    </rPh>
    <rPh sb="8" eb="10">
      <t>ネンド</t>
    </rPh>
    <phoneticPr fontId="19"/>
  </si>
  <si>
    <t>３年度（2021年度）</t>
    <rPh sb="1" eb="3">
      <t>ネンド</t>
    </rPh>
    <rPh sb="8" eb="10">
      <t>ネンド</t>
    </rPh>
    <phoneticPr fontId="19"/>
  </si>
  <si>
    <t>１００．みんなの家（青少年の家）利用状況</t>
    <rPh sb="8" eb="9">
      <t>イエ</t>
    </rPh>
    <rPh sb="10" eb="13">
      <t>セイショウネン</t>
    </rPh>
    <rPh sb="14" eb="15">
      <t>イエ</t>
    </rPh>
    <rPh sb="16" eb="18">
      <t>リヨウ</t>
    </rPh>
    <rPh sb="18" eb="20">
      <t>ジョウキョウ</t>
    </rPh>
    <phoneticPr fontId="4"/>
  </si>
  <si>
    <t>みんなの家別</t>
    <rPh sb="5" eb="6">
      <t>ベツ</t>
    </rPh>
    <phoneticPr fontId="4"/>
  </si>
  <si>
    <t>令和元年度
（2019年度）</t>
    <rPh sb="0" eb="2">
      <t>レイワ</t>
    </rPh>
    <rPh sb="2" eb="4">
      <t>ガンネン</t>
    </rPh>
    <rPh sb="3" eb="5">
      <t>ネンド</t>
    </rPh>
    <rPh sb="11" eb="13">
      <t>ネンド</t>
    </rPh>
    <phoneticPr fontId="4"/>
  </si>
  <si>
    <t>令和２年度
（2020年度）</t>
    <rPh sb="0" eb="2">
      <t>レイワ</t>
    </rPh>
    <rPh sb="3" eb="5">
      <t>ネンド</t>
    </rPh>
    <rPh sb="11" eb="13">
      <t>ネンド</t>
    </rPh>
    <phoneticPr fontId="4"/>
  </si>
  <si>
    <t>（青少年の家別）</t>
    <rPh sb="1" eb="4">
      <t>セイショウネン</t>
    </rPh>
    <rPh sb="6" eb="7">
      <t>ベツ</t>
    </rPh>
    <phoneticPr fontId="4"/>
  </si>
  <si>
    <t>開館日数
（日）</t>
    <rPh sb="0" eb="2">
      <t>カイカン</t>
    </rPh>
    <rPh sb="2" eb="4">
      <t>ニッスウ</t>
    </rPh>
    <rPh sb="6" eb="7">
      <t>ヒ</t>
    </rPh>
    <phoneticPr fontId="4"/>
  </si>
  <si>
    <t>利用者数
（人）</t>
    <rPh sb="0" eb="2">
      <t>リヨウ</t>
    </rPh>
    <rPh sb="2" eb="3">
      <t>シャ</t>
    </rPh>
    <rPh sb="3" eb="4">
      <t>スウ</t>
    </rPh>
    <rPh sb="6" eb="7">
      <t>ヒト</t>
    </rPh>
    <phoneticPr fontId="4"/>
  </si>
  <si>
    <t>青　少　年　会　館</t>
    <rPh sb="0" eb="1">
      <t>アオ</t>
    </rPh>
    <rPh sb="2" eb="3">
      <t>ショウ</t>
    </rPh>
    <rPh sb="4" eb="5">
      <t>トシ</t>
    </rPh>
    <rPh sb="6" eb="7">
      <t>カイ</t>
    </rPh>
    <rPh sb="8" eb="9">
      <t>カン</t>
    </rPh>
    <phoneticPr fontId="4"/>
  </si>
  <si>
    <t>逸　　　　　見</t>
    <rPh sb="0" eb="1">
      <t>スグル</t>
    </rPh>
    <rPh sb="6" eb="7">
      <t>ケン</t>
    </rPh>
    <phoneticPr fontId="4"/>
  </si>
  <si>
    <t>坂　　　　　本</t>
    <rPh sb="0" eb="1">
      <t>サカ</t>
    </rPh>
    <rPh sb="6" eb="7">
      <t>ホン</t>
    </rPh>
    <phoneticPr fontId="4"/>
  </si>
  <si>
    <t>本　　公　　郷</t>
    <rPh sb="0" eb="1">
      <t>ホン</t>
    </rPh>
    <rPh sb="3" eb="4">
      <t>コウ</t>
    </rPh>
    <rPh sb="6" eb="7">
      <t>ゴウ</t>
    </rPh>
    <phoneticPr fontId="4"/>
  </si>
  <si>
    <t>衣　　　　　笠</t>
    <rPh sb="0" eb="1">
      <t>コロモ</t>
    </rPh>
    <rPh sb="6" eb="7">
      <t>カサ</t>
    </rPh>
    <phoneticPr fontId="4"/>
  </si>
  <si>
    <t>池　　　　　上</t>
    <rPh sb="0" eb="1">
      <t>イケ</t>
    </rPh>
    <rPh sb="6" eb="7">
      <t>ジョウ</t>
    </rPh>
    <phoneticPr fontId="4"/>
  </si>
  <si>
    <t>森　　　　　崎</t>
    <rPh sb="0" eb="1">
      <t>モリ</t>
    </rPh>
    <rPh sb="6" eb="7">
      <t>ザキ</t>
    </rPh>
    <phoneticPr fontId="4"/>
  </si>
  <si>
    <t>鴨　　　　　居</t>
    <rPh sb="0" eb="1">
      <t>カモ</t>
    </rPh>
    <rPh sb="6" eb="7">
      <t>キョ</t>
    </rPh>
    <phoneticPr fontId="4"/>
  </si>
  <si>
    <t>久　　里　　浜</t>
    <rPh sb="0" eb="1">
      <t>ヒサシ</t>
    </rPh>
    <rPh sb="3" eb="4">
      <t>サト</t>
    </rPh>
    <rPh sb="6" eb="7">
      <t>ハマ</t>
    </rPh>
    <phoneticPr fontId="4"/>
  </si>
  <si>
    <t>武　　　　　山</t>
    <rPh sb="0" eb="1">
      <t>タケシ</t>
    </rPh>
    <rPh sb="6" eb="7">
      <t>ヤマ</t>
    </rPh>
    <phoneticPr fontId="4"/>
  </si>
  <si>
    <t>大　　　　　楠</t>
    <rPh sb="0" eb="1">
      <t>ダイ</t>
    </rPh>
    <rPh sb="6" eb="7">
      <t>クス</t>
    </rPh>
    <phoneticPr fontId="4"/>
  </si>
  <si>
    <t>田浦青少年自然の家</t>
    <rPh sb="0" eb="2">
      <t>タウラ</t>
    </rPh>
    <rPh sb="2" eb="5">
      <t>セイショウネン</t>
    </rPh>
    <rPh sb="5" eb="7">
      <t>シゼン</t>
    </rPh>
    <rPh sb="8" eb="9">
      <t>イエ</t>
    </rPh>
    <phoneticPr fontId="4"/>
  </si>
  <si>
    <t>資料：こども育成部</t>
    <rPh sb="0" eb="2">
      <t>シリョウ</t>
    </rPh>
    <rPh sb="6" eb="8">
      <t>イクセイ</t>
    </rPh>
    <rPh sb="8" eb="9">
      <t>ブ</t>
    </rPh>
    <phoneticPr fontId="4"/>
  </si>
  <si>
    <t>注1）「利用者数」は、団体使用と個人使用の合計です。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4"/>
  </si>
  <si>
    <t xml:space="preserve"> 　2）「田浦青少年自然の家」の「利用者数」は、団体使用のみです。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4"/>
  </si>
  <si>
    <t xml:space="preserve">   3）みんなの家は新型コロナウイルス感染対策防止のため、令和２年３月３日から６月19日まで臨時休館していました。</t>
    <rPh sb="20" eb="22">
      <t>カンセン</t>
    </rPh>
    <rPh sb="22" eb="24">
      <t>タイサク</t>
    </rPh>
    <rPh sb="24" eb="26">
      <t>ボウシ</t>
    </rPh>
    <phoneticPr fontId="4"/>
  </si>
  <si>
    <t xml:space="preserve">   4）田浦青少年自然の家は新型コロナウイルス感染防止のため、令和２年４月４日から６月19日まで臨時休館していました。</t>
    <rPh sb="24" eb="26">
      <t>カンセン</t>
    </rPh>
    <rPh sb="26" eb="28">
      <t>ボウシ</t>
    </rPh>
    <phoneticPr fontId="4"/>
  </si>
  <si>
    <t>１０１．市立図書館図書蔵書冊数</t>
    <rPh sb="4" eb="6">
      <t>シリツ</t>
    </rPh>
    <rPh sb="6" eb="9">
      <t>トショカン</t>
    </rPh>
    <rPh sb="9" eb="11">
      <t>トショ</t>
    </rPh>
    <rPh sb="11" eb="13">
      <t>ゾウショ</t>
    </rPh>
    <rPh sb="13" eb="15">
      <t>サツスウ</t>
    </rPh>
    <phoneticPr fontId="4"/>
  </si>
  <si>
    <t>(各年度末現在、単位　冊)</t>
    <rPh sb="1" eb="2">
      <t>カク</t>
    </rPh>
    <rPh sb="2" eb="3">
      <t>ネン</t>
    </rPh>
    <rPh sb="3" eb="4">
      <t>ド</t>
    </rPh>
    <rPh sb="4" eb="5">
      <t>マツ</t>
    </rPh>
    <rPh sb="5" eb="7">
      <t>ゲンザイ</t>
    </rPh>
    <rPh sb="8" eb="10">
      <t>タンイ</t>
    </rPh>
    <rPh sb="11" eb="12">
      <t>サツ</t>
    </rPh>
    <phoneticPr fontId="4"/>
  </si>
  <si>
    <t>総記</t>
    <rPh sb="0" eb="2">
      <t>ソウキ</t>
    </rPh>
    <phoneticPr fontId="4"/>
  </si>
  <si>
    <t>哲学</t>
    <rPh sb="0" eb="2">
      <t>テツガク</t>
    </rPh>
    <phoneticPr fontId="4"/>
  </si>
  <si>
    <t>歴史</t>
    <rPh sb="0" eb="2">
      <t>レキシ</t>
    </rPh>
    <phoneticPr fontId="4"/>
  </si>
  <si>
    <t>社会科学</t>
    <rPh sb="0" eb="2">
      <t>シャカイ</t>
    </rPh>
    <rPh sb="2" eb="4">
      <t>カガク</t>
    </rPh>
    <phoneticPr fontId="4"/>
  </si>
  <si>
    <t>自然科学</t>
    <rPh sb="0" eb="2">
      <t>シゼン</t>
    </rPh>
    <rPh sb="2" eb="4">
      <t>カガク</t>
    </rPh>
    <phoneticPr fontId="4"/>
  </si>
  <si>
    <t>技術</t>
    <rPh sb="0" eb="2">
      <t>ギジュツ</t>
    </rPh>
    <phoneticPr fontId="4"/>
  </si>
  <si>
    <t>産業</t>
    <rPh sb="0" eb="2">
      <t>サンギョウ</t>
    </rPh>
    <phoneticPr fontId="4"/>
  </si>
  <si>
    <t>芸術</t>
    <rPh sb="0" eb="2">
      <t>ゲイジュツ</t>
    </rPh>
    <phoneticPr fontId="4"/>
  </si>
  <si>
    <t>言語</t>
    <rPh sb="0" eb="2">
      <t>ゲンゴ</t>
    </rPh>
    <phoneticPr fontId="4"/>
  </si>
  <si>
    <t>文学</t>
    <rPh sb="0" eb="2">
      <t>ブンガク</t>
    </rPh>
    <phoneticPr fontId="4"/>
  </si>
  <si>
    <t>児童</t>
    <rPh sb="0" eb="2">
      <t>ジドウ</t>
    </rPh>
    <phoneticPr fontId="4"/>
  </si>
  <si>
    <t>団体貸出</t>
    <rPh sb="0" eb="2">
      <t>ダンタイ</t>
    </rPh>
    <rPh sb="2" eb="4">
      <t>カシダシ</t>
    </rPh>
    <phoneticPr fontId="4"/>
  </si>
  <si>
    <t>平成28年度（2016年度）</t>
    <rPh sb="0" eb="2">
      <t>ヘイセイ</t>
    </rPh>
    <rPh sb="11" eb="13">
      <t>ネンド</t>
    </rPh>
    <phoneticPr fontId="4"/>
  </si>
  <si>
    <t xml:space="preserve">     29年度（2017年度）</t>
    <rPh sb="14" eb="16">
      <t>ネンド</t>
    </rPh>
    <phoneticPr fontId="4"/>
  </si>
  <si>
    <t xml:space="preserve">     30年度（2018年度）</t>
    <rPh sb="14" eb="16">
      <t>ネンド</t>
    </rPh>
    <phoneticPr fontId="4"/>
  </si>
  <si>
    <t>令和元年度（2019年度）</t>
    <rPh sb="0" eb="2">
      <t>レイワ</t>
    </rPh>
    <rPh sb="2" eb="3">
      <t>ガン</t>
    </rPh>
    <rPh sb="10" eb="12">
      <t>ネンド</t>
    </rPh>
    <phoneticPr fontId="4"/>
  </si>
  <si>
    <t>２年度（2020年度）</t>
    <rPh sb="8" eb="10">
      <t>ネンド</t>
    </rPh>
    <phoneticPr fontId="4"/>
  </si>
  <si>
    <t>資料：市立図書館</t>
    <rPh sb="0" eb="2">
      <t>シリョウ</t>
    </rPh>
    <rPh sb="3" eb="5">
      <t>シリツ</t>
    </rPh>
    <rPh sb="5" eb="8">
      <t>トショカン</t>
    </rPh>
    <phoneticPr fontId="4"/>
  </si>
  <si>
    <t>１０２．市立図書館利用者数</t>
    <rPh sb="9" eb="12">
      <t>リヨウシャ</t>
    </rPh>
    <rPh sb="12" eb="13">
      <t>スウ</t>
    </rPh>
    <phoneticPr fontId="4"/>
  </si>
  <si>
    <t>(単位　人)</t>
    <rPh sb="1" eb="3">
      <t>タンイ</t>
    </rPh>
    <rPh sb="4" eb="5">
      <t>ヒト</t>
    </rPh>
    <phoneticPr fontId="4"/>
  </si>
  <si>
    <t>年　　度　　別
月　　　　　　別</t>
    <rPh sb="0" eb="1">
      <t>トシ</t>
    </rPh>
    <rPh sb="3" eb="4">
      <t>ド</t>
    </rPh>
    <rPh sb="6" eb="7">
      <t>ベツ</t>
    </rPh>
    <rPh sb="15" eb="16">
      <t>ベツ</t>
    </rPh>
    <phoneticPr fontId="4"/>
  </si>
  <si>
    <t>中央図書館</t>
    <rPh sb="0" eb="2">
      <t>チュウオウ</t>
    </rPh>
    <rPh sb="2" eb="5">
      <t>トショカン</t>
    </rPh>
    <phoneticPr fontId="4"/>
  </si>
  <si>
    <t>北図書館</t>
    <rPh sb="0" eb="1">
      <t>キタ</t>
    </rPh>
    <rPh sb="1" eb="4">
      <t>トショカン</t>
    </rPh>
    <phoneticPr fontId="4"/>
  </si>
  <si>
    <t>南図書館</t>
    <rPh sb="0" eb="1">
      <t>ミナミ</t>
    </rPh>
    <rPh sb="1" eb="4">
      <t>トショカン</t>
    </rPh>
    <phoneticPr fontId="4"/>
  </si>
  <si>
    <t>児童図書館</t>
    <rPh sb="0" eb="2">
      <t>ジドウ</t>
    </rPh>
    <rPh sb="2" eb="5">
      <t>トショカン</t>
    </rPh>
    <phoneticPr fontId="4"/>
  </si>
  <si>
    <t>29年度（2017年度）</t>
    <rPh sb="9" eb="11">
      <t>ネンド</t>
    </rPh>
    <phoneticPr fontId="4"/>
  </si>
  <si>
    <t>30年度（2018年度）</t>
    <rPh sb="9" eb="11">
      <t>ネンド</t>
    </rPh>
    <phoneticPr fontId="4"/>
  </si>
  <si>
    <t>２年　　4月</t>
    <rPh sb="1" eb="2">
      <t>ネン</t>
    </rPh>
    <phoneticPr fontId="4"/>
  </si>
  <si>
    <t>３年　　1月</t>
    <phoneticPr fontId="4"/>
  </si>
  <si>
    <t>資料：市立図書館</t>
    <rPh sb="0" eb="2">
      <t>シリョウ</t>
    </rPh>
    <phoneticPr fontId="4"/>
  </si>
  <si>
    <t>注1） 「中央図書館」にサテライト（コミュニティセンター図書室等）を含んでいます。</t>
    <rPh sb="0" eb="1">
      <t>チュウ</t>
    </rPh>
    <rPh sb="5" eb="7">
      <t>チュウオウ</t>
    </rPh>
    <rPh sb="7" eb="10">
      <t>トショカン</t>
    </rPh>
    <rPh sb="28" eb="31">
      <t>トショシツ</t>
    </rPh>
    <rPh sb="31" eb="32">
      <t>トウ</t>
    </rPh>
    <rPh sb="34" eb="35">
      <t>フク</t>
    </rPh>
    <phoneticPr fontId="4"/>
  </si>
  <si>
    <t xml:space="preserve">   2）　令和２年３月はコロナウイルス感染防止対策のため、３月４日から３１日まで休館しており、開館日数は２日です。</t>
    <rPh sb="6" eb="8">
      <t>レイワ</t>
    </rPh>
    <rPh sb="9" eb="10">
      <t>ネン</t>
    </rPh>
    <phoneticPr fontId="4"/>
  </si>
  <si>
    <t>　 　なお、休館中は館内に入れませんが、窓口で予約本受取、返却は行っていたため、上記入館者数は</t>
    <phoneticPr fontId="4"/>
  </si>
  <si>
    <t>　 　窓口利用者数となっています。</t>
    <phoneticPr fontId="4"/>
  </si>
  <si>
    <t>　 3）　令和２年４、５月は休館です。 入館者数のカウントについては上記と同じ考え方です。</t>
    <rPh sb="5" eb="7">
      <t>レイワ</t>
    </rPh>
    <rPh sb="8" eb="9">
      <t>ネン</t>
    </rPh>
    <phoneticPr fontId="4"/>
  </si>
  <si>
    <t>１０３．市営プール利用状況</t>
    <rPh sb="4" eb="6">
      <t>シエイ</t>
    </rPh>
    <rPh sb="9" eb="11">
      <t>リヨウ</t>
    </rPh>
    <rPh sb="11" eb="13">
      <t>ジョウキョウ</t>
    </rPh>
    <phoneticPr fontId="4"/>
  </si>
  <si>
    <t>年　度　別
プ ー ル 別</t>
    <rPh sb="0" eb="1">
      <t>トシ</t>
    </rPh>
    <rPh sb="2" eb="3">
      <t>ド</t>
    </rPh>
    <rPh sb="4" eb="5">
      <t>ベツ</t>
    </rPh>
    <rPh sb="12" eb="13">
      <t>ベツ</t>
    </rPh>
    <phoneticPr fontId="4"/>
  </si>
  <si>
    <t>７　　月</t>
    <rPh sb="3" eb="4">
      <t>ツキ</t>
    </rPh>
    <phoneticPr fontId="4"/>
  </si>
  <si>
    <t>８　　月</t>
    <phoneticPr fontId="4"/>
  </si>
  <si>
    <t>９　　月</t>
    <phoneticPr fontId="4"/>
  </si>
  <si>
    <t>平成28年度（2016年度）</t>
    <rPh sb="0" eb="2">
      <t>ヘイセイ</t>
    </rPh>
    <rPh sb="5" eb="6">
      <t>ド</t>
    </rPh>
    <rPh sb="12" eb="13">
      <t>ド</t>
    </rPh>
    <phoneticPr fontId="4"/>
  </si>
  <si>
    <t>29年度（2017年度）</t>
    <rPh sb="3" eb="4">
      <t>ド</t>
    </rPh>
    <rPh sb="10" eb="11">
      <t>ド</t>
    </rPh>
    <phoneticPr fontId="4"/>
  </si>
  <si>
    <t>30年度（2018年度）</t>
    <rPh sb="3" eb="4">
      <t>ド</t>
    </rPh>
    <rPh sb="10" eb="11">
      <t>ド</t>
    </rPh>
    <phoneticPr fontId="4"/>
  </si>
  <si>
    <t>令和元年度（2019年度）</t>
    <rPh sb="4" eb="5">
      <t>ド</t>
    </rPh>
    <rPh sb="11" eb="12">
      <t>ド</t>
    </rPh>
    <phoneticPr fontId="4"/>
  </si>
  <si>
    <t>馬堀</t>
  </si>
  <si>
    <t>鷹取</t>
  </si>
  <si>
    <t>根岸</t>
  </si>
  <si>
    <t>長沢村岡</t>
  </si>
  <si>
    <t>富浦</t>
  </si>
  <si>
    <t>資料：環境政策部</t>
  </si>
  <si>
    <t>注1）屋外プールのみの数値です。</t>
    <rPh sb="0" eb="1">
      <t>チュウイ</t>
    </rPh>
    <phoneticPr fontId="4"/>
  </si>
  <si>
    <t xml:space="preserve"> 　2）「平作」は平成28年度、「田の浦」は平成29年度の営業終了後、廃止となりました。</t>
    <rPh sb="5" eb="7">
      <t>ヒラサク</t>
    </rPh>
    <rPh sb="9" eb="11">
      <t>ヘイセイ</t>
    </rPh>
    <rPh sb="13" eb="15">
      <t>ネンド</t>
    </rPh>
    <rPh sb="17" eb="18">
      <t>タ</t>
    </rPh>
    <rPh sb="19" eb="20">
      <t>ウラ</t>
    </rPh>
    <rPh sb="22" eb="24">
      <t>ヘイセイ</t>
    </rPh>
    <rPh sb="26" eb="28">
      <t>ネンド</t>
    </rPh>
    <rPh sb="29" eb="31">
      <t>エイギョウ</t>
    </rPh>
    <rPh sb="31" eb="33">
      <t>シュウリョウ</t>
    </rPh>
    <rPh sb="33" eb="34">
      <t>ゴ</t>
    </rPh>
    <rPh sb="35" eb="37">
      <t>ハイシ</t>
    </rPh>
    <phoneticPr fontId="4"/>
  </si>
  <si>
    <t>　 3） 新型コロナウイルス感染症拡大防止のため、令和２年度の市営プールの共用を休止しました。</t>
    <rPh sb="5" eb="7">
      <t>シンガタ</t>
    </rPh>
    <rPh sb="14" eb="19">
      <t>カンセンショウカクダイ</t>
    </rPh>
    <rPh sb="19" eb="21">
      <t>ボウシ</t>
    </rPh>
    <rPh sb="25" eb="27">
      <t>レイワ</t>
    </rPh>
    <rPh sb="28" eb="29">
      <t>ネン</t>
    </rPh>
    <rPh sb="29" eb="30">
      <t>ド</t>
    </rPh>
    <rPh sb="31" eb="33">
      <t>シエイ</t>
    </rPh>
    <rPh sb="37" eb="39">
      <t>キョウヨウ</t>
    </rPh>
    <rPh sb="40" eb="42">
      <t>キュウシ</t>
    </rPh>
    <phoneticPr fontId="4"/>
  </si>
  <si>
    <t>１０４．くりはま花の国プール利用状況</t>
    <rPh sb="8" eb="9">
      <t>ハナ</t>
    </rPh>
    <rPh sb="10" eb="11">
      <t>クニ</t>
    </rPh>
    <rPh sb="14" eb="16">
      <t>リヨウ</t>
    </rPh>
    <rPh sb="16" eb="18">
      <t>ジョウキョウ</t>
    </rPh>
    <phoneticPr fontId="4"/>
  </si>
  <si>
    <t>年　次　別
月　　　　別</t>
    <rPh sb="0" eb="1">
      <t>トシ</t>
    </rPh>
    <rPh sb="2" eb="3">
      <t>ジ</t>
    </rPh>
    <rPh sb="4" eb="5">
      <t>ベツ</t>
    </rPh>
    <rPh sb="6" eb="7">
      <t>ガツ</t>
    </rPh>
    <rPh sb="11" eb="12">
      <t>ベツ</t>
    </rPh>
    <phoneticPr fontId="4"/>
  </si>
  <si>
    <t>専　　用　　使　　用</t>
    <phoneticPr fontId="4"/>
  </si>
  <si>
    <t>個　　人　　使　　用</t>
    <phoneticPr fontId="4"/>
  </si>
  <si>
    <t>温水プール</t>
    <phoneticPr fontId="4"/>
  </si>
  <si>
    <t>第２</t>
    <phoneticPr fontId="4"/>
  </si>
  <si>
    <t>第１</t>
    <phoneticPr fontId="4"/>
  </si>
  <si>
    <t>トレーニング室</t>
    <phoneticPr fontId="4"/>
  </si>
  <si>
    <t>　1月</t>
    <phoneticPr fontId="4"/>
  </si>
  <si>
    <t>　5月</t>
    <phoneticPr fontId="4"/>
  </si>
  <si>
    <t>資料：文化スポーツ観光部</t>
    <rPh sb="0" eb="2">
      <t>シリョウ</t>
    </rPh>
    <rPh sb="3" eb="5">
      <t>ブンカ</t>
    </rPh>
    <rPh sb="9" eb="11">
      <t>カンコウ</t>
    </rPh>
    <rPh sb="11" eb="12">
      <t>ブ</t>
    </rPh>
    <phoneticPr fontId="4"/>
  </si>
  <si>
    <t>注1)令和元年10月1日～令和2年1月15日に工事のため休館しました。</t>
  </si>
  <si>
    <t>　 2）令和2年3月3日～7月14日に新型コロナウイルス感染症拡大のため温水プールを休館しました。</t>
    <phoneticPr fontId="4"/>
  </si>
  <si>
    <t>　 3）令和2年3月3日～8月7日に新型コロナウイルス感染症拡大のためトレーニング室を休館しました。</t>
    <phoneticPr fontId="4"/>
  </si>
  <si>
    <t>　 4）令和2年10月1日から工事のため休館しました。</t>
    <phoneticPr fontId="4"/>
  </si>
  <si>
    <t>１０５．佐島の丘温水プール利用状況</t>
    <rPh sb="4" eb="6">
      <t>サジマ</t>
    </rPh>
    <rPh sb="7" eb="8">
      <t>オカ</t>
    </rPh>
    <rPh sb="8" eb="10">
      <t>オンスイ</t>
    </rPh>
    <rPh sb="13" eb="15">
      <t>リヨウ</t>
    </rPh>
    <rPh sb="15" eb="17">
      <t>ジョウキョウ</t>
    </rPh>
    <phoneticPr fontId="4"/>
  </si>
  <si>
    <t>年　次　別
月　　　　別</t>
    <rPh sb="0" eb="1">
      <t>トシ</t>
    </rPh>
    <rPh sb="2" eb="3">
      <t>ジ</t>
    </rPh>
    <rPh sb="4" eb="5">
      <t>ベツ</t>
    </rPh>
    <rPh sb="6" eb="7">
      <t>ツキ</t>
    </rPh>
    <rPh sb="11" eb="12">
      <t>ベツ</t>
    </rPh>
    <phoneticPr fontId="4"/>
  </si>
  <si>
    <t>温　水　プ　ー　ル</t>
    <rPh sb="0" eb="1">
      <t>アツシ</t>
    </rPh>
    <rPh sb="2" eb="3">
      <t>スイ</t>
    </rPh>
    <phoneticPr fontId="4"/>
  </si>
  <si>
    <t>個人使用</t>
    <rPh sb="0" eb="2">
      <t>コジン</t>
    </rPh>
    <rPh sb="2" eb="4">
      <t>シヨウ</t>
    </rPh>
    <phoneticPr fontId="4"/>
  </si>
  <si>
    <t>専用使用</t>
    <rPh sb="0" eb="2">
      <t>センヨウ</t>
    </rPh>
    <rPh sb="2" eb="4">
      <t>シヨウ</t>
    </rPh>
    <phoneticPr fontId="4"/>
  </si>
  <si>
    <t>1月</t>
    <phoneticPr fontId="4"/>
  </si>
  <si>
    <t>１０６．総合体育会館利用者数</t>
    <rPh sb="4" eb="6">
      <t>ソウゴウ</t>
    </rPh>
    <rPh sb="6" eb="8">
      <t>タイイクカン</t>
    </rPh>
    <rPh sb="8" eb="10">
      <t>カイカン</t>
    </rPh>
    <rPh sb="10" eb="13">
      <t>リヨウシャ</t>
    </rPh>
    <rPh sb="13" eb="14">
      <t>スウ</t>
    </rPh>
    <phoneticPr fontId="4"/>
  </si>
  <si>
    <t>年　次　別
月　　　　別</t>
    <rPh sb="0" eb="1">
      <t>トシ</t>
    </rPh>
    <rPh sb="2" eb="3">
      <t>ジ</t>
    </rPh>
    <rPh sb="4" eb="5">
      <t>ベツ</t>
    </rPh>
    <rPh sb="11" eb="12">
      <t>ベツ</t>
    </rPh>
    <phoneticPr fontId="4"/>
  </si>
  <si>
    <t>専　　用　　使　　用</t>
    <rPh sb="0" eb="1">
      <t>アツム</t>
    </rPh>
    <rPh sb="3" eb="4">
      <t>ヨウ</t>
    </rPh>
    <rPh sb="6" eb="7">
      <t>シ</t>
    </rPh>
    <rPh sb="9" eb="10">
      <t>ヨウ</t>
    </rPh>
    <phoneticPr fontId="4"/>
  </si>
  <si>
    <t>個　　人　　使　　用</t>
    <rPh sb="0" eb="1">
      <t>コ</t>
    </rPh>
    <rPh sb="3" eb="4">
      <t>ヒト</t>
    </rPh>
    <rPh sb="6" eb="7">
      <t>シ</t>
    </rPh>
    <rPh sb="9" eb="10">
      <t>ヨウ</t>
    </rPh>
    <phoneticPr fontId="4"/>
  </si>
  <si>
    <t>バレー</t>
    <phoneticPr fontId="4"/>
  </si>
  <si>
    <t>バスケット</t>
    <phoneticPr fontId="4"/>
  </si>
  <si>
    <t>バドミ</t>
    <phoneticPr fontId="4"/>
  </si>
  <si>
    <t>卓球</t>
    <rPh sb="0" eb="2">
      <t>タッキュウ</t>
    </rPh>
    <phoneticPr fontId="4"/>
  </si>
  <si>
    <t>トレー</t>
    <phoneticPr fontId="4"/>
  </si>
  <si>
    <t>温水</t>
    <rPh sb="0" eb="2">
      <t>オンスイ</t>
    </rPh>
    <phoneticPr fontId="4"/>
  </si>
  <si>
    <t>ボール</t>
    <phoneticPr fontId="4"/>
  </si>
  <si>
    <t>ントン</t>
    <phoneticPr fontId="4"/>
  </si>
  <si>
    <t>ニング</t>
    <phoneticPr fontId="4"/>
  </si>
  <si>
    <t>プール</t>
    <phoneticPr fontId="4"/>
  </si>
  <si>
    <t>　　1月</t>
    <phoneticPr fontId="4"/>
  </si>
  <si>
    <t>　　5月</t>
    <phoneticPr fontId="4"/>
  </si>
  <si>
    <t>資料：市立体育会館</t>
    <rPh sb="0" eb="2">
      <t>シリョウ</t>
    </rPh>
    <rPh sb="3" eb="5">
      <t>シリツ</t>
    </rPh>
    <rPh sb="5" eb="7">
      <t>タイイク</t>
    </rPh>
    <rPh sb="7" eb="9">
      <t>カイカン</t>
    </rPh>
    <phoneticPr fontId="4"/>
  </si>
  <si>
    <t>注1）数値は、メインアリーナとサブアリーナの合計です。</t>
    <rPh sb="0" eb="1">
      <t>チュウ</t>
    </rPh>
    <rPh sb="3" eb="5">
      <t>スウチ</t>
    </rPh>
    <rPh sb="22" eb="24">
      <t>ゴウケイ</t>
    </rPh>
    <phoneticPr fontId="4"/>
  </si>
  <si>
    <t xml:space="preserve">   2）「バレーボール」、「バスケットボール」、「バドミントン」、「卓球」および「その他」は、平成27年１0月～平成28年2月にサブアリーナ工事のため利用休止しました。</t>
    <rPh sb="35" eb="37">
      <t>タッキュウ</t>
    </rPh>
    <rPh sb="44" eb="45">
      <t>タ</t>
    </rPh>
    <rPh sb="57" eb="59">
      <t>ヘイセイ</t>
    </rPh>
    <rPh sb="61" eb="62">
      <t>ネン</t>
    </rPh>
    <rPh sb="63" eb="64">
      <t>ガツ</t>
    </rPh>
    <rPh sb="76" eb="78">
      <t>リヨウ</t>
    </rPh>
    <rPh sb="78" eb="80">
      <t>キュウシ</t>
    </rPh>
    <phoneticPr fontId="4"/>
  </si>
  <si>
    <t>　 3）「温水プール」は、平成28年9月～平成29年3月に工事のため休館しました。</t>
    <rPh sb="21" eb="23">
      <t>ヘイセイ</t>
    </rPh>
    <rPh sb="25" eb="26">
      <t>ネン</t>
    </rPh>
    <phoneticPr fontId="4"/>
  </si>
  <si>
    <t xml:space="preserve">   4）「バレーボール」、「バスケットボール」、「バドミントン」、「卓球」および「その他」は、平成30年2月～12月にメインアリーナ競技場工事のため利用休止しました。</t>
    <rPh sb="35" eb="37">
      <t>タッキュウ</t>
    </rPh>
    <rPh sb="44" eb="45">
      <t>タ</t>
    </rPh>
    <rPh sb="58" eb="59">
      <t>ガツ</t>
    </rPh>
    <rPh sb="67" eb="70">
      <t>キョウギジョウ</t>
    </rPh>
    <rPh sb="75" eb="77">
      <t>リヨウ</t>
    </rPh>
    <rPh sb="77" eb="79">
      <t>キュウシ</t>
    </rPh>
    <phoneticPr fontId="4"/>
  </si>
  <si>
    <t>　 5）令和2年3月3日～7月14日に新型コロナウイルス感染症拡大のため温水プールを休館しました。</t>
    <phoneticPr fontId="4"/>
  </si>
  <si>
    <t>　 6）令和2年3月3日～8月7日に新型コロナウイルス感染症拡大のためトレーニング室を休館しました。</t>
    <phoneticPr fontId="4"/>
  </si>
  <si>
    <t>　 7）令和2年3月5日～6月12日に新型コロナウイルス感染症拡大のため休館しました。</t>
    <phoneticPr fontId="4"/>
  </si>
  <si>
    <t>１０７．北体育会館利用者数</t>
    <rPh sb="4" eb="5">
      <t>キタ</t>
    </rPh>
    <rPh sb="5" eb="7">
      <t>タイイクカン</t>
    </rPh>
    <rPh sb="7" eb="9">
      <t>カイカン</t>
    </rPh>
    <rPh sb="9" eb="12">
      <t>リヨウシャ</t>
    </rPh>
    <rPh sb="12" eb="13">
      <t>スウ</t>
    </rPh>
    <phoneticPr fontId="4"/>
  </si>
  <si>
    <t>専　用　使　用</t>
    <rPh sb="0" eb="1">
      <t>マコト</t>
    </rPh>
    <rPh sb="2" eb="3">
      <t>ヨウ</t>
    </rPh>
    <rPh sb="4" eb="5">
      <t>シ</t>
    </rPh>
    <rPh sb="6" eb="7">
      <t>ヨウ</t>
    </rPh>
    <phoneticPr fontId="4"/>
  </si>
  <si>
    <t>個　人　使　用</t>
    <rPh sb="0" eb="1">
      <t>コ</t>
    </rPh>
    <rPh sb="2" eb="3">
      <t>ヒト</t>
    </rPh>
    <rPh sb="4" eb="5">
      <t>シ</t>
    </rPh>
    <rPh sb="6" eb="7">
      <t>ヨウ</t>
    </rPh>
    <phoneticPr fontId="4"/>
  </si>
  <si>
    <t>注1）「バレーボール」、「バスケットボール」、「バドミントン」および「卓球」は、平成28年12月5日～28日に工事のため利用休止しました。</t>
    <rPh sb="0" eb="1">
      <t>チュウ</t>
    </rPh>
    <phoneticPr fontId="4"/>
  </si>
  <si>
    <t>　 2）「温水プール」は、平成30年１月に工事のため利用休止しました。</t>
    <rPh sb="5" eb="7">
      <t>オンスイ</t>
    </rPh>
    <rPh sb="21" eb="22">
      <t>コウ</t>
    </rPh>
    <rPh sb="26" eb="28">
      <t>リヨウ</t>
    </rPh>
    <rPh sb="28" eb="30">
      <t>キュウシ</t>
    </rPh>
    <phoneticPr fontId="4"/>
  </si>
  <si>
    <t xml:space="preserve">   3）令和2年3月1日から工事のため競技場と小体育室を休館しました。</t>
    <phoneticPr fontId="4"/>
  </si>
  <si>
    <t>　 4）令和2年3月3日～7月14日に新型コロナウイルス感染症拡大のため温水プールを休館しました。</t>
    <phoneticPr fontId="4"/>
  </si>
  <si>
    <t>１０８．南体育会館利用者数</t>
    <rPh sb="4" eb="5">
      <t>ミナミ</t>
    </rPh>
    <rPh sb="5" eb="7">
      <t>タイイクカン</t>
    </rPh>
    <rPh sb="7" eb="9">
      <t>カイカン</t>
    </rPh>
    <rPh sb="9" eb="12">
      <t>リヨウシャ</t>
    </rPh>
    <rPh sb="12" eb="13">
      <t>スウ</t>
    </rPh>
    <phoneticPr fontId="4"/>
  </si>
  <si>
    <t>資料：市立体育会館</t>
    <rPh sb="0" eb="2">
      <t>シリョウ</t>
    </rPh>
    <rPh sb="3" eb="4">
      <t>シ</t>
    </rPh>
    <rPh sb="4" eb="5">
      <t>リツ</t>
    </rPh>
    <rPh sb="5" eb="7">
      <t>タイイク</t>
    </rPh>
    <rPh sb="7" eb="9">
      <t>カイカン</t>
    </rPh>
    <phoneticPr fontId="4"/>
  </si>
  <si>
    <t>注）令和2年3月5日～6月12日に新型コロナウイルス感染症拡大のため休館しました。</t>
  </si>
  <si>
    <t>１０９．西体育会館利用者数</t>
    <rPh sb="4" eb="5">
      <t>ニシ</t>
    </rPh>
    <rPh sb="5" eb="7">
      <t>タイイクカン</t>
    </rPh>
    <rPh sb="7" eb="9">
      <t>カイカン</t>
    </rPh>
    <rPh sb="9" eb="12">
      <t>リヨウシャ</t>
    </rPh>
    <rPh sb="12" eb="13">
      <t>スウ</t>
    </rPh>
    <phoneticPr fontId="4"/>
  </si>
  <si>
    <t>専　用　使　用</t>
    <rPh sb="0" eb="1">
      <t>アツシ</t>
    </rPh>
    <rPh sb="2" eb="3">
      <t>ヨウ</t>
    </rPh>
    <rPh sb="4" eb="5">
      <t>シ</t>
    </rPh>
    <rPh sb="6" eb="7">
      <t>ヨウ</t>
    </rPh>
    <phoneticPr fontId="4"/>
  </si>
  <si>
    <t>資料：市立体育会館</t>
    <rPh sb="0" eb="2">
      <t>シリョウ</t>
    </rPh>
    <phoneticPr fontId="4"/>
  </si>
  <si>
    <t>１１０．運動場等利用状況</t>
    <phoneticPr fontId="4"/>
  </si>
  <si>
    <t>(単位　件)</t>
    <rPh sb="1" eb="3">
      <t>タンイ</t>
    </rPh>
    <rPh sb="4" eb="5">
      <t>ケン</t>
    </rPh>
    <phoneticPr fontId="4"/>
  </si>
  <si>
    <t>不入斗</t>
    <rPh sb="0" eb="1">
      <t>フ</t>
    </rPh>
    <rPh sb="1" eb="2">
      <t>イ</t>
    </rPh>
    <rPh sb="2" eb="3">
      <t>ト</t>
    </rPh>
    <phoneticPr fontId="4"/>
  </si>
  <si>
    <t>衣笠軟式
野球場</t>
    <rPh sb="0" eb="2">
      <t>キヌガサ</t>
    </rPh>
    <rPh sb="2" eb="4">
      <t>ナンシキ</t>
    </rPh>
    <rPh sb="5" eb="8">
      <t>ヤキュウジョウ</t>
    </rPh>
    <phoneticPr fontId="4"/>
  </si>
  <si>
    <t>大津軟式
野球場</t>
    <rPh sb="0" eb="2">
      <t>オオツ</t>
    </rPh>
    <rPh sb="2" eb="4">
      <t>ナンシキ</t>
    </rPh>
    <rPh sb="5" eb="8">
      <t>ヤキュウジョウ</t>
    </rPh>
    <phoneticPr fontId="4"/>
  </si>
  <si>
    <t>西
野球場</t>
    <rPh sb="0" eb="1">
      <t>ニシ</t>
    </rPh>
    <rPh sb="2" eb="5">
      <t>ヤキュウジョウ</t>
    </rPh>
    <phoneticPr fontId="4"/>
  </si>
  <si>
    <t>佐原2丁目
野球場</t>
    <rPh sb="0" eb="2">
      <t>サハラ</t>
    </rPh>
    <rPh sb="3" eb="5">
      <t>チョウメ</t>
    </rPh>
    <rPh sb="6" eb="9">
      <t>ヤキュウジョウ</t>
    </rPh>
    <phoneticPr fontId="4"/>
  </si>
  <si>
    <t>追浜
庭球場</t>
    <rPh sb="0" eb="2">
      <t>オッパマ</t>
    </rPh>
    <rPh sb="3" eb="5">
      <t>テイキュウ</t>
    </rPh>
    <rPh sb="5" eb="6">
      <t>ジョウ</t>
    </rPh>
    <phoneticPr fontId="4"/>
  </si>
  <si>
    <t>不入斗
庭球場</t>
    <rPh sb="0" eb="1">
      <t>フ</t>
    </rPh>
    <rPh sb="1" eb="2">
      <t>イ</t>
    </rPh>
    <rPh sb="2" eb="3">
      <t>ト</t>
    </rPh>
    <rPh sb="4" eb="6">
      <t>テイキュウ</t>
    </rPh>
    <rPh sb="6" eb="7">
      <t>ジョウ</t>
    </rPh>
    <phoneticPr fontId="4"/>
  </si>
  <si>
    <t>大津
庭球場</t>
    <rPh sb="0" eb="2">
      <t>オオツ</t>
    </rPh>
    <rPh sb="3" eb="5">
      <t>テイキュウ</t>
    </rPh>
    <rPh sb="5" eb="6">
      <t>ジョウ</t>
    </rPh>
    <phoneticPr fontId="4"/>
  </si>
  <si>
    <t>西
庭球場</t>
    <rPh sb="0" eb="1">
      <t>ニシ</t>
    </rPh>
    <rPh sb="2" eb="4">
      <t>テイキュウ</t>
    </rPh>
    <rPh sb="4" eb="5">
      <t>ジョウ</t>
    </rPh>
    <phoneticPr fontId="4"/>
  </si>
  <si>
    <t>湘南国</t>
    <rPh sb="0" eb="2">
      <t>ショウナン</t>
    </rPh>
    <rPh sb="2" eb="3">
      <t>クニ</t>
    </rPh>
    <phoneticPr fontId="4"/>
  </si>
  <si>
    <t>光の丘
庭球場</t>
    <rPh sb="0" eb="1">
      <t>ヒカリ</t>
    </rPh>
    <rPh sb="2" eb="3">
      <t>オカ</t>
    </rPh>
    <rPh sb="4" eb="6">
      <t>テイキュウ</t>
    </rPh>
    <rPh sb="6" eb="7">
      <t>ジョウ</t>
    </rPh>
    <phoneticPr fontId="4"/>
  </si>
  <si>
    <t>夏島
運動場</t>
    <rPh sb="0" eb="1">
      <t>ナツ</t>
    </rPh>
    <rPh sb="1" eb="2">
      <t>シマ</t>
    </rPh>
    <rPh sb="3" eb="6">
      <t>ウンドウジョウ</t>
    </rPh>
    <phoneticPr fontId="4"/>
  </si>
  <si>
    <t>大津
運動場</t>
    <rPh sb="0" eb="2">
      <t>オオツ</t>
    </rPh>
    <rPh sb="3" eb="6">
      <t>ウンドウジョウ</t>
    </rPh>
    <phoneticPr fontId="4"/>
  </si>
  <si>
    <t>はまゆう
運動場</t>
    <rPh sb="5" eb="8">
      <t>ウンドウジョウ</t>
    </rPh>
    <phoneticPr fontId="4"/>
  </si>
  <si>
    <t>不入斗
弓道場</t>
    <rPh sb="0" eb="1">
      <t>フ</t>
    </rPh>
    <rPh sb="1" eb="2">
      <t>イ</t>
    </rPh>
    <rPh sb="2" eb="3">
      <t>ト</t>
    </rPh>
    <rPh sb="4" eb="6">
      <t>キュウドウ</t>
    </rPh>
    <rPh sb="6" eb="7">
      <t>ジョウ</t>
    </rPh>
    <phoneticPr fontId="4"/>
  </si>
  <si>
    <t>大津
相撲場</t>
    <rPh sb="0" eb="2">
      <t>オオツ</t>
    </rPh>
    <rPh sb="3" eb="5">
      <t>スモウ</t>
    </rPh>
    <rPh sb="5" eb="6">
      <t>バ</t>
    </rPh>
    <phoneticPr fontId="4"/>
  </si>
  <si>
    <t>くりはま</t>
    <phoneticPr fontId="4"/>
  </si>
  <si>
    <t>佐原</t>
    <rPh sb="0" eb="2">
      <t>サハラ</t>
    </rPh>
    <phoneticPr fontId="4"/>
  </si>
  <si>
    <t>硬式</t>
    <rPh sb="0" eb="2">
      <t>コウシキ</t>
    </rPh>
    <phoneticPr fontId="4"/>
  </si>
  <si>
    <t>第一軟式</t>
    <rPh sb="0" eb="2">
      <t>ダイイチ</t>
    </rPh>
    <rPh sb="2" eb="4">
      <t>ナンシキ</t>
    </rPh>
    <phoneticPr fontId="4"/>
  </si>
  <si>
    <t>第二軟式</t>
    <rPh sb="0" eb="1">
      <t>ダイイチ</t>
    </rPh>
    <rPh sb="1" eb="2">
      <t>ニ</t>
    </rPh>
    <rPh sb="2" eb="4">
      <t>ナンシキ</t>
    </rPh>
    <phoneticPr fontId="4"/>
  </si>
  <si>
    <t>第三軟式</t>
    <rPh sb="0" eb="1">
      <t>ダイイチ</t>
    </rPh>
    <rPh sb="1" eb="2">
      <t>サン</t>
    </rPh>
    <rPh sb="2" eb="4">
      <t>ナンシキ</t>
    </rPh>
    <phoneticPr fontId="4"/>
  </si>
  <si>
    <t>際村西</t>
    <rPh sb="0" eb="1">
      <t>コクサイ</t>
    </rPh>
    <rPh sb="1" eb="2">
      <t>ムラ</t>
    </rPh>
    <rPh sb="2" eb="3">
      <t>ニシ</t>
    </rPh>
    <phoneticPr fontId="4"/>
  </si>
  <si>
    <t>陸上</t>
    <rPh sb="0" eb="2">
      <t>リクジョウ</t>
    </rPh>
    <phoneticPr fontId="4"/>
  </si>
  <si>
    <t>花の国</t>
    <rPh sb="0" eb="1">
      <t>ハナ</t>
    </rPh>
    <rPh sb="2" eb="3">
      <t>クニ</t>
    </rPh>
    <phoneticPr fontId="4"/>
  </si>
  <si>
    <t>2丁目</t>
    <rPh sb="1" eb="3">
      <t>チョウメ</t>
    </rPh>
    <phoneticPr fontId="4"/>
  </si>
  <si>
    <t>野球場</t>
    <rPh sb="0" eb="3">
      <t>ヤキュウジョウ</t>
    </rPh>
    <phoneticPr fontId="4"/>
  </si>
  <si>
    <t>庭球場</t>
    <rPh sb="0" eb="2">
      <t>テイキュウ</t>
    </rPh>
    <rPh sb="2" eb="3">
      <t>ジョウ</t>
    </rPh>
    <phoneticPr fontId="4"/>
  </si>
  <si>
    <t>競技場</t>
    <rPh sb="0" eb="3">
      <t>キョウギジョウ</t>
    </rPh>
    <phoneticPr fontId="4"/>
  </si>
  <si>
    <t>アーチェリー場</t>
    <rPh sb="6" eb="7">
      <t>ジョウ</t>
    </rPh>
    <phoneticPr fontId="4"/>
  </si>
  <si>
    <t>エアライフル場</t>
    <rPh sb="6" eb="7">
      <t>ジョウ</t>
    </rPh>
    <phoneticPr fontId="4"/>
  </si>
  <si>
    <t>サッカー場</t>
    <rPh sb="4" eb="5">
      <t>バ</t>
    </rPh>
    <phoneticPr fontId="4"/>
  </si>
  <si>
    <t>　　１月</t>
    <phoneticPr fontId="4"/>
  </si>
  <si>
    <t>資料：環境政策部</t>
    <rPh sb="0" eb="2">
      <t>シリョウ</t>
    </rPh>
    <rPh sb="3" eb="5">
      <t>カンキョウ</t>
    </rPh>
    <rPh sb="5" eb="7">
      <t>セイサク</t>
    </rPh>
    <rPh sb="7" eb="8">
      <t>ブ</t>
    </rPh>
    <phoneticPr fontId="4"/>
  </si>
  <si>
    <t>注1）追浜公園の第二・第三軟式野球場は、横浜DeNAベイスターズの総合練習場の整備に伴い、平成29年10月２日に廃止しました。</t>
  </si>
  <si>
    <t>　 2）追浜公園の第１軟式野球場は、周辺工事に伴い、平成30年８月８日から使用を中止しています。</t>
    <phoneticPr fontId="4"/>
  </si>
  <si>
    <t>　 3）「運動場」の「夏島」は、平成30年10月1日より供用開始しました。</t>
    <rPh sb="5" eb="8">
      <t>ウンドウジョウ</t>
    </rPh>
    <rPh sb="11" eb="12">
      <t>ナツ</t>
    </rPh>
    <rPh sb="12" eb="13">
      <t>シマ</t>
    </rPh>
    <rPh sb="16" eb="18">
      <t>ヘイセイ</t>
    </rPh>
    <rPh sb="20" eb="21">
      <t>ネン</t>
    </rPh>
    <rPh sb="23" eb="24">
      <t>ガツ</t>
    </rPh>
    <rPh sb="25" eb="26">
      <t>ニチ</t>
    </rPh>
    <rPh sb="28" eb="30">
      <t>キョウヨウ</t>
    </rPh>
    <rPh sb="30" eb="32">
      <t>カイシ</t>
    </rPh>
    <phoneticPr fontId="4"/>
  </si>
  <si>
    <t xml:space="preserve"> 　4）「野球場」の「佐原2丁目」は、平成31年４月１日から供用開始しました。</t>
    <rPh sb="5" eb="8">
      <t>ヤキュウジョウ</t>
    </rPh>
    <rPh sb="11" eb="13">
      <t>サハラ</t>
    </rPh>
    <rPh sb="14" eb="16">
      <t>チョウメ</t>
    </rPh>
    <rPh sb="19" eb="21">
      <t>ヘイセイ</t>
    </rPh>
    <rPh sb="23" eb="24">
      <t>ネン</t>
    </rPh>
    <rPh sb="25" eb="26">
      <t>ガツ</t>
    </rPh>
    <rPh sb="27" eb="28">
      <t>ヒ</t>
    </rPh>
    <rPh sb="30" eb="32">
      <t>キョウヨウ</t>
    </rPh>
    <rPh sb="32" eb="34">
      <t>カイシ</t>
    </rPh>
    <phoneticPr fontId="4"/>
  </si>
  <si>
    <t>　 5） 新型コロナウイルス感染症拡大防止のため、令和２年４月４日から６月19日まで有料公園施設の供用を休止しました。</t>
    <rPh sb="5" eb="7">
      <t>シンガタ</t>
    </rPh>
    <rPh sb="14" eb="19">
      <t>カンセンショウカクダイ</t>
    </rPh>
    <rPh sb="19" eb="21">
      <t>ボウシ</t>
    </rPh>
    <rPh sb="25" eb="27">
      <t>レイワ</t>
    </rPh>
    <rPh sb="28" eb="29">
      <t>ネン</t>
    </rPh>
    <rPh sb="30" eb="31">
      <t>ガツ</t>
    </rPh>
    <rPh sb="32" eb="33">
      <t>ヒ</t>
    </rPh>
    <rPh sb="36" eb="37">
      <t>ガツ</t>
    </rPh>
    <rPh sb="39" eb="40">
      <t>ニチ</t>
    </rPh>
    <rPh sb="42" eb="44">
      <t>ユウリョウ</t>
    </rPh>
    <rPh sb="44" eb="46">
      <t>コウエン</t>
    </rPh>
    <rPh sb="46" eb="48">
      <t>シセツ</t>
    </rPh>
    <rPh sb="49" eb="51">
      <t>キョウヨウ</t>
    </rPh>
    <rPh sb="52" eb="54">
      <t>キュウシ</t>
    </rPh>
    <phoneticPr fontId="4"/>
  </si>
  <si>
    <t>１１１．コミュニティセンター等利用者数　　　</t>
    <phoneticPr fontId="4"/>
  </si>
  <si>
    <t xml:space="preserve">  　</t>
    <phoneticPr fontId="4"/>
  </si>
  <si>
    <t>　　　(単位　人)　　</t>
    <rPh sb="4" eb="6">
      <t>タンイ</t>
    </rPh>
    <rPh sb="7" eb="8">
      <t>ヒト</t>
    </rPh>
    <phoneticPr fontId="4"/>
  </si>
  <si>
    <t>坂　　本</t>
    <rPh sb="0" eb="1">
      <t>サカ</t>
    </rPh>
    <rPh sb="3" eb="4">
      <t>ホン</t>
    </rPh>
    <phoneticPr fontId="4"/>
  </si>
  <si>
    <t>本　　町</t>
    <rPh sb="0" eb="1">
      <t>ホン</t>
    </rPh>
    <rPh sb="3" eb="4">
      <t>マチ</t>
    </rPh>
    <phoneticPr fontId="4"/>
  </si>
  <si>
    <t>安　　浦</t>
    <rPh sb="0" eb="1">
      <t>ヤス</t>
    </rPh>
    <rPh sb="3" eb="4">
      <t>ウラ</t>
    </rPh>
    <phoneticPr fontId="4"/>
  </si>
  <si>
    <t>三　　春</t>
    <rPh sb="0" eb="1">
      <t>ミ</t>
    </rPh>
    <rPh sb="3" eb="4">
      <t>ハル</t>
    </rPh>
    <phoneticPr fontId="4"/>
  </si>
  <si>
    <t>追　　浜</t>
    <rPh sb="0" eb="1">
      <t>ツイ</t>
    </rPh>
    <rPh sb="3" eb="4">
      <t>ハマ</t>
    </rPh>
    <phoneticPr fontId="4"/>
  </si>
  <si>
    <t>田　　浦</t>
    <rPh sb="0" eb="1">
      <t>タ</t>
    </rPh>
    <rPh sb="3" eb="4">
      <t>ウラ</t>
    </rPh>
    <phoneticPr fontId="4"/>
  </si>
  <si>
    <t>長　　浦</t>
    <rPh sb="0" eb="1">
      <t>チョウ</t>
    </rPh>
    <rPh sb="3" eb="4">
      <t>ウラ</t>
    </rPh>
    <phoneticPr fontId="4"/>
  </si>
  <si>
    <t>逸　　見</t>
    <rPh sb="0" eb="1">
      <t>イッ</t>
    </rPh>
    <rPh sb="3" eb="4">
      <t>ミ</t>
    </rPh>
    <phoneticPr fontId="4"/>
  </si>
  <si>
    <t>衣　　笠</t>
    <rPh sb="0" eb="1">
      <t>コロモ</t>
    </rPh>
    <rPh sb="3" eb="4">
      <t>カサ</t>
    </rPh>
    <phoneticPr fontId="4"/>
  </si>
  <si>
    <t>池　　上</t>
    <rPh sb="0" eb="1">
      <t>イケ</t>
    </rPh>
    <rPh sb="3" eb="4">
      <t>ウエ</t>
    </rPh>
    <phoneticPr fontId="4"/>
  </si>
  <si>
    <t>大　　津</t>
    <rPh sb="0" eb="1">
      <t>ダイ</t>
    </rPh>
    <rPh sb="3" eb="4">
      <t>ツ</t>
    </rPh>
    <phoneticPr fontId="4"/>
  </si>
  <si>
    <t>浦　　賀</t>
    <rPh sb="0" eb="1">
      <t>ウラ</t>
    </rPh>
    <rPh sb="3" eb="4">
      <t>ガ</t>
    </rPh>
    <phoneticPr fontId="4"/>
  </si>
  <si>
    <t>浦　　賀　　　　　　　　　　　　　　分　　館</t>
    <rPh sb="0" eb="1">
      <t>ウラ</t>
    </rPh>
    <rPh sb="3" eb="4">
      <t>ガ</t>
    </rPh>
    <rPh sb="18" eb="19">
      <t>ブン</t>
    </rPh>
    <rPh sb="21" eb="22">
      <t>カン</t>
    </rPh>
    <phoneticPr fontId="4"/>
  </si>
  <si>
    <t>鴨　　居</t>
    <rPh sb="0" eb="1">
      <t>カモ</t>
    </rPh>
    <rPh sb="3" eb="4">
      <t>イ</t>
    </rPh>
    <phoneticPr fontId="4"/>
  </si>
  <si>
    <t>岩　　戸</t>
    <rPh sb="0" eb="1">
      <t>イワ</t>
    </rPh>
    <rPh sb="3" eb="4">
      <t>ト</t>
    </rPh>
    <phoneticPr fontId="4"/>
  </si>
  <si>
    <t>北　下　浦</t>
    <rPh sb="0" eb="1">
      <t>キタ</t>
    </rPh>
    <rPh sb="2" eb="3">
      <t>シタ</t>
    </rPh>
    <rPh sb="4" eb="5">
      <t>ウラ</t>
    </rPh>
    <phoneticPr fontId="4"/>
  </si>
  <si>
    <t>北　下　浦
（プラザ内）</t>
    <rPh sb="0" eb="1">
      <t>キタ</t>
    </rPh>
    <rPh sb="2" eb="3">
      <t>シタ</t>
    </rPh>
    <rPh sb="4" eb="5">
      <t>ウラ</t>
    </rPh>
    <rPh sb="10" eb="11">
      <t>ナイ</t>
    </rPh>
    <phoneticPr fontId="4"/>
  </si>
  <si>
    <t>武　　山</t>
    <rPh sb="0" eb="1">
      <t>タケシ</t>
    </rPh>
    <rPh sb="3" eb="4">
      <t>ヤマ</t>
    </rPh>
    <phoneticPr fontId="4"/>
  </si>
  <si>
    <t>長　　井</t>
    <rPh sb="0" eb="1">
      <t>チョウ</t>
    </rPh>
    <rPh sb="3" eb="4">
      <t>イ</t>
    </rPh>
    <phoneticPr fontId="4"/>
  </si>
  <si>
    <t>生  涯  学  習　　　　　セ  ン  タ  ー　　　　（まなびかん）</t>
    <phoneticPr fontId="4"/>
  </si>
  <si>
    <t>北　　館</t>
    <rPh sb="0" eb="1">
      <t>キタ</t>
    </rPh>
    <rPh sb="3" eb="4">
      <t>カン</t>
    </rPh>
    <phoneticPr fontId="4"/>
  </si>
  <si>
    <t>南　　館</t>
    <rPh sb="0" eb="1">
      <t>ミナミ</t>
    </rPh>
    <rPh sb="3" eb="4">
      <t>カン</t>
    </rPh>
    <phoneticPr fontId="4"/>
  </si>
  <si>
    <t>分館</t>
    <rPh sb="0" eb="2">
      <t>ブンカン</t>
    </rPh>
    <phoneticPr fontId="4"/>
  </si>
  <si>
    <t>（まなびかん）</t>
    <phoneticPr fontId="4"/>
  </si>
  <si>
    <t>資料：市民部、教育委員会</t>
    <rPh sb="0" eb="2">
      <t>シリョウ</t>
    </rPh>
    <rPh sb="3" eb="5">
      <t>シミン</t>
    </rPh>
    <rPh sb="5" eb="6">
      <t>ブ</t>
    </rPh>
    <phoneticPr fontId="4"/>
  </si>
  <si>
    <t>注1）「池上」は令和元年度から、同施設内にある青少年の家の個人利用分の利用者数を除いて集計しています。</t>
  </si>
  <si>
    <t>　 2）「浦賀分館」は、令和元年11月～令和２年３月まで外壁修理のため休館していましたが、事前予約の分の利用はありました。</t>
  </si>
  <si>
    <t xml:space="preserve">   3)新型コロナウイルスの影響により、令和２年４月は開館日数が３日、５・６月は休館しました。</t>
    <phoneticPr fontId="4"/>
  </si>
  <si>
    <t>１１２．横須賀芸術劇場利用状況</t>
    <phoneticPr fontId="4"/>
  </si>
  <si>
    <t>（単位　回）</t>
    <rPh sb="1" eb="3">
      <t>タンイ</t>
    </rPh>
    <rPh sb="4" eb="5">
      <t>カイ</t>
    </rPh>
    <phoneticPr fontId="4"/>
  </si>
  <si>
    <t>よ　こ　す　か　芸　術　劇　場　、　ヨ　コ　ス　カ　･　ベ　イ　サ　イ　ド　･　ポ　ケ　ッ　ト</t>
    <rPh sb="8" eb="9">
      <t>ゲイ</t>
    </rPh>
    <rPh sb="10" eb="11">
      <t>ジュツ</t>
    </rPh>
    <rPh sb="12" eb="13">
      <t>ゲキ</t>
    </rPh>
    <rPh sb="14" eb="15">
      <t>バ</t>
    </rPh>
    <phoneticPr fontId="4"/>
  </si>
  <si>
    <t>純音楽</t>
  </si>
  <si>
    <t>軽音楽</t>
  </si>
  <si>
    <t>邦舞・邦楽</t>
  </si>
  <si>
    <t>オペラ・洋舞・演劇</t>
    <rPh sb="7" eb="9">
      <t>エンゲキ</t>
    </rPh>
    <phoneticPr fontId="4"/>
  </si>
  <si>
    <t>映画</t>
  </si>
  <si>
    <t>演芸</t>
  </si>
  <si>
    <t>会議</t>
  </si>
  <si>
    <t>講演</t>
  </si>
  <si>
    <t>展示・その他</t>
    <phoneticPr fontId="4"/>
  </si>
  <si>
    <t>クラ</t>
    <phoneticPr fontId="4"/>
  </si>
  <si>
    <t>邦楽</t>
    <rPh sb="0" eb="2">
      <t>ホウガク</t>
    </rPh>
    <phoneticPr fontId="4"/>
  </si>
  <si>
    <t>洋楽</t>
    <rPh sb="0" eb="2">
      <t>ヨウガク</t>
    </rPh>
    <phoneticPr fontId="4"/>
  </si>
  <si>
    <t>演歌</t>
    <rPh sb="0" eb="2">
      <t>エンカ</t>
    </rPh>
    <phoneticPr fontId="4"/>
  </si>
  <si>
    <t>邦舞</t>
    <rPh sb="0" eb="1">
      <t>ホウ</t>
    </rPh>
    <rPh sb="1" eb="2">
      <t>ブ</t>
    </rPh>
    <phoneticPr fontId="4"/>
  </si>
  <si>
    <t>邦楽・</t>
    <rPh sb="0" eb="2">
      <t>ホウガク</t>
    </rPh>
    <phoneticPr fontId="4"/>
  </si>
  <si>
    <t>オペラ</t>
    <phoneticPr fontId="4"/>
  </si>
  <si>
    <t>ミュー</t>
    <phoneticPr fontId="4"/>
  </si>
  <si>
    <t>洋舞</t>
    <rPh sb="0" eb="2">
      <t>ヨウブ</t>
    </rPh>
    <phoneticPr fontId="4"/>
  </si>
  <si>
    <t>演劇</t>
    <rPh sb="0" eb="2">
      <t>エンゲキ</t>
    </rPh>
    <phoneticPr fontId="4"/>
  </si>
  <si>
    <t>映画</t>
    <rPh sb="0" eb="2">
      <t>エイガ</t>
    </rPh>
    <phoneticPr fontId="4"/>
  </si>
  <si>
    <t>寄席・</t>
    <rPh sb="0" eb="2">
      <t>ヨセ</t>
    </rPh>
    <phoneticPr fontId="4"/>
  </si>
  <si>
    <t>古典</t>
    <rPh sb="0" eb="2">
      <t>コテンゲイノウ</t>
    </rPh>
    <phoneticPr fontId="4"/>
  </si>
  <si>
    <t>講演会・</t>
    <rPh sb="0" eb="3">
      <t>コウエンカイ</t>
    </rPh>
    <phoneticPr fontId="4"/>
  </si>
  <si>
    <t>美術</t>
    <rPh sb="0" eb="2">
      <t>ビジュツ</t>
    </rPh>
    <phoneticPr fontId="4"/>
  </si>
  <si>
    <t>練習・</t>
    <rPh sb="0" eb="2">
      <t>レンシュウ</t>
    </rPh>
    <phoneticPr fontId="4"/>
  </si>
  <si>
    <t>シック</t>
    <phoneticPr fontId="4"/>
  </si>
  <si>
    <t>の音楽</t>
    <rPh sb="1" eb="3">
      <t>オンガク</t>
    </rPh>
    <phoneticPr fontId="4"/>
  </si>
  <si>
    <t>ポピュラー</t>
    <phoneticPr fontId="4"/>
  </si>
  <si>
    <t>民謡</t>
    <rPh sb="0" eb="2">
      <t>ミンヨウ</t>
    </rPh>
    <phoneticPr fontId="4"/>
  </si>
  <si>
    <t>ジカル</t>
    <phoneticPr fontId="4"/>
  </si>
  <si>
    <t>演芸</t>
    <rPh sb="0" eb="2">
      <t>エンゲイ</t>
    </rPh>
    <phoneticPr fontId="4"/>
  </si>
  <si>
    <t>芸能</t>
    <rPh sb="0" eb="2">
      <t>ゲイノウ</t>
    </rPh>
    <phoneticPr fontId="4"/>
  </si>
  <si>
    <t>講習会</t>
    <rPh sb="0" eb="3">
      <t>コウシュウカイ</t>
    </rPh>
    <phoneticPr fontId="4"/>
  </si>
  <si>
    <t>展示</t>
    <rPh sb="0" eb="2">
      <t>テンジ</t>
    </rPh>
    <phoneticPr fontId="4"/>
  </si>
  <si>
    <t>控室</t>
    <rPh sb="0" eb="2">
      <t>ヒカエシツ</t>
    </rPh>
    <phoneticPr fontId="4"/>
  </si>
  <si>
    <t>注）新型コロナウイルス感染症の感染拡大防止のため、令和２年4月11日から6月20日まで臨時休館しました。</t>
    <rPh sb="25" eb="27">
      <t>レイワ</t>
    </rPh>
    <rPh sb="28" eb="29">
      <t>ネン</t>
    </rPh>
    <phoneticPr fontId="4"/>
  </si>
  <si>
    <t>１１３．文化会館利用状況</t>
    <phoneticPr fontId="4"/>
  </si>
  <si>
    <t xml:space="preserve">　  </t>
    <phoneticPr fontId="4"/>
  </si>
  <si>
    <t>（単位　回）</t>
  </si>
  <si>
    <t>年　次　別
月　　　　別</t>
    <rPh sb="2" eb="3">
      <t>ジ</t>
    </rPh>
    <rPh sb="11" eb="12">
      <t>ベツ</t>
    </rPh>
    <phoneticPr fontId="4"/>
  </si>
  <si>
    <t>大　　ホ　　ー　　ル　　、　　中　　ホ　　ー　　ル　　、　　　　　展　　示　　室　　、　　市　　民　　ギ　　ャ　　ラ　　リ　　ー</t>
    <phoneticPr fontId="4"/>
  </si>
  <si>
    <t>純　音　楽</t>
    <phoneticPr fontId="4"/>
  </si>
  <si>
    <t>軽　　音　　楽</t>
    <phoneticPr fontId="4"/>
  </si>
  <si>
    <t>オペラ・　　　洋舞・演劇</t>
    <rPh sb="10" eb="12">
      <t>エンゲキ</t>
    </rPh>
    <phoneticPr fontId="4"/>
  </si>
  <si>
    <t>映　画</t>
    <phoneticPr fontId="4"/>
  </si>
  <si>
    <t>演　　　芸</t>
    <phoneticPr fontId="4"/>
  </si>
  <si>
    <t>会　議</t>
    <phoneticPr fontId="4"/>
  </si>
  <si>
    <t>講　演</t>
    <phoneticPr fontId="4"/>
  </si>
  <si>
    <t>展　示　・　そ　の　他</t>
    <phoneticPr fontId="4"/>
  </si>
  <si>
    <t>会議室</t>
  </si>
  <si>
    <t>ク　ラ</t>
    <phoneticPr fontId="4"/>
  </si>
  <si>
    <t>邦　楽</t>
    <phoneticPr fontId="4"/>
  </si>
  <si>
    <t>洋　楽</t>
    <phoneticPr fontId="4"/>
  </si>
  <si>
    <t>演　歌</t>
    <phoneticPr fontId="4"/>
  </si>
  <si>
    <t>邦　舞</t>
    <phoneticPr fontId="4"/>
  </si>
  <si>
    <t>邦楽・</t>
  </si>
  <si>
    <t>オペラ</t>
  </si>
  <si>
    <t>ミュー</t>
  </si>
  <si>
    <t>洋　舞</t>
    <phoneticPr fontId="4"/>
  </si>
  <si>
    <t>演　劇</t>
    <phoneticPr fontId="4"/>
  </si>
  <si>
    <t>寄席・</t>
  </si>
  <si>
    <t>古典</t>
  </si>
  <si>
    <t>講　演　会・</t>
    <phoneticPr fontId="4"/>
  </si>
  <si>
    <t>美　術</t>
    <phoneticPr fontId="4"/>
  </si>
  <si>
    <t>練習・</t>
  </si>
  <si>
    <t>（時間）</t>
  </si>
  <si>
    <t>シック</t>
  </si>
  <si>
    <t>の音楽</t>
  </si>
  <si>
    <t>ポピュラー</t>
  </si>
  <si>
    <t>民謡</t>
  </si>
  <si>
    <t>ジカル</t>
  </si>
  <si>
    <t>芸能</t>
  </si>
  <si>
    <t>講　習　会</t>
    <phoneticPr fontId="4"/>
  </si>
  <si>
    <t>展　示</t>
    <phoneticPr fontId="4"/>
  </si>
  <si>
    <t>控室</t>
  </si>
  <si>
    <t>　　1　月</t>
    <phoneticPr fontId="4"/>
  </si>
  <si>
    <t>１１４．はまゆう会館利用状況</t>
    <phoneticPr fontId="4"/>
  </si>
  <si>
    <t>ホ　ー　ル　、　展　示　ギ　ャ　ラ　リ　ー</t>
    <phoneticPr fontId="4"/>
  </si>
  <si>
    <t>会議室
（時間）</t>
    <rPh sb="5" eb="7">
      <t>ジカン</t>
    </rPh>
    <phoneticPr fontId="4"/>
  </si>
  <si>
    <t>クラ</t>
  </si>
  <si>
    <t>邦楽</t>
  </si>
  <si>
    <t>洋楽</t>
  </si>
  <si>
    <t>演歌</t>
  </si>
  <si>
    <t>邦舞</t>
  </si>
  <si>
    <t>洋舞</t>
  </si>
  <si>
    <t>演劇</t>
  </si>
  <si>
    <t>講演会・</t>
  </si>
  <si>
    <t>美術</t>
  </si>
  <si>
    <t>講習会</t>
  </si>
  <si>
    <t>展示</t>
  </si>
  <si>
    <t>１１５．博物館等利用者数</t>
    <rPh sb="4" eb="7">
      <t>ハクブツカン</t>
    </rPh>
    <rPh sb="7" eb="8">
      <t>トウ</t>
    </rPh>
    <rPh sb="8" eb="10">
      <t>リヨウ</t>
    </rPh>
    <rPh sb="10" eb="11">
      <t>カンランシャ</t>
    </rPh>
    <rPh sb="11" eb="12">
      <t>スウ</t>
    </rPh>
    <phoneticPr fontId="4"/>
  </si>
  <si>
    <t>（単位  人）</t>
    <rPh sb="1" eb="3">
      <t>タンイ</t>
    </rPh>
    <rPh sb="5" eb="6">
      <t>ニン</t>
    </rPh>
    <phoneticPr fontId="4"/>
  </si>
  <si>
    <t>年　　度　　別</t>
    <rPh sb="0" eb="1">
      <t>ネンジ</t>
    </rPh>
    <rPh sb="3" eb="4">
      <t>ド</t>
    </rPh>
    <rPh sb="6" eb="7">
      <t>ベツ</t>
    </rPh>
    <phoneticPr fontId="4"/>
  </si>
  <si>
    <t>自然・人文博物館</t>
    <rPh sb="0" eb="2">
      <t>シゼン</t>
    </rPh>
    <rPh sb="3" eb="5">
      <t>ジンブン</t>
    </rPh>
    <rPh sb="5" eb="8">
      <t>ハクブツカン</t>
    </rPh>
    <phoneticPr fontId="4"/>
  </si>
  <si>
    <t>馬堀自然　教育園</t>
    <rPh sb="0" eb="2">
      <t>ウマホリ</t>
    </rPh>
    <rPh sb="2" eb="4">
      <t>シゼン</t>
    </rPh>
    <rPh sb="5" eb="7">
      <t>キョウイク</t>
    </rPh>
    <rPh sb="7" eb="8">
      <t>エン</t>
    </rPh>
    <phoneticPr fontId="4"/>
  </si>
  <si>
    <t>天神島臨海</t>
    <rPh sb="0" eb="2">
      <t>テンジン</t>
    </rPh>
    <rPh sb="2" eb="3">
      <t>ジマ</t>
    </rPh>
    <rPh sb="3" eb="5">
      <t>リンカイ</t>
    </rPh>
    <phoneticPr fontId="4"/>
  </si>
  <si>
    <t>天　神　島</t>
    <rPh sb="0" eb="1">
      <t>テン</t>
    </rPh>
    <rPh sb="2" eb="3">
      <t>カミ</t>
    </rPh>
    <rPh sb="4" eb="5">
      <t>シマ</t>
    </rPh>
    <phoneticPr fontId="4"/>
  </si>
  <si>
    <t>ヴェルニー</t>
    <phoneticPr fontId="4"/>
  </si>
  <si>
    <t>自然教育園</t>
    <phoneticPr fontId="4"/>
  </si>
  <si>
    <t>ビジターセンター</t>
    <phoneticPr fontId="4"/>
  </si>
  <si>
    <t>記念館</t>
    <rPh sb="0" eb="2">
      <t>キネン</t>
    </rPh>
    <rPh sb="2" eb="3">
      <t>カン</t>
    </rPh>
    <phoneticPr fontId="4"/>
  </si>
  <si>
    <t>資料：横須賀市自然・人文博物館</t>
    <rPh sb="0" eb="2">
      <t>シリョウ</t>
    </rPh>
    <rPh sb="3" eb="6">
      <t>ヨコスカ</t>
    </rPh>
    <phoneticPr fontId="4"/>
  </si>
  <si>
    <t>注 1）令和２年3月は新型コロナウイルス感染防止対策のため、自然・人文博物館とヴェルニー記念館は3月4日から31日まで休館・休園しました。</t>
    <rPh sb="4" eb="6">
      <t>レイワ</t>
    </rPh>
    <rPh sb="7" eb="8">
      <t>ネン</t>
    </rPh>
    <phoneticPr fontId="4"/>
  </si>
  <si>
    <t xml:space="preserve"> 　 2）令和２年4月は新型コロナウイルス感染防止対策のため、自然・人文博物館とヴェルニー記念館は4月1日から30日まで休館・休園しました。</t>
    <rPh sb="5" eb="7">
      <t>レイワ</t>
    </rPh>
    <rPh sb="8" eb="9">
      <t>ネン</t>
    </rPh>
    <phoneticPr fontId="4"/>
  </si>
  <si>
    <t>　   また、馬堀自然教育園と天神島臨海自然教育園及び天神島ビジターセンターは4月13日から30日まで休園しました。</t>
    <phoneticPr fontId="4"/>
  </si>
  <si>
    <t xml:space="preserve">    ３）令和２年5月は新型コロナウイルス感染防止対策のため、自然・人文博物館、馬堀自然教育園、天神島臨海自然教育園、天神島ビジターセンター及びヴェルニー記念館は</t>
    <rPh sb="6" eb="8">
      <t>レイワ</t>
    </rPh>
    <rPh sb="9" eb="10">
      <t>ネン</t>
    </rPh>
    <rPh sb="71" eb="72">
      <t>オヨ</t>
    </rPh>
    <phoneticPr fontId="4"/>
  </si>
  <si>
    <t>　　  5月1日から31日まで休館・休園しました。</t>
    <phoneticPr fontId="4"/>
  </si>
  <si>
    <t xml:space="preserve"> 　 ４）令和２年6月は新型コロナウイルス感染防止対策のため、天神島臨海自然教育園、天神島ビジターセンター及びヴェルニー記念館は</t>
    <rPh sb="5" eb="7">
      <t>レイワ</t>
    </rPh>
    <rPh sb="8" eb="9">
      <t>ネン</t>
    </rPh>
    <rPh sb="53" eb="54">
      <t>オヨ</t>
    </rPh>
    <phoneticPr fontId="4"/>
  </si>
  <si>
    <t>　    6月1日から19日まで休館・休園しました。</t>
    <phoneticPr fontId="4"/>
  </si>
  <si>
    <t>　  5）令和３年２月は新型コロナウイルス感染防止対策のため、自然・人文博物館、馬堀自然教育園、天神島臨海自然教育園、天神島ビジターセンター及びヴェルニー記念館は</t>
    <rPh sb="5" eb="7">
      <t>レイワ</t>
    </rPh>
    <rPh sb="8" eb="9">
      <t>ネン</t>
    </rPh>
    <rPh sb="70" eb="71">
      <t>オヨ</t>
    </rPh>
    <phoneticPr fontId="4"/>
  </si>
  <si>
    <t xml:space="preserve"> 　   ２月１日から２８日まで休館・休園しました。</t>
    <phoneticPr fontId="4"/>
  </si>
  <si>
    <t>　　6）令和３年３月は新型コロナウイルス感染防止対策のため、自然・人文博物館、馬堀自然教育園、天神島臨海自然教育園、天神島ビジターセンター及びヴェルニー記念館は</t>
    <rPh sb="4" eb="6">
      <t>レイワ</t>
    </rPh>
    <rPh sb="7" eb="8">
      <t>ネン</t>
    </rPh>
    <rPh sb="69" eb="70">
      <t>オヨ</t>
    </rPh>
    <phoneticPr fontId="4"/>
  </si>
  <si>
    <t xml:space="preserve"> 　　 ３月１日から８日まで休館・休園しました。</t>
    <phoneticPr fontId="4"/>
  </si>
  <si>
    <t>１１６．横須賀美術館利用者数</t>
    <phoneticPr fontId="4"/>
  </si>
  <si>
    <t>（単位　人）</t>
  </si>
  <si>
    <t>年　次　別
月　　　　別</t>
    <phoneticPr fontId="4"/>
  </si>
  <si>
    <t>観覧者数</t>
  </si>
  <si>
    <t>１月</t>
    <phoneticPr fontId="4"/>
  </si>
  <si>
    <t>　５月</t>
    <phoneticPr fontId="4"/>
  </si>
  <si>
    <t>資料：横須賀美術館</t>
  </si>
  <si>
    <t>注）平成30年より｢観覧者数｣のみのカウント数にしました。</t>
    <rPh sb="2" eb="4">
      <t>ヘイセイ</t>
    </rPh>
    <rPh sb="6" eb="7">
      <t>ネン</t>
    </rPh>
    <rPh sb="10" eb="12">
      <t>カンラン</t>
    </rPh>
    <rPh sb="22" eb="23">
      <t>スウ</t>
    </rPh>
    <phoneticPr fontId="4"/>
  </si>
  <si>
    <t>１１７．テレビ受信状況</t>
    <rPh sb="7" eb="9">
      <t>ジュシン</t>
    </rPh>
    <rPh sb="9" eb="11">
      <t>ジョウキョウ</t>
    </rPh>
    <phoneticPr fontId="4"/>
  </si>
  <si>
    <t>（各年度末現在、単位　件）</t>
    <rPh sb="1" eb="2">
      <t>カク</t>
    </rPh>
    <rPh sb="2" eb="5">
      <t>ネンドマツ</t>
    </rPh>
    <rPh sb="5" eb="7">
      <t>ゲンザイ</t>
    </rPh>
    <rPh sb="8" eb="10">
      <t>タンイ</t>
    </rPh>
    <rPh sb="11" eb="12">
      <t>ケン</t>
    </rPh>
    <phoneticPr fontId="4"/>
  </si>
  <si>
    <t>年　度　別</t>
    <rPh sb="0" eb="1">
      <t>ネンジ</t>
    </rPh>
    <rPh sb="2" eb="3">
      <t>ド</t>
    </rPh>
    <rPh sb="4" eb="5">
      <t>ベツ</t>
    </rPh>
    <phoneticPr fontId="4"/>
  </si>
  <si>
    <t>放送受信
契約件数</t>
    <rPh sb="0" eb="2">
      <t>ホウソウ</t>
    </rPh>
    <rPh sb="2" eb="4">
      <t>ジュシン</t>
    </rPh>
    <rPh sb="5" eb="7">
      <t>ケイヤク</t>
    </rPh>
    <rPh sb="7" eb="9">
      <t>ケンスウ</t>
    </rPh>
    <phoneticPr fontId="4"/>
  </si>
  <si>
    <t>衛星契約件数</t>
    <rPh sb="0" eb="1">
      <t>エイセイ</t>
    </rPh>
    <rPh sb="1" eb="2">
      <t>ホシ</t>
    </rPh>
    <rPh sb="2" eb="4">
      <t>ケイヤク</t>
    </rPh>
    <rPh sb="4" eb="5">
      <t>ケン</t>
    </rPh>
    <rPh sb="5" eb="6">
      <t>スウ</t>
    </rPh>
    <phoneticPr fontId="4"/>
  </si>
  <si>
    <t>平成28年度（2016年度）</t>
    <rPh sb="0" eb="2">
      <t>ヘイセイ</t>
    </rPh>
    <rPh sb="11" eb="13">
      <t>ネンド</t>
    </rPh>
    <phoneticPr fontId="5"/>
  </si>
  <si>
    <t xml:space="preserve">      29年度（2017年度）</t>
    <rPh sb="15" eb="17">
      <t>ネンド</t>
    </rPh>
    <phoneticPr fontId="5"/>
  </si>
  <si>
    <t xml:space="preserve">      30年度（2018年度）</t>
    <rPh sb="15" eb="17">
      <t>ネンド</t>
    </rPh>
    <phoneticPr fontId="5"/>
  </si>
  <si>
    <t>令和元年度（2019年度）</t>
    <rPh sb="0" eb="2">
      <t>レイワ</t>
    </rPh>
    <rPh sb="2" eb="3">
      <t>ガン</t>
    </rPh>
    <rPh sb="10" eb="12">
      <t>ネンド</t>
    </rPh>
    <phoneticPr fontId="5"/>
  </si>
  <si>
    <t>　　　 ２年度（2020年度）</t>
    <rPh sb="12" eb="14">
      <t>ネンド</t>
    </rPh>
    <phoneticPr fontId="5"/>
  </si>
  <si>
    <t>資料：NHK</t>
    <rPh sb="0" eb="2">
      <t>シリョウ</t>
    </rPh>
    <phoneticPr fontId="4"/>
  </si>
  <si>
    <t>１１８．宗教</t>
    <rPh sb="4" eb="6">
      <t>シュウキョウ</t>
    </rPh>
    <phoneticPr fontId="4"/>
  </si>
  <si>
    <t>(1)宗教法人数</t>
    <rPh sb="3" eb="5">
      <t>シュウキョウ</t>
    </rPh>
    <rPh sb="5" eb="7">
      <t>ホウジン</t>
    </rPh>
    <rPh sb="7" eb="8">
      <t>スウ</t>
    </rPh>
    <phoneticPr fontId="4"/>
  </si>
  <si>
    <t>（令和２年末現在、単位　法人）</t>
    <rPh sb="1" eb="3">
      <t>レイワ</t>
    </rPh>
    <rPh sb="4" eb="6">
      <t>ネンマツ</t>
    </rPh>
    <rPh sb="6" eb="8">
      <t>ゲンザイ</t>
    </rPh>
    <rPh sb="9" eb="11">
      <t>タンイ</t>
    </rPh>
    <rPh sb="12" eb="14">
      <t>ホウジン</t>
    </rPh>
    <phoneticPr fontId="4"/>
  </si>
  <si>
    <t>神　　　　道</t>
    <rPh sb="0" eb="1">
      <t>シンドウ</t>
    </rPh>
    <rPh sb="5" eb="6">
      <t>ミチ</t>
    </rPh>
    <phoneticPr fontId="4"/>
  </si>
  <si>
    <t>仏　　　　教</t>
    <rPh sb="0" eb="1">
      <t>フツ</t>
    </rPh>
    <rPh sb="5" eb="6">
      <t>キョウ</t>
    </rPh>
    <phoneticPr fontId="4"/>
  </si>
  <si>
    <t>キリスト教</t>
    <rPh sb="4" eb="5">
      <t>キョウ</t>
    </rPh>
    <phoneticPr fontId="4"/>
  </si>
  <si>
    <t>諸教</t>
    <rPh sb="0" eb="1">
      <t>ショ</t>
    </rPh>
    <rPh sb="1" eb="2">
      <t>キョウ</t>
    </rPh>
    <phoneticPr fontId="4"/>
  </si>
  <si>
    <t>神社</t>
    <rPh sb="0" eb="2">
      <t>ジンジャ</t>
    </rPh>
    <phoneticPr fontId="4"/>
  </si>
  <si>
    <t>教会</t>
    <rPh sb="0" eb="2">
      <t>キョウカイ</t>
    </rPh>
    <phoneticPr fontId="4"/>
  </si>
  <si>
    <t>寺院</t>
    <rPh sb="0" eb="2">
      <t>ジイン</t>
    </rPh>
    <phoneticPr fontId="4"/>
  </si>
  <si>
    <t>(2)神道教派数</t>
    <rPh sb="3" eb="4">
      <t>シンドウ</t>
    </rPh>
    <rPh sb="4" eb="5">
      <t>ミチ</t>
    </rPh>
    <rPh sb="5" eb="6">
      <t>キョウ</t>
    </rPh>
    <rPh sb="6" eb="7">
      <t>ハ</t>
    </rPh>
    <rPh sb="7" eb="8">
      <t>スウ</t>
    </rPh>
    <phoneticPr fontId="4"/>
  </si>
  <si>
    <t>教　派　別</t>
    <rPh sb="0" eb="1">
      <t>キョウ</t>
    </rPh>
    <rPh sb="2" eb="3">
      <t>ハ</t>
    </rPh>
    <rPh sb="4" eb="5">
      <t>ベツ</t>
    </rPh>
    <phoneticPr fontId="4"/>
  </si>
  <si>
    <t>神社教会数</t>
    <rPh sb="0" eb="2">
      <t>ジンジャ</t>
    </rPh>
    <rPh sb="2" eb="4">
      <t>キョウカイ</t>
    </rPh>
    <rPh sb="4" eb="5">
      <t>スウ</t>
    </rPh>
    <phoneticPr fontId="4"/>
  </si>
  <si>
    <t>教派別</t>
    <rPh sb="0" eb="1">
      <t>キョウ</t>
    </rPh>
    <rPh sb="1" eb="2">
      <t>ハ</t>
    </rPh>
    <rPh sb="2" eb="3">
      <t>ベツ</t>
    </rPh>
    <phoneticPr fontId="4"/>
  </si>
  <si>
    <t>神社本庁</t>
    <rPh sb="0" eb="2">
      <t>ジンジャ</t>
    </rPh>
    <rPh sb="2" eb="4">
      <t>ホンチョウ</t>
    </rPh>
    <phoneticPr fontId="4"/>
  </si>
  <si>
    <t>神道大教</t>
    <rPh sb="0" eb="1">
      <t>シンドウ</t>
    </rPh>
    <rPh sb="1" eb="2">
      <t>ミチ</t>
    </rPh>
    <rPh sb="2" eb="3">
      <t>タイキョウ</t>
    </rPh>
    <rPh sb="3" eb="4">
      <t>キョウ</t>
    </rPh>
    <phoneticPr fontId="4"/>
  </si>
  <si>
    <t>1(1)</t>
  </si>
  <si>
    <t>自　然　社</t>
    <rPh sb="0" eb="1">
      <t>ジ</t>
    </rPh>
    <rPh sb="2" eb="3">
      <t>ゼン</t>
    </rPh>
    <rPh sb="4" eb="5">
      <t>シャ</t>
    </rPh>
    <phoneticPr fontId="4"/>
  </si>
  <si>
    <t>神　習　教</t>
    <rPh sb="0" eb="1">
      <t>カミ</t>
    </rPh>
    <rPh sb="2" eb="3">
      <t>シュウジ</t>
    </rPh>
    <rPh sb="4" eb="5">
      <t>キョウ</t>
    </rPh>
    <phoneticPr fontId="4"/>
  </si>
  <si>
    <t>2(2)</t>
  </si>
  <si>
    <t>丸　山　教</t>
    <rPh sb="0" eb="1">
      <t>マル</t>
    </rPh>
    <rPh sb="2" eb="3">
      <t>ヤマ</t>
    </rPh>
    <rPh sb="4" eb="5">
      <t>キョウ</t>
    </rPh>
    <phoneticPr fontId="4"/>
  </si>
  <si>
    <t>出雲大社教</t>
    <rPh sb="0" eb="2">
      <t>イズモ</t>
    </rPh>
    <rPh sb="2" eb="4">
      <t>タイシャ</t>
    </rPh>
    <rPh sb="4" eb="5">
      <t>キョウ</t>
    </rPh>
    <phoneticPr fontId="4"/>
  </si>
  <si>
    <t>金　光　教</t>
    <rPh sb="0" eb="1">
      <t>キンコウ</t>
    </rPh>
    <rPh sb="2" eb="3">
      <t>ヒカリ</t>
    </rPh>
    <rPh sb="4" eb="5">
      <t>キョウ</t>
    </rPh>
    <phoneticPr fontId="4"/>
  </si>
  <si>
    <t>注）(　)内は教会数です。</t>
    <rPh sb="0" eb="1">
      <t>チュウイ</t>
    </rPh>
    <rPh sb="5" eb="6">
      <t>ナイ</t>
    </rPh>
    <rPh sb="7" eb="9">
      <t>キョウカイ</t>
    </rPh>
    <rPh sb="9" eb="10">
      <t>スウ</t>
    </rPh>
    <phoneticPr fontId="4"/>
  </si>
  <si>
    <t>(3)仏教教派数</t>
    <rPh sb="3" eb="5">
      <t>ブッキョウ</t>
    </rPh>
    <rPh sb="5" eb="6">
      <t>キョウ</t>
    </rPh>
    <rPh sb="6" eb="7">
      <t>ハ</t>
    </rPh>
    <rPh sb="7" eb="8">
      <t>スウ</t>
    </rPh>
    <phoneticPr fontId="4"/>
  </si>
  <si>
    <t>寺院教会数</t>
    <rPh sb="0" eb="2">
      <t>ジイン</t>
    </rPh>
    <rPh sb="2" eb="4">
      <t>キョウカイ</t>
    </rPh>
    <rPh sb="4" eb="5">
      <t>スウ</t>
    </rPh>
    <phoneticPr fontId="4"/>
  </si>
  <si>
    <t>高野山真言宗</t>
    <rPh sb="0" eb="2">
      <t>タカノ</t>
    </rPh>
    <rPh sb="2" eb="3">
      <t>ヤマ</t>
    </rPh>
    <rPh sb="3" eb="4">
      <t>シン</t>
    </rPh>
    <rPh sb="4" eb="5">
      <t>ゲン</t>
    </rPh>
    <rPh sb="5" eb="6">
      <t>シュウ</t>
    </rPh>
    <phoneticPr fontId="4"/>
  </si>
  <si>
    <t>2(1)</t>
  </si>
  <si>
    <t>時　　　宗</t>
    <rPh sb="0" eb="1">
      <t>トキ</t>
    </rPh>
    <rPh sb="4" eb="5">
      <t>シュウ</t>
    </rPh>
    <phoneticPr fontId="4"/>
  </si>
  <si>
    <t>法華宗本門流</t>
    <rPh sb="0" eb="1">
      <t>ホウカ</t>
    </rPh>
    <rPh sb="1" eb="2">
      <t>ハナ</t>
    </rPh>
    <rPh sb="2" eb="3">
      <t>シュウ</t>
    </rPh>
    <rPh sb="3" eb="4">
      <t>ホン</t>
    </rPh>
    <rPh sb="4" eb="5">
      <t>モン</t>
    </rPh>
    <rPh sb="5" eb="6">
      <t>リュウ</t>
    </rPh>
    <phoneticPr fontId="4"/>
  </si>
  <si>
    <t>真言宗大覚寺派</t>
    <rPh sb="3" eb="6">
      <t>ダイカクジ</t>
    </rPh>
    <rPh sb="6" eb="7">
      <t>ハ</t>
    </rPh>
    <phoneticPr fontId="4"/>
  </si>
  <si>
    <t>臨済宗建長寺派</t>
    <rPh sb="0" eb="1">
      <t>リンジ</t>
    </rPh>
    <rPh sb="1" eb="2">
      <t>ズ</t>
    </rPh>
    <rPh sb="2" eb="3">
      <t>シュウ</t>
    </rPh>
    <rPh sb="3" eb="6">
      <t>ケンチョウジ</t>
    </rPh>
    <rPh sb="6" eb="7">
      <t>ハ</t>
    </rPh>
    <phoneticPr fontId="4"/>
  </si>
  <si>
    <t>大　乗　教</t>
    <rPh sb="0" eb="1">
      <t>ダイショウ</t>
    </rPh>
    <rPh sb="2" eb="3">
      <t>ノ</t>
    </rPh>
    <rPh sb="4" eb="5">
      <t>キョウ</t>
    </rPh>
    <phoneticPr fontId="4"/>
  </si>
  <si>
    <t>真言宗智山派</t>
    <rPh sb="3" eb="4">
      <t>トモ</t>
    </rPh>
    <rPh sb="4" eb="5">
      <t>ヤマ</t>
    </rPh>
    <rPh sb="5" eb="6">
      <t>ハ</t>
    </rPh>
    <phoneticPr fontId="4"/>
  </si>
  <si>
    <t>臨済宗円覚寺派</t>
    <rPh sb="0" eb="1">
      <t>リンジ</t>
    </rPh>
    <rPh sb="1" eb="2">
      <t>ズ</t>
    </rPh>
    <rPh sb="2" eb="3">
      <t>シュウ</t>
    </rPh>
    <rPh sb="3" eb="6">
      <t>エンカクジ</t>
    </rPh>
    <rPh sb="6" eb="7">
      <t>ハ</t>
    </rPh>
    <phoneticPr fontId="4"/>
  </si>
  <si>
    <t>本門佛立宗</t>
    <rPh sb="0" eb="1">
      <t>ホンモン</t>
    </rPh>
    <rPh sb="1" eb="2">
      <t>モン</t>
    </rPh>
    <rPh sb="2" eb="3">
      <t>ブツ</t>
    </rPh>
    <rPh sb="3" eb="4">
      <t>リツ</t>
    </rPh>
    <rPh sb="4" eb="5">
      <t>シュウ</t>
    </rPh>
    <phoneticPr fontId="4"/>
  </si>
  <si>
    <t>浄　土　宗</t>
    <rPh sb="0" eb="1">
      <t>キヨシ</t>
    </rPh>
    <rPh sb="2" eb="3">
      <t>ド</t>
    </rPh>
    <rPh sb="4" eb="5">
      <t>ソウ</t>
    </rPh>
    <phoneticPr fontId="4"/>
  </si>
  <si>
    <t>曹　洞　宗</t>
    <rPh sb="0" eb="1">
      <t>ソウ</t>
    </rPh>
    <rPh sb="2" eb="3">
      <t>ドウクツ</t>
    </rPh>
    <rPh sb="4" eb="5">
      <t>シュウ</t>
    </rPh>
    <phoneticPr fontId="4"/>
  </si>
  <si>
    <t>日本山妙法寺大僧伽</t>
    <rPh sb="0" eb="2">
      <t>ニホン</t>
    </rPh>
    <rPh sb="2" eb="3">
      <t>ヤマ</t>
    </rPh>
    <rPh sb="3" eb="4">
      <t>ミョウ</t>
    </rPh>
    <rPh sb="4" eb="5">
      <t>ホウ</t>
    </rPh>
    <rPh sb="5" eb="6">
      <t>テラ</t>
    </rPh>
    <rPh sb="6" eb="7">
      <t>ダイゾウ</t>
    </rPh>
    <rPh sb="7" eb="8">
      <t>ソウ</t>
    </rPh>
    <rPh sb="8" eb="9">
      <t>カ</t>
    </rPh>
    <phoneticPr fontId="4"/>
  </si>
  <si>
    <t>浄土真宗本願寺派</t>
    <rPh sb="0" eb="2">
      <t>ジョウドシュウ</t>
    </rPh>
    <rPh sb="2" eb="4">
      <t>シンシュウ</t>
    </rPh>
    <rPh sb="4" eb="7">
      <t>ホンガンジ</t>
    </rPh>
    <rPh sb="7" eb="8">
      <t>ハ</t>
    </rPh>
    <phoneticPr fontId="4"/>
  </si>
  <si>
    <t>日　蓮　宗</t>
    <rPh sb="0" eb="1">
      <t>ヒ</t>
    </rPh>
    <rPh sb="2" eb="3">
      <t>ハス</t>
    </rPh>
    <rPh sb="4" eb="5">
      <t>シュウ</t>
    </rPh>
    <phoneticPr fontId="4"/>
  </si>
  <si>
    <t>20(3)</t>
  </si>
  <si>
    <t>単　　　立</t>
    <rPh sb="0" eb="1">
      <t>タン</t>
    </rPh>
    <rPh sb="4" eb="5">
      <t>リツ</t>
    </rPh>
    <phoneticPr fontId="4"/>
  </si>
  <si>
    <t>17(1)</t>
  </si>
  <si>
    <t>真宗大谷派</t>
    <rPh sb="0" eb="2">
      <t>シンシュウ</t>
    </rPh>
    <rPh sb="2" eb="4">
      <t>オオタニ</t>
    </rPh>
    <rPh sb="4" eb="5">
      <t>ハ</t>
    </rPh>
    <phoneticPr fontId="4"/>
  </si>
  <si>
    <t>日蓮正宗</t>
    <rPh sb="0" eb="2">
      <t>ニチレン</t>
    </rPh>
    <rPh sb="2" eb="3">
      <t>セイ</t>
    </rPh>
    <rPh sb="3" eb="4">
      <t>シュウ</t>
    </rPh>
    <phoneticPr fontId="4"/>
  </si>
  <si>
    <t>(4)キリスト教教派数</t>
    <rPh sb="7" eb="8">
      <t>キョウ</t>
    </rPh>
    <rPh sb="8" eb="9">
      <t>キョウ</t>
    </rPh>
    <rPh sb="9" eb="10">
      <t>ハ</t>
    </rPh>
    <rPh sb="10" eb="11">
      <t>スウ</t>
    </rPh>
    <phoneticPr fontId="4"/>
  </si>
  <si>
    <t>教会数</t>
    <rPh sb="0" eb="2">
      <t>キョウカイ</t>
    </rPh>
    <rPh sb="2" eb="3">
      <t>スウ</t>
    </rPh>
    <phoneticPr fontId="4"/>
  </si>
  <si>
    <t>日本基督教団</t>
    <rPh sb="0" eb="2">
      <t>ニホン</t>
    </rPh>
    <rPh sb="2" eb="3">
      <t>キ</t>
    </rPh>
    <rPh sb="3" eb="4">
      <t>トク</t>
    </rPh>
    <rPh sb="4" eb="6">
      <t>キョウダン</t>
    </rPh>
    <phoneticPr fontId="4"/>
  </si>
  <si>
    <t>日本キリスト</t>
    <rPh sb="0" eb="2">
      <t>ニホン</t>
    </rPh>
    <phoneticPr fontId="4"/>
  </si>
  <si>
    <t>日本同盟基督</t>
    <rPh sb="0" eb="2">
      <t>ニホン</t>
    </rPh>
    <rPh sb="2" eb="4">
      <t>ドウメイ</t>
    </rPh>
    <rPh sb="4" eb="5">
      <t>キホン</t>
    </rPh>
    <rPh sb="5" eb="6">
      <t>トク</t>
    </rPh>
    <phoneticPr fontId="4"/>
  </si>
  <si>
    <t>日本バプテスト</t>
    <rPh sb="0" eb="2">
      <t>ニホン</t>
    </rPh>
    <phoneticPr fontId="4"/>
  </si>
  <si>
    <t>教　　　　会</t>
    <rPh sb="0" eb="1">
      <t>キョウ</t>
    </rPh>
    <rPh sb="5" eb="6">
      <t>カイ</t>
    </rPh>
    <phoneticPr fontId="4"/>
  </si>
  <si>
    <t xml:space="preserve">  教　　　  　　団　</t>
    <rPh sb="2" eb="3">
      <t>キョウ</t>
    </rPh>
    <rPh sb="10" eb="11">
      <t>ダン</t>
    </rPh>
    <phoneticPr fontId="4"/>
  </si>
  <si>
    <t>連　　　　　　盟</t>
    <rPh sb="0" eb="1">
      <t>レン</t>
    </rPh>
    <rPh sb="7" eb="8">
      <t>マコト</t>
    </rPh>
    <phoneticPr fontId="4"/>
  </si>
  <si>
    <t>同　　　　　　盟</t>
    <rPh sb="0" eb="1">
      <t>ドウ</t>
    </rPh>
    <rPh sb="7" eb="8">
      <t>マコト</t>
    </rPh>
    <phoneticPr fontId="4"/>
  </si>
  <si>
    <t xml:space="preserve">   キリスト教教派数（つづき）</t>
    <rPh sb="7" eb="8">
      <t>キョウ</t>
    </rPh>
    <rPh sb="8" eb="9">
      <t>キョウ</t>
    </rPh>
    <rPh sb="9" eb="10">
      <t>ハ</t>
    </rPh>
    <rPh sb="10" eb="11">
      <t>スウ</t>
    </rPh>
    <phoneticPr fontId="4"/>
  </si>
  <si>
    <t>在日大韓基督</t>
    <rPh sb="0" eb="1">
      <t>ザイ</t>
    </rPh>
    <rPh sb="1" eb="2">
      <t>ニチ</t>
    </rPh>
    <rPh sb="2" eb="4">
      <t>ダイカン</t>
    </rPh>
    <rPh sb="4" eb="5">
      <t>キ</t>
    </rPh>
    <rPh sb="5" eb="6">
      <t>トク</t>
    </rPh>
    <phoneticPr fontId="4"/>
  </si>
  <si>
    <t>教　　　　　　会</t>
    <rPh sb="0" eb="1">
      <t>キョウ</t>
    </rPh>
    <rPh sb="7" eb="8">
      <t>カイ</t>
    </rPh>
    <phoneticPr fontId="4"/>
  </si>
  <si>
    <t>単　　　　立</t>
    <rPh sb="0" eb="1">
      <t>タン</t>
    </rPh>
    <rPh sb="5" eb="6">
      <t>タ</t>
    </rPh>
    <phoneticPr fontId="4"/>
  </si>
  <si>
    <t>(5)諸教教派数</t>
    <rPh sb="3" eb="4">
      <t>ショ</t>
    </rPh>
    <rPh sb="4" eb="5">
      <t>キョウイク</t>
    </rPh>
    <rPh sb="5" eb="6">
      <t>キョウ</t>
    </rPh>
    <rPh sb="6" eb="7">
      <t>ハバツ</t>
    </rPh>
    <rPh sb="7" eb="8">
      <t>スウ</t>
    </rPh>
    <phoneticPr fontId="4"/>
  </si>
  <si>
    <t>天　　理　　教</t>
    <rPh sb="0" eb="1">
      <t>テン</t>
    </rPh>
    <rPh sb="3" eb="4">
      <t>リ</t>
    </rPh>
    <rPh sb="6" eb="7">
      <t>キョウ</t>
    </rPh>
    <phoneticPr fontId="4"/>
  </si>
  <si>
    <t>資料：神奈川県総務局組織人材部文書課</t>
    <rPh sb="0" eb="2">
      <t>シリョウ</t>
    </rPh>
    <phoneticPr fontId="4"/>
  </si>
  <si>
    <t>１１９．延べ観光客数および消費額（推計）</t>
    <rPh sb="4" eb="5">
      <t>ノ</t>
    </rPh>
    <rPh sb="6" eb="9">
      <t>カンコウキャク</t>
    </rPh>
    <rPh sb="9" eb="10">
      <t>スウ</t>
    </rPh>
    <rPh sb="13" eb="15">
      <t>ショウヒ</t>
    </rPh>
    <rPh sb="15" eb="16">
      <t>ガク</t>
    </rPh>
    <rPh sb="17" eb="19">
      <t>スイケイ</t>
    </rPh>
    <phoneticPr fontId="4"/>
  </si>
  <si>
    <t>延観光客数計</t>
    <rPh sb="0" eb="1">
      <t>ノ</t>
    </rPh>
    <rPh sb="1" eb="4">
      <t>カンコウキャク</t>
    </rPh>
    <rPh sb="4" eb="5">
      <t>スウ</t>
    </rPh>
    <rPh sb="5" eb="6">
      <t>ケイ</t>
    </rPh>
    <phoneticPr fontId="4"/>
  </si>
  <si>
    <t>延宿泊客数</t>
    <rPh sb="0" eb="1">
      <t>ノ</t>
    </rPh>
    <rPh sb="1" eb="4">
      <t>シュクハクキャク</t>
    </rPh>
    <rPh sb="4" eb="5">
      <t>スウ</t>
    </rPh>
    <phoneticPr fontId="4"/>
  </si>
  <si>
    <t>日帰り客数</t>
    <rPh sb="0" eb="2">
      <t>ヒガエ</t>
    </rPh>
    <rPh sb="3" eb="4">
      <t>キャク</t>
    </rPh>
    <rPh sb="4" eb="5">
      <t>スウ</t>
    </rPh>
    <phoneticPr fontId="4"/>
  </si>
  <si>
    <t>観光客消費額</t>
    <rPh sb="0" eb="3">
      <t>カンコウキャク</t>
    </rPh>
    <rPh sb="3" eb="5">
      <t>ショウヒ</t>
    </rPh>
    <rPh sb="5" eb="6">
      <t>ガク</t>
    </rPh>
    <phoneticPr fontId="4"/>
  </si>
  <si>
    <t>観光客宿泊費</t>
    <rPh sb="0" eb="3">
      <t>カンコウキャク</t>
    </rPh>
    <rPh sb="3" eb="6">
      <t>シュクハクヒ</t>
    </rPh>
    <phoneticPr fontId="4"/>
  </si>
  <si>
    <t>飲食費</t>
    <rPh sb="0" eb="3">
      <t>インショクヒ</t>
    </rPh>
    <phoneticPr fontId="4"/>
  </si>
  <si>
    <t>その他消費額</t>
    <rPh sb="0" eb="3">
      <t>ソノタ</t>
    </rPh>
    <rPh sb="3" eb="5">
      <t>ショウヒ</t>
    </rPh>
    <rPh sb="5" eb="6">
      <t>ガク</t>
    </rPh>
    <phoneticPr fontId="4"/>
  </si>
  <si>
    <t>A  （B+C）</t>
    <phoneticPr fontId="4"/>
  </si>
  <si>
    <t>B</t>
    <phoneticPr fontId="4"/>
  </si>
  <si>
    <t>C</t>
    <phoneticPr fontId="4"/>
  </si>
  <si>
    <t>D  (E+F+G)</t>
    <phoneticPr fontId="4"/>
  </si>
  <si>
    <t>E</t>
    <phoneticPr fontId="4"/>
  </si>
  <si>
    <t>F</t>
    <phoneticPr fontId="4"/>
  </si>
  <si>
    <t>G</t>
    <phoneticPr fontId="4"/>
  </si>
  <si>
    <t>（人）</t>
    <rPh sb="1" eb="2">
      <t>ヒト</t>
    </rPh>
    <phoneticPr fontId="4"/>
  </si>
  <si>
    <t>（千円）</t>
    <rPh sb="1" eb="2">
      <t>セン</t>
    </rPh>
    <rPh sb="2" eb="3">
      <t>エン</t>
    </rPh>
    <phoneticPr fontId="4"/>
  </si>
  <si>
    <r>
      <t xml:space="preserve"> </t>
    </r>
    <r>
      <rPr>
        <sz val="11"/>
        <color theme="1"/>
        <rFont val="游ゴシック"/>
        <family val="2"/>
        <charset val="128"/>
        <scheme val="minor"/>
      </rPr>
      <t xml:space="preserve"> </t>
    </r>
    <phoneticPr fontId="4"/>
  </si>
  <si>
    <t>注）四捨五入により「観光客消費額」と内訳の計が一致しない場合があります。</t>
    <rPh sb="0" eb="1">
      <t>チュウイ</t>
    </rPh>
    <rPh sb="10" eb="13">
      <t>カンコウキャク</t>
    </rPh>
    <rPh sb="13" eb="16">
      <t>ショウヒガク</t>
    </rPh>
    <phoneticPr fontId="4"/>
  </si>
  <si>
    <t>１２０．観光入込客数（令和２年数値順）</t>
    <rPh sb="4" eb="6">
      <t>カンコウ</t>
    </rPh>
    <rPh sb="6" eb="8">
      <t>イリコ</t>
    </rPh>
    <rPh sb="8" eb="10">
      <t>キャクスウ</t>
    </rPh>
    <rPh sb="11" eb="13">
      <t>レイワ</t>
    </rPh>
    <rPh sb="14" eb="15">
      <t>ネン</t>
    </rPh>
    <rPh sb="15" eb="17">
      <t>スウチ</t>
    </rPh>
    <rPh sb="17" eb="18">
      <t>ジュン</t>
    </rPh>
    <phoneticPr fontId="4"/>
  </si>
  <si>
    <t>観光・事業等の名称別</t>
    <rPh sb="0" eb="2">
      <t>カンコウ</t>
    </rPh>
    <rPh sb="3" eb="5">
      <t>ジギョウ</t>
    </rPh>
    <rPh sb="5" eb="6">
      <t>トウ</t>
    </rPh>
    <rPh sb="7" eb="9">
      <t>メイショウ</t>
    </rPh>
    <rPh sb="9" eb="10">
      <t>ベツ</t>
    </rPh>
    <phoneticPr fontId="4"/>
  </si>
  <si>
    <t>平成28年
（2016年）</t>
    <rPh sb="0" eb="2">
      <t>ヘイセイ</t>
    </rPh>
    <rPh sb="11" eb="12">
      <t>ネン</t>
    </rPh>
    <phoneticPr fontId="4"/>
  </si>
  <si>
    <t>平成29年
（2017年）</t>
  </si>
  <si>
    <t>平成30年
（2018年）</t>
    <rPh sb="0" eb="2">
      <t>ヘイセイ</t>
    </rPh>
    <rPh sb="11" eb="12">
      <t>ネン</t>
    </rPh>
    <phoneticPr fontId="4"/>
  </si>
  <si>
    <t>令和元年
（2019年）</t>
    <rPh sb="0" eb="3">
      <t>レイワガン</t>
    </rPh>
    <rPh sb="10" eb="11">
      <t>ネン</t>
    </rPh>
    <phoneticPr fontId="4"/>
  </si>
  <si>
    <t>令和２年
（2020年）</t>
    <rPh sb="0" eb="2">
      <t>レイワ</t>
    </rPh>
    <rPh sb="3" eb="4">
      <t>ネン</t>
    </rPh>
    <rPh sb="10" eb="11">
      <t>ネン</t>
    </rPh>
    <phoneticPr fontId="4"/>
  </si>
  <si>
    <t>三笠公園</t>
  </si>
  <si>
    <t>観音崎公園</t>
    <phoneticPr fontId="4"/>
  </si>
  <si>
    <t>ヴェルニー公園</t>
  </si>
  <si>
    <t>ソレイユの丘</t>
  </si>
  <si>
    <t>東京湾フェリー</t>
  </si>
  <si>
    <t>すかなごっそ</t>
  </si>
  <si>
    <t>くりはま花の国</t>
  </si>
  <si>
    <t>うみかぜ公園</t>
  </si>
  <si>
    <t>世界三大記念艦三笠</t>
  </si>
  <si>
    <t>Yokosuka軍港めぐり</t>
  </si>
  <si>
    <t>津久井浜観光農園</t>
  </si>
  <si>
    <t>荒崎公園</t>
  </si>
  <si>
    <t>YYポート</t>
  </si>
  <si>
    <t>横須賀美術館</t>
  </si>
  <si>
    <t>天神島臨海自然教育園</t>
  </si>
  <si>
    <t>しょうぶ園</t>
  </si>
  <si>
    <t>ヴェルニー記念館</t>
  </si>
  <si>
    <t>ペリー記念館</t>
  </si>
  <si>
    <t>自然・人文博物館</t>
  </si>
  <si>
    <t>大楠山</t>
  </si>
  <si>
    <t>海辺つり公園</t>
  </si>
  <si>
    <t>田浦梅の里（田浦緑地）</t>
  </si>
  <si>
    <t>観音埼灯台</t>
  </si>
  <si>
    <t>観音崎自然博物館</t>
  </si>
  <si>
    <t>東海汽船</t>
  </si>
  <si>
    <t>武山初不動</t>
  </si>
  <si>
    <t>おっぱまナイトバザール</t>
  </si>
  <si>
    <t>よこすかポートマーケット</t>
  </si>
  <si>
    <t>閉鎖中</t>
    <rPh sb="0" eb="3">
      <t>ヘイサチュウ</t>
    </rPh>
    <phoneticPr fontId="4"/>
  </si>
  <si>
    <t>よこすか開国祭</t>
  </si>
  <si>
    <t>中止</t>
    <rPh sb="0" eb="2">
      <t>チュウシ</t>
    </rPh>
    <phoneticPr fontId="4"/>
  </si>
  <si>
    <t>ANAウィンドサーフィンワールドカップ横須賀大会</t>
  </si>
  <si>
    <t>久里浜ペリー祭</t>
  </si>
  <si>
    <t>YYのりものフェスタ</t>
  </si>
  <si>
    <t>カレーフェスティバル</t>
  </si>
  <si>
    <t>北久里浜さくら祭り</t>
  </si>
  <si>
    <t>日米親善スプリングフェスタ</t>
  </si>
  <si>
    <t>浦賀みなとまつり</t>
  </si>
  <si>
    <t>おっぱままつり</t>
  </si>
  <si>
    <t>観音崎フェスタ</t>
  </si>
  <si>
    <t>咸臨丸フェスティバル</t>
  </si>
  <si>
    <t>Yフェスタ追浜</t>
  </si>
  <si>
    <t>中止</t>
  </si>
  <si>
    <t>よこすかみこしパレード</t>
  </si>
  <si>
    <t>横須賀菊花大会</t>
  </si>
  <si>
    <t>走水水源地一般開放</t>
  </si>
  <si>
    <t>よこすかカウントダウン</t>
  </si>
  <si>
    <t>よこすかさかなまつり</t>
  </si>
  <si>
    <t>湘南国際村フェスティバル</t>
  </si>
  <si>
    <t>衣笠さくら祭</t>
  </si>
  <si>
    <t>西地区納涼花火大会</t>
  </si>
  <si>
    <t>海上自衛隊サマーフェスタ</t>
  </si>
  <si>
    <t>アイクルフェア</t>
  </si>
  <si>
    <t>北久里浜秋まつり</t>
  </si>
  <si>
    <t>塚山公園さくら祭</t>
  </si>
  <si>
    <t>衣笠しょうぶまつり</t>
  </si>
  <si>
    <t>くりはま花の街フェア：春</t>
  </si>
  <si>
    <t>猿島海水浴場</t>
  </si>
  <si>
    <t>JAMSTEC一般公開</t>
  </si>
  <si>
    <t>クリスマスフェスタ</t>
  </si>
  <si>
    <t>馬堀自然教育園</t>
  </si>
  <si>
    <t>長浜海水浴場</t>
  </si>
  <si>
    <t>休場</t>
    <rPh sb="0" eb="2">
      <t>キュウジョウ</t>
    </rPh>
    <phoneticPr fontId="4"/>
  </si>
  <si>
    <t>中島三郎助まつり</t>
  </si>
  <si>
    <t>武山つつじ祭</t>
  </si>
  <si>
    <t>南郷公園さくらまつり</t>
  </si>
  <si>
    <t>田浦梅林まつり</t>
  </si>
  <si>
    <t>よこすか産業まつり</t>
  </si>
  <si>
    <t>くりはま花の街フェア：秋</t>
  </si>
  <si>
    <t>走水海水浴場</t>
  </si>
  <si>
    <t>海上自衛隊観艦式</t>
  </si>
  <si>
    <t>１２１．道路</t>
    <rPh sb="4" eb="6">
      <t>ドウロ</t>
    </rPh>
    <phoneticPr fontId="4"/>
  </si>
  <si>
    <t>(各年度末現在、単位　ｍ)</t>
    <rPh sb="1" eb="2">
      <t>カク</t>
    </rPh>
    <rPh sb="2" eb="4">
      <t>ネンド</t>
    </rPh>
    <rPh sb="4" eb="5">
      <t>マツ</t>
    </rPh>
    <rPh sb="5" eb="7">
      <t>ゲンザイ</t>
    </rPh>
    <rPh sb="8" eb="10">
      <t>タンイ</t>
    </rPh>
    <phoneticPr fontId="4"/>
  </si>
  <si>
    <t>年　度　別
区　　　 分</t>
    <rPh sb="0" eb="1">
      <t>トシ</t>
    </rPh>
    <rPh sb="2" eb="3">
      <t>ド</t>
    </rPh>
    <rPh sb="4" eb="5">
      <t>ベツ</t>
    </rPh>
    <rPh sb="6" eb="7">
      <t>ク</t>
    </rPh>
    <rPh sb="11" eb="12">
      <t>フン</t>
    </rPh>
    <phoneticPr fontId="4"/>
  </si>
  <si>
    <t>総延長</t>
    <rPh sb="0" eb="1">
      <t>ソウ</t>
    </rPh>
    <rPh sb="1" eb="3">
      <t>エンチョウ</t>
    </rPh>
    <phoneticPr fontId="4"/>
  </si>
  <si>
    <t>実　　延　　長</t>
    <rPh sb="0" eb="1">
      <t>ジツ</t>
    </rPh>
    <rPh sb="3" eb="4">
      <t>エン</t>
    </rPh>
    <rPh sb="6" eb="7">
      <t>チョウ</t>
    </rPh>
    <phoneticPr fontId="4"/>
  </si>
  <si>
    <t>未供用その他</t>
    <rPh sb="0" eb="1">
      <t>ミ</t>
    </rPh>
    <rPh sb="1" eb="3">
      <t>キョウヨウ</t>
    </rPh>
    <rPh sb="3" eb="6">
      <t>ソノタ</t>
    </rPh>
    <phoneticPr fontId="4"/>
  </si>
  <si>
    <t>道路延長</t>
    <rPh sb="0" eb="2">
      <t>ドウロ</t>
    </rPh>
    <rPh sb="2" eb="4">
      <t>エンチョウ</t>
    </rPh>
    <phoneticPr fontId="4"/>
  </si>
  <si>
    <t>橋りょう延長</t>
    <rPh sb="0" eb="1">
      <t>ハシ</t>
    </rPh>
    <rPh sb="4" eb="6">
      <t>エンチョウ</t>
    </rPh>
    <phoneticPr fontId="4"/>
  </si>
  <si>
    <t>トンネル延長</t>
    <rPh sb="4" eb="6">
      <t>エンチョウ</t>
    </rPh>
    <phoneticPr fontId="4"/>
  </si>
  <si>
    <t>平成28年度</t>
    <rPh sb="0" eb="2">
      <t>ヘイセイ</t>
    </rPh>
    <rPh sb="4" eb="5">
      <t>ネン</t>
    </rPh>
    <phoneticPr fontId="4"/>
  </si>
  <si>
    <t>29年度</t>
    <rPh sb="2" eb="3">
      <t>ネン</t>
    </rPh>
    <phoneticPr fontId="4"/>
  </si>
  <si>
    <t>30年度</t>
    <rPh sb="2" eb="3">
      <t>ネン</t>
    </rPh>
    <phoneticPr fontId="4"/>
  </si>
  <si>
    <t>令和元年度</t>
    <rPh sb="0" eb="3">
      <t>レイワガン</t>
    </rPh>
    <rPh sb="3" eb="4">
      <t>ネン</t>
    </rPh>
    <phoneticPr fontId="4"/>
  </si>
  <si>
    <t>２年度</t>
    <rPh sb="1" eb="2">
      <t>ネン</t>
    </rPh>
    <phoneticPr fontId="4"/>
  </si>
  <si>
    <t>国      道</t>
    <phoneticPr fontId="4"/>
  </si>
  <si>
    <t>県      道</t>
  </si>
  <si>
    <t>市      道</t>
  </si>
  <si>
    <t>資料：国土交通省関東地方整備局横浜国道事務所、神奈川県横須賀土木事務所、土木部</t>
    <rPh sb="8" eb="10">
      <t>カントウ</t>
    </rPh>
    <rPh sb="10" eb="12">
      <t>チホウ</t>
    </rPh>
    <rPh sb="12" eb="14">
      <t>セイビ</t>
    </rPh>
    <rPh sb="14" eb="15">
      <t>キョク</t>
    </rPh>
    <phoneticPr fontId="4"/>
  </si>
  <si>
    <t>注） 有料道路は含みません。</t>
    <rPh sb="0" eb="1">
      <t>チュウ</t>
    </rPh>
    <rPh sb="3" eb="5">
      <t>ユウリョウ</t>
    </rPh>
    <rPh sb="5" eb="7">
      <t>ドウロ</t>
    </rPh>
    <rPh sb="8" eb="9">
      <t>フク</t>
    </rPh>
    <phoneticPr fontId="4"/>
  </si>
  <si>
    <t>１２２．橋りょう</t>
    <rPh sb="4" eb="5">
      <t>ハシ</t>
    </rPh>
    <phoneticPr fontId="4"/>
  </si>
  <si>
    <t>(各年度末現在、単位　箇所)</t>
    <rPh sb="1" eb="2">
      <t>カク</t>
    </rPh>
    <rPh sb="2" eb="4">
      <t>ネンド</t>
    </rPh>
    <rPh sb="4" eb="5">
      <t>マツ</t>
    </rPh>
    <rPh sb="5" eb="7">
      <t>ゲンザイ</t>
    </rPh>
    <rPh sb="8" eb="10">
      <t>タンイ</t>
    </rPh>
    <rPh sb="11" eb="13">
      <t>カショ</t>
    </rPh>
    <phoneticPr fontId="4"/>
  </si>
  <si>
    <t>年　度　別
区　     分</t>
    <rPh sb="0" eb="1">
      <t>トシ</t>
    </rPh>
    <rPh sb="2" eb="3">
      <t>ド</t>
    </rPh>
    <rPh sb="4" eb="5">
      <t>ベツ</t>
    </rPh>
    <rPh sb="6" eb="7">
      <t>ク</t>
    </rPh>
    <rPh sb="13" eb="14">
      <t>フン</t>
    </rPh>
    <phoneticPr fontId="4"/>
  </si>
  <si>
    <t>木　造</t>
    <rPh sb="0" eb="1">
      <t>キ</t>
    </rPh>
    <rPh sb="2" eb="3">
      <t>ツク</t>
    </rPh>
    <phoneticPr fontId="4"/>
  </si>
  <si>
    <t>鋼</t>
    <rPh sb="0" eb="1">
      <t>コウテツ</t>
    </rPh>
    <phoneticPr fontId="4"/>
  </si>
  <si>
    <t>石およびコンク</t>
    <rPh sb="0" eb="1">
      <t>イシ</t>
    </rPh>
    <phoneticPr fontId="4"/>
  </si>
  <si>
    <t>リート、その他</t>
    <rPh sb="4" eb="7">
      <t>ソノタ</t>
    </rPh>
    <phoneticPr fontId="4"/>
  </si>
  <si>
    <t>29年度</t>
  </si>
  <si>
    <t>30年度</t>
  </si>
  <si>
    <t>令和元年度</t>
    <rPh sb="0" eb="3">
      <t>レイワガン</t>
    </rPh>
    <phoneticPr fontId="4"/>
  </si>
  <si>
    <t>２年度</t>
    <phoneticPr fontId="4"/>
  </si>
  <si>
    <t>国      道</t>
  </si>
  <si>
    <t>１２３．トンネル</t>
    <phoneticPr fontId="4"/>
  </si>
  <si>
    <t>（各年度末現在、単位　箇所）</t>
    <rPh sb="1" eb="2">
      <t>カク</t>
    </rPh>
    <rPh sb="2" eb="4">
      <t>ネンド</t>
    </rPh>
    <rPh sb="4" eb="5">
      <t>マツ</t>
    </rPh>
    <rPh sb="5" eb="7">
      <t>ゲンザイ</t>
    </rPh>
    <rPh sb="8" eb="10">
      <t>タンイ</t>
    </rPh>
    <rPh sb="11" eb="13">
      <t>カショ</t>
    </rPh>
    <phoneticPr fontId="4"/>
  </si>
  <si>
    <t>50m未満</t>
    <rPh sb="3" eb="5">
      <t>ミマン</t>
    </rPh>
    <phoneticPr fontId="4"/>
  </si>
  <si>
    <t>50～100m</t>
    <phoneticPr fontId="4"/>
  </si>
  <si>
    <t>100～150m</t>
    <phoneticPr fontId="4"/>
  </si>
  <si>
    <t>150～200m</t>
    <phoneticPr fontId="4"/>
  </si>
  <si>
    <t>200m以上</t>
    <rPh sb="4" eb="6">
      <t>イジョウ</t>
    </rPh>
    <phoneticPr fontId="4"/>
  </si>
  <si>
    <t>１２４．構造別、工事別建物建築数</t>
    <rPh sb="4" eb="6">
      <t>コウゾウ</t>
    </rPh>
    <rPh sb="6" eb="7">
      <t>ベツ</t>
    </rPh>
    <rPh sb="8" eb="10">
      <t>コウジ</t>
    </rPh>
    <rPh sb="10" eb="11">
      <t>ベツ</t>
    </rPh>
    <rPh sb="11" eb="13">
      <t>タテモノ</t>
    </rPh>
    <rPh sb="13" eb="15">
      <t>ケンチク</t>
    </rPh>
    <rPh sb="15" eb="16">
      <t>スウ</t>
    </rPh>
    <phoneticPr fontId="4"/>
  </si>
  <si>
    <t>(1) 棟数</t>
    <rPh sb="4" eb="5">
      <t>ムネ</t>
    </rPh>
    <rPh sb="5" eb="6">
      <t>スウ</t>
    </rPh>
    <phoneticPr fontId="4"/>
  </si>
  <si>
    <t>（単位　棟）</t>
    <rPh sb="1" eb="3">
      <t>タンイ</t>
    </rPh>
    <rPh sb="4" eb="5">
      <t>ムネ</t>
    </rPh>
    <phoneticPr fontId="4"/>
  </si>
  <si>
    <t>年　度　別
区　　　 分</t>
    <rPh sb="0" eb="1">
      <t>トシ</t>
    </rPh>
    <rPh sb="2" eb="3">
      <t>ド</t>
    </rPh>
    <rPh sb="4" eb="5">
      <t>ベツ</t>
    </rPh>
    <rPh sb="6" eb="7">
      <t>ク</t>
    </rPh>
    <rPh sb="11" eb="12">
      <t>ブン</t>
    </rPh>
    <phoneticPr fontId="4"/>
  </si>
  <si>
    <t>構　　造　　別</t>
    <rPh sb="0" eb="1">
      <t>カマエ</t>
    </rPh>
    <rPh sb="3" eb="4">
      <t>ツク</t>
    </rPh>
    <rPh sb="6" eb="7">
      <t>ベツ</t>
    </rPh>
    <phoneticPr fontId="4"/>
  </si>
  <si>
    <t>工　　事　　別</t>
    <rPh sb="0" eb="1">
      <t>コウ</t>
    </rPh>
    <rPh sb="3" eb="4">
      <t>コト</t>
    </rPh>
    <rPh sb="6" eb="7">
      <t>ベツ</t>
    </rPh>
    <phoneticPr fontId="4"/>
  </si>
  <si>
    <t>鉄骨造</t>
    <rPh sb="0" eb="2">
      <t>テッコツ</t>
    </rPh>
    <rPh sb="2" eb="3">
      <t>ゾウ</t>
    </rPh>
    <phoneticPr fontId="4"/>
  </si>
  <si>
    <t>鉄筋</t>
    <rPh sb="0" eb="2">
      <t>テッキン</t>
    </rPh>
    <phoneticPr fontId="4"/>
  </si>
  <si>
    <t>鉄骨鉄筋</t>
    <rPh sb="0" eb="4">
      <t>テッキン</t>
    </rPh>
    <phoneticPr fontId="4"/>
  </si>
  <si>
    <t>模様替</t>
    <rPh sb="0" eb="2">
      <t>モヨウ</t>
    </rPh>
    <rPh sb="2" eb="3">
      <t>カ</t>
    </rPh>
    <phoneticPr fontId="4"/>
  </si>
  <si>
    <t>新　築</t>
    <rPh sb="0" eb="1">
      <t>シン</t>
    </rPh>
    <rPh sb="2" eb="3">
      <t>チク</t>
    </rPh>
    <phoneticPr fontId="4"/>
  </si>
  <si>
    <t>増改築</t>
    <rPh sb="0" eb="1">
      <t>ゾウ</t>
    </rPh>
    <rPh sb="1" eb="3">
      <t>カイチク</t>
    </rPh>
    <phoneticPr fontId="4"/>
  </si>
  <si>
    <t>用途変更</t>
    <rPh sb="0" eb="2">
      <t>ヨウト</t>
    </rPh>
    <rPh sb="2" eb="4">
      <t>ヘンコウ</t>
    </rPh>
    <phoneticPr fontId="4"/>
  </si>
  <si>
    <t>コンク</t>
    <phoneticPr fontId="4"/>
  </si>
  <si>
    <t>移転</t>
    <rPh sb="0" eb="2">
      <t>イテン</t>
    </rPh>
    <phoneticPr fontId="4"/>
  </si>
  <si>
    <t>修繕</t>
    <rPh sb="0" eb="2">
      <t>シュウゼン</t>
    </rPh>
    <phoneticPr fontId="4"/>
  </si>
  <si>
    <t>リート造</t>
    <rPh sb="3" eb="4">
      <t>ゾウ</t>
    </rPh>
    <phoneticPr fontId="4"/>
  </si>
  <si>
    <t>令和元年度</t>
  </si>
  <si>
    <t>住宅</t>
  </si>
  <si>
    <t>店舗</t>
  </si>
  <si>
    <t>工場</t>
  </si>
  <si>
    <t>倉庫</t>
  </si>
  <si>
    <t>(2) 面積</t>
    <rPh sb="4" eb="6">
      <t>メンセキ</t>
    </rPh>
    <phoneticPr fontId="4"/>
  </si>
  <si>
    <t>（単位　㎡）</t>
    <rPh sb="1" eb="3">
      <t>タンイ</t>
    </rPh>
    <phoneticPr fontId="4"/>
  </si>
  <si>
    <t>２年度</t>
  </si>
  <si>
    <t>(2020年度）</t>
  </si>
  <si>
    <t>資料：都市部</t>
    <rPh sb="0" eb="2">
      <t>シリョウ</t>
    </rPh>
    <rPh sb="3" eb="6">
      <t>トシブ</t>
    </rPh>
    <phoneticPr fontId="4"/>
  </si>
  <si>
    <t>注 1）「面積」は、四捨五入により総数と内訳の計が一致しない場合があります。</t>
    <rPh sb="0" eb="1">
      <t>チュウイ</t>
    </rPh>
    <rPh sb="23" eb="24">
      <t>ケイ</t>
    </rPh>
    <phoneticPr fontId="4"/>
  </si>
  <si>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4"/>
  </si>
  <si>
    <t xml:space="preserve">    3) 公共建築物は含みません。</t>
    <rPh sb="7" eb="9">
      <t>コウキョウ</t>
    </rPh>
    <rPh sb="9" eb="11">
      <t>ケンチク</t>
    </rPh>
    <rPh sb="11" eb="12">
      <t>ブツ</t>
    </rPh>
    <rPh sb="13" eb="14">
      <t>フク</t>
    </rPh>
    <phoneticPr fontId="4"/>
  </si>
  <si>
    <t>１２５．新築建物確認数</t>
    <rPh sb="4" eb="6">
      <t>シンチク</t>
    </rPh>
    <rPh sb="6" eb="8">
      <t>タテモノ</t>
    </rPh>
    <rPh sb="8" eb="10">
      <t>カクニン</t>
    </rPh>
    <rPh sb="10" eb="11">
      <t>スウ</t>
    </rPh>
    <phoneticPr fontId="4"/>
  </si>
  <si>
    <t>（単位　件）</t>
    <rPh sb="1" eb="3">
      <t>タンイ</t>
    </rPh>
    <rPh sb="4" eb="5">
      <t>ケン</t>
    </rPh>
    <phoneticPr fontId="1"/>
  </si>
  <si>
    <t>一戸建ての住宅</t>
    <rPh sb="0" eb="2">
      <t>イッコ</t>
    </rPh>
    <rPh sb="2" eb="3">
      <t>タ</t>
    </rPh>
    <rPh sb="5" eb="7">
      <t>ジュウタク</t>
    </rPh>
    <phoneticPr fontId="4"/>
  </si>
  <si>
    <t>併用住宅</t>
    <rPh sb="0" eb="2">
      <t>ヘイヨウ</t>
    </rPh>
    <rPh sb="2" eb="4">
      <t>ジュウタク</t>
    </rPh>
    <phoneticPr fontId="4"/>
  </si>
  <si>
    <t>共同住宅</t>
    <rPh sb="0" eb="2">
      <t>キョウドウ</t>
    </rPh>
    <rPh sb="2" eb="4">
      <t>ジュウタク</t>
    </rPh>
    <phoneticPr fontId="4"/>
  </si>
  <si>
    <t>　　　29年度（2017年度）</t>
  </si>
  <si>
    <t>　　　30年度（2018年度）</t>
  </si>
  <si>
    <t>資料：都市部</t>
    <rPh sb="0" eb="2">
      <t>シリョウ</t>
    </rPh>
    <phoneticPr fontId="4"/>
  </si>
  <si>
    <t>注 1）公営住宅は含みません。</t>
    <rPh sb="0" eb="1">
      <t>チュウイ</t>
    </rPh>
    <phoneticPr fontId="4"/>
  </si>
  <si>
    <t>　  2）長屋は、「一戸建ての住宅」に含まれます。</t>
    <rPh sb="5" eb="7">
      <t>ナガヤ</t>
    </rPh>
    <rPh sb="10" eb="12">
      <t>イッコ</t>
    </rPh>
    <rPh sb="12" eb="13">
      <t>ダ</t>
    </rPh>
    <rPh sb="15" eb="17">
      <t>ジュウタク</t>
    </rPh>
    <rPh sb="19" eb="20">
      <t>フク</t>
    </rPh>
    <phoneticPr fontId="4"/>
  </si>
  <si>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4"/>
  </si>
  <si>
    <t>　</t>
    <phoneticPr fontId="1"/>
  </si>
  <si>
    <t>１２６．公営住宅建築数</t>
    <rPh sb="4" eb="5">
      <t>コウ</t>
    </rPh>
    <rPh sb="5" eb="6">
      <t>エイ</t>
    </rPh>
    <rPh sb="6" eb="7">
      <t>ジュウ</t>
    </rPh>
    <rPh sb="7" eb="8">
      <t>タク</t>
    </rPh>
    <rPh sb="8" eb="9">
      <t>タツル</t>
    </rPh>
    <rPh sb="9" eb="10">
      <t>チク</t>
    </rPh>
    <rPh sb="10" eb="11">
      <t>スウ</t>
    </rPh>
    <phoneticPr fontId="4"/>
  </si>
  <si>
    <t>(1)市営・県営住宅建築状況</t>
    <rPh sb="3" eb="5">
      <t>シエイ</t>
    </rPh>
    <rPh sb="6" eb="8">
      <t>ケンエイ</t>
    </rPh>
    <rPh sb="8" eb="10">
      <t>ジュウタク</t>
    </rPh>
    <rPh sb="10" eb="12">
      <t>ケンチク</t>
    </rPh>
    <rPh sb="12" eb="14">
      <t>ジョウキョウ</t>
    </rPh>
    <phoneticPr fontId="4"/>
  </si>
  <si>
    <t>(各年度末現在)　</t>
    <rPh sb="1" eb="2">
      <t>カク</t>
    </rPh>
    <rPh sb="2" eb="4">
      <t>ネンド</t>
    </rPh>
    <rPh sb="4" eb="5">
      <t>マツ</t>
    </rPh>
    <rPh sb="5" eb="7">
      <t>ゲンザイ</t>
    </rPh>
    <phoneticPr fontId="4"/>
  </si>
  <si>
    <t>年　　　　度　　　　別</t>
    <rPh sb="0" eb="1">
      <t>トシ</t>
    </rPh>
    <rPh sb="5" eb="6">
      <t>ド</t>
    </rPh>
    <rPh sb="10" eb="11">
      <t>ベツ</t>
    </rPh>
    <phoneticPr fontId="4"/>
  </si>
  <si>
    <t>市　　　　　　　　　　　営</t>
    <rPh sb="0" eb="1">
      <t>シ</t>
    </rPh>
    <rPh sb="12" eb="13">
      <t>エイ</t>
    </rPh>
    <phoneticPr fontId="4"/>
  </si>
  <si>
    <t>県　　　　　　　　　　　　営</t>
    <phoneticPr fontId="4"/>
  </si>
  <si>
    <t>棟　　　　数　　（棟）</t>
    <rPh sb="0" eb="1">
      <t>トウ</t>
    </rPh>
    <rPh sb="5" eb="6">
      <t>スウ</t>
    </rPh>
    <rPh sb="9" eb="10">
      <t>トウ</t>
    </rPh>
    <phoneticPr fontId="4"/>
  </si>
  <si>
    <t>戸　　　　数　　（戸）</t>
    <rPh sb="0" eb="1">
      <t>ト</t>
    </rPh>
    <rPh sb="5" eb="6">
      <t>スウ</t>
    </rPh>
    <rPh sb="9" eb="10">
      <t>ト</t>
    </rPh>
    <phoneticPr fontId="4"/>
  </si>
  <si>
    <t>注 1) 竣工年度による数値です。</t>
    <rPh sb="0" eb="1">
      <t>チュウイ</t>
    </rPh>
    <phoneticPr fontId="4"/>
  </si>
  <si>
    <t xml:space="preserve">    2) 建替を含みます。</t>
    <rPh sb="7" eb="9">
      <t>タテカ</t>
    </rPh>
    <rPh sb="10" eb="11">
      <t>フク</t>
    </rPh>
    <phoneticPr fontId="4"/>
  </si>
  <si>
    <t xml:space="preserve">    3) 借上型は含みません。</t>
    <phoneticPr fontId="4"/>
  </si>
  <si>
    <t>(2)市営住宅管理戸数</t>
    <rPh sb="3" eb="5">
      <t>シエイ</t>
    </rPh>
    <rPh sb="5" eb="7">
      <t>ジュウタク</t>
    </rPh>
    <rPh sb="7" eb="9">
      <t>カンリ</t>
    </rPh>
    <rPh sb="9" eb="11">
      <t>コスウ</t>
    </rPh>
    <phoneticPr fontId="4"/>
  </si>
  <si>
    <t>(各年度末現在、単位　戸)　</t>
    <rPh sb="1" eb="2">
      <t>カク</t>
    </rPh>
    <rPh sb="2" eb="4">
      <t>ネンド</t>
    </rPh>
    <rPh sb="4" eb="5">
      <t>マツ</t>
    </rPh>
    <rPh sb="5" eb="7">
      <t>ゲンザイ</t>
    </rPh>
    <rPh sb="8" eb="10">
      <t>タンイ</t>
    </rPh>
    <rPh sb="11" eb="12">
      <t>コ</t>
    </rPh>
    <phoneticPr fontId="4"/>
  </si>
  <si>
    <t>年　　　　度　　　　別
地　　　　区　　　　別</t>
    <rPh sb="0" eb="1">
      <t>トシ</t>
    </rPh>
    <rPh sb="5" eb="6">
      <t>ド</t>
    </rPh>
    <rPh sb="10" eb="11">
      <t>ベツ</t>
    </rPh>
    <rPh sb="12" eb="13">
      <t>チ</t>
    </rPh>
    <rPh sb="17" eb="18">
      <t>ク</t>
    </rPh>
    <rPh sb="22" eb="23">
      <t>ベツ</t>
    </rPh>
    <phoneticPr fontId="4"/>
  </si>
  <si>
    <t>公　　　　　営　　　　　住　　　　　宅</t>
    <rPh sb="0" eb="1">
      <t>コウ</t>
    </rPh>
    <rPh sb="6" eb="7">
      <t>エイ</t>
    </rPh>
    <rPh sb="12" eb="13">
      <t>ジュウ</t>
    </rPh>
    <rPh sb="18" eb="19">
      <t>タク</t>
    </rPh>
    <phoneticPr fontId="4"/>
  </si>
  <si>
    <t>改良住宅</t>
    <rPh sb="0" eb="2">
      <t>カイリョウ</t>
    </rPh>
    <rPh sb="2" eb="4">
      <t>ジュウタク</t>
    </rPh>
    <phoneticPr fontId="4"/>
  </si>
  <si>
    <t>一般住宅</t>
    <rPh sb="0" eb="2">
      <t>イッパン</t>
    </rPh>
    <rPh sb="2" eb="4">
      <t>ジュウタク</t>
    </rPh>
    <phoneticPr fontId="4"/>
  </si>
  <si>
    <t>更新住宅</t>
    <rPh sb="0" eb="2">
      <t>コウシン</t>
    </rPh>
    <rPh sb="2" eb="4">
      <t>ジュウタク</t>
    </rPh>
    <phoneticPr fontId="4"/>
  </si>
  <si>
    <t>木　　造</t>
    <rPh sb="0" eb="1">
      <t>キ</t>
    </rPh>
    <rPh sb="3" eb="4">
      <t>ヅクリ</t>
    </rPh>
    <phoneticPr fontId="4"/>
  </si>
  <si>
    <t>簡易耐火　　　平 屋 建</t>
    <rPh sb="0" eb="2">
      <t>カンイ</t>
    </rPh>
    <rPh sb="2" eb="4">
      <t>タイカ</t>
    </rPh>
    <rPh sb="7" eb="8">
      <t>ヒラ</t>
    </rPh>
    <rPh sb="9" eb="10">
      <t>ヤ</t>
    </rPh>
    <rPh sb="11" eb="12">
      <t>ダテ</t>
    </rPh>
    <phoneticPr fontId="4"/>
  </si>
  <si>
    <t>低層耐火</t>
    <rPh sb="0" eb="2">
      <t>テイソウ</t>
    </rPh>
    <rPh sb="2" eb="4">
      <t>タイカ</t>
    </rPh>
    <phoneticPr fontId="4"/>
  </si>
  <si>
    <t>中層耐火</t>
    <rPh sb="0" eb="2">
      <t>チュウソウ</t>
    </rPh>
    <rPh sb="2" eb="4">
      <t>タイカ</t>
    </rPh>
    <phoneticPr fontId="4"/>
  </si>
  <si>
    <t>高　　層</t>
    <rPh sb="0" eb="1">
      <t>タカ</t>
    </rPh>
    <rPh sb="3" eb="4">
      <t>ソウ</t>
    </rPh>
    <phoneticPr fontId="4"/>
  </si>
  <si>
    <t>平屋建</t>
    <rPh sb="0" eb="2">
      <t>ヒラヤ</t>
    </rPh>
    <rPh sb="2" eb="3">
      <t>タ</t>
    </rPh>
    <phoneticPr fontId="4"/>
  </si>
  <si>
    <t>(2020年度)</t>
  </si>
  <si>
    <t>本　　　　　　　　　　　庁</t>
    <phoneticPr fontId="4"/>
  </si>
  <si>
    <t>追　　　　　　　　　　　浜</t>
    <phoneticPr fontId="4"/>
  </si>
  <si>
    <t>田　　　　　　　　　　　浦</t>
    <phoneticPr fontId="4"/>
  </si>
  <si>
    <t>逸　　　　　　　　　　　見</t>
    <phoneticPr fontId="4"/>
  </si>
  <si>
    <t>衣　　　　　　　　　　　笠</t>
    <phoneticPr fontId="4"/>
  </si>
  <si>
    <t>大　　　　　　　　　　　津</t>
    <phoneticPr fontId="4"/>
  </si>
  <si>
    <t>　浦　　　　　　　　　　　賀　</t>
    <phoneticPr fontId="4"/>
  </si>
  <si>
    <t>久　　　　　里　　　　　浜</t>
    <phoneticPr fontId="4"/>
  </si>
  <si>
    <t>北　　　　　下　　　　　浦</t>
    <phoneticPr fontId="4"/>
  </si>
  <si>
    <t>(3)県営住宅管理戸数</t>
    <rPh sb="3" eb="4">
      <t>ケン</t>
    </rPh>
    <rPh sb="4" eb="5">
      <t>シエイ</t>
    </rPh>
    <rPh sb="5" eb="7">
      <t>ジュウタク</t>
    </rPh>
    <rPh sb="7" eb="9">
      <t>カンリ</t>
    </rPh>
    <rPh sb="9" eb="10">
      <t>ト</t>
    </rPh>
    <rPh sb="10" eb="11">
      <t>スウ</t>
    </rPh>
    <phoneticPr fontId="4"/>
  </si>
  <si>
    <t>公　　　　　　　営　　　　　　　住　　　　　　　宅</t>
    <rPh sb="0" eb="1">
      <t>コウ</t>
    </rPh>
    <rPh sb="8" eb="9">
      <t>エイ</t>
    </rPh>
    <rPh sb="16" eb="17">
      <t>ジュウ</t>
    </rPh>
    <rPh sb="24" eb="25">
      <t>タク</t>
    </rPh>
    <phoneticPr fontId="4"/>
  </si>
  <si>
    <t>厚生住宅
（木造）</t>
    <rPh sb="0" eb="2">
      <t>コウセイ</t>
    </rPh>
    <rPh sb="2" eb="4">
      <t>ジュウタク</t>
    </rPh>
    <rPh sb="6" eb="8">
      <t>モクゾウ</t>
    </rPh>
    <phoneticPr fontId="4"/>
  </si>
  <si>
    <t>改良
住宅</t>
    <rPh sb="0" eb="2">
      <t>カイリョウ</t>
    </rPh>
    <rPh sb="3" eb="5">
      <t>ジュウタク</t>
    </rPh>
    <phoneticPr fontId="4"/>
  </si>
  <si>
    <t>低層耐火</t>
    <rPh sb="0" eb="1">
      <t>テイ</t>
    </rPh>
    <rPh sb="1" eb="2">
      <t>ソウ</t>
    </rPh>
    <rPh sb="2" eb="4">
      <t>タイカ</t>
    </rPh>
    <phoneticPr fontId="4"/>
  </si>
  <si>
    <t>簡易耐火　　　　　二 階 建</t>
    <rPh sb="0" eb="2">
      <t>カンイ</t>
    </rPh>
    <rPh sb="2" eb="4">
      <t>タイカ</t>
    </rPh>
    <rPh sb="9" eb="10">
      <t>ニ</t>
    </rPh>
    <rPh sb="11" eb="12">
      <t>カイ</t>
    </rPh>
    <rPh sb="13" eb="14">
      <t>タツル</t>
    </rPh>
    <phoneticPr fontId="4"/>
  </si>
  <si>
    <t>二階建</t>
    <rPh sb="0" eb="2">
      <t>ニカイ</t>
    </rPh>
    <rPh sb="2" eb="3">
      <t>タ</t>
    </rPh>
    <phoneticPr fontId="4"/>
  </si>
  <si>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4"/>
  </si>
  <si>
    <t>１２７．公園緑地</t>
    <rPh sb="4" eb="6">
      <t>コウエン</t>
    </rPh>
    <rPh sb="6" eb="8">
      <t>リョクチ</t>
    </rPh>
    <phoneticPr fontId="4"/>
  </si>
  <si>
    <t>(各年度末現在)</t>
    <rPh sb="1" eb="2">
      <t>カク</t>
    </rPh>
    <rPh sb="2" eb="4">
      <t>ネンド</t>
    </rPh>
    <rPh sb="4" eb="5">
      <t>マツ</t>
    </rPh>
    <rPh sb="5" eb="7">
      <t>ゲンザイ</t>
    </rPh>
    <phoneticPr fontId="4"/>
  </si>
  <si>
    <t>公園数（箇所）</t>
    <rPh sb="0" eb="2">
      <t>コウエン</t>
    </rPh>
    <rPh sb="2" eb="3">
      <t>スウ</t>
    </rPh>
    <rPh sb="4" eb="6">
      <t>カショ</t>
    </rPh>
    <phoneticPr fontId="4"/>
  </si>
  <si>
    <t>面積（㎡）</t>
    <rPh sb="0" eb="2">
      <t>メンセキ</t>
    </rPh>
    <phoneticPr fontId="4"/>
  </si>
  <si>
    <t>市民１人当たり面積（㎡）</t>
    <rPh sb="0" eb="2">
      <t>シミン</t>
    </rPh>
    <rPh sb="3" eb="4">
      <t>ヒト</t>
    </rPh>
    <rPh sb="4" eb="5">
      <t>ア</t>
    </rPh>
    <rPh sb="7" eb="9">
      <t>メンセキ</t>
    </rPh>
    <phoneticPr fontId="4"/>
  </si>
  <si>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4"/>
  </si>
  <si>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4"/>
  </si>
  <si>
    <t>１２８．市立街区公園</t>
    <phoneticPr fontId="4"/>
  </si>
  <si>
    <t>（各年度末現在）</t>
    <rPh sb="1" eb="2">
      <t>カク</t>
    </rPh>
    <rPh sb="2" eb="4">
      <t>ネンド</t>
    </rPh>
    <rPh sb="4" eb="5">
      <t>マツ</t>
    </rPh>
    <rPh sb="5" eb="7">
      <t>ゲンザイ</t>
    </rPh>
    <phoneticPr fontId="4"/>
  </si>
  <si>
    <t>公園数
（箇所）</t>
    <rPh sb="0" eb="2">
      <t>コウエン</t>
    </rPh>
    <rPh sb="2" eb="3">
      <t>スウ</t>
    </rPh>
    <rPh sb="5" eb="7">
      <t>カショ</t>
    </rPh>
    <phoneticPr fontId="4"/>
  </si>
  <si>
    <t>面積
(㎡）</t>
    <rPh sb="0" eb="2">
      <t>メンセキ</t>
    </rPh>
    <phoneticPr fontId="4"/>
  </si>
  <si>
    <t>ブランコ
（台）</t>
    <rPh sb="6" eb="7">
      <t>ダイ</t>
    </rPh>
    <phoneticPr fontId="4"/>
  </si>
  <si>
    <t>滑り台
（台）</t>
    <rPh sb="0" eb="1">
      <t>スベ</t>
    </rPh>
    <rPh sb="2" eb="3">
      <t>ダイ</t>
    </rPh>
    <phoneticPr fontId="4"/>
  </si>
  <si>
    <t>シーソー
（台）</t>
    <phoneticPr fontId="4"/>
  </si>
  <si>
    <t>砂場
（箇所）</t>
    <rPh sb="0" eb="2">
      <t>スナバ</t>
    </rPh>
    <rPh sb="4" eb="6">
      <t>カショ</t>
    </rPh>
    <phoneticPr fontId="4"/>
  </si>
  <si>
    <t>ｼﾞｬﾝｸﾞﾙｼﾞﾑ
（台）</t>
    <phoneticPr fontId="4"/>
  </si>
  <si>
    <t>ｸﾞﾛｰﾌﾞ
ｼﾞｬﾝｸﾞﾙ
（台）</t>
    <phoneticPr fontId="4"/>
  </si>
  <si>
    <t>雲梯
（台）</t>
    <rPh sb="0" eb="1">
      <t>ウン</t>
    </rPh>
    <rPh sb="1" eb="2">
      <t>テイ</t>
    </rPh>
    <phoneticPr fontId="4"/>
  </si>
  <si>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4"/>
  </si>
  <si>
    <t>１２９．住宅の推移</t>
    <rPh sb="4" eb="6">
      <t>ジュウタク</t>
    </rPh>
    <rPh sb="7" eb="9">
      <t>スイイ</t>
    </rPh>
    <phoneticPr fontId="4"/>
  </si>
  <si>
    <t>（各年10月1日現在、 単位　戸）</t>
    <rPh sb="1" eb="2">
      <t>カク</t>
    </rPh>
    <rPh sb="2" eb="3">
      <t>ネン</t>
    </rPh>
    <rPh sb="5" eb="6">
      <t>ガツ</t>
    </rPh>
    <rPh sb="7" eb="8">
      <t>ヒ</t>
    </rPh>
    <rPh sb="8" eb="10">
      <t>ゲンザイ</t>
    </rPh>
    <rPh sb="12" eb="14">
      <t>タンイ</t>
    </rPh>
    <rPh sb="15" eb="16">
      <t>ト</t>
    </rPh>
    <phoneticPr fontId="4"/>
  </si>
  <si>
    <t>住　　　宅　　　数</t>
    <rPh sb="0" eb="1">
      <t>ジュウ</t>
    </rPh>
    <rPh sb="4" eb="5">
      <t>タク</t>
    </rPh>
    <rPh sb="8" eb="9">
      <t>スウ</t>
    </rPh>
    <phoneticPr fontId="4"/>
  </si>
  <si>
    <t>住宅以外で
人が居住す
る建物数</t>
    <rPh sb="0" eb="2">
      <t>ジュウタク</t>
    </rPh>
    <rPh sb="2" eb="4">
      <t>イガイ</t>
    </rPh>
    <rPh sb="8" eb="9">
      <t>キョ</t>
    </rPh>
    <phoneticPr fontId="4"/>
  </si>
  <si>
    <t>居住世帯のある住宅</t>
    <rPh sb="0" eb="1">
      <t>イ</t>
    </rPh>
    <rPh sb="1" eb="2">
      <t>ジュウ</t>
    </rPh>
    <rPh sb="2" eb="4">
      <t>セタイ</t>
    </rPh>
    <phoneticPr fontId="4"/>
  </si>
  <si>
    <t>居住世帯のない住宅</t>
    <rPh sb="0" eb="1">
      <t>イ</t>
    </rPh>
    <rPh sb="1" eb="2">
      <t>ジュウ</t>
    </rPh>
    <rPh sb="2" eb="4">
      <t>セタイ</t>
    </rPh>
    <rPh sb="7" eb="9">
      <t>ジュウタク</t>
    </rPh>
    <phoneticPr fontId="4"/>
  </si>
  <si>
    <t>合　計</t>
    <rPh sb="0" eb="1">
      <t>ゴウ</t>
    </rPh>
    <rPh sb="2" eb="3">
      <t>ケイ</t>
    </rPh>
    <phoneticPr fontId="4"/>
  </si>
  <si>
    <t>一時現在者</t>
    <rPh sb="0" eb="2">
      <t>イチジ</t>
    </rPh>
    <rPh sb="2" eb="4">
      <t>ゲンザイ</t>
    </rPh>
    <rPh sb="4" eb="5">
      <t>シャ</t>
    </rPh>
    <phoneticPr fontId="4"/>
  </si>
  <si>
    <t>空き家</t>
    <rPh sb="0" eb="1">
      <t>カラ</t>
    </rPh>
    <rPh sb="2" eb="3">
      <t>イエ</t>
    </rPh>
    <phoneticPr fontId="4"/>
  </si>
  <si>
    <t>建築中</t>
    <rPh sb="0" eb="2">
      <t>ケンチク</t>
    </rPh>
    <rPh sb="2" eb="3">
      <t>チュウ</t>
    </rPh>
    <phoneticPr fontId="4"/>
  </si>
  <si>
    <t>のみ</t>
    <phoneticPr fontId="4"/>
  </si>
  <si>
    <t>平成20年</t>
    <rPh sb="0" eb="2">
      <t>ヘイセイ</t>
    </rPh>
    <rPh sb="4" eb="5">
      <t>ネン</t>
    </rPh>
    <phoneticPr fontId="4"/>
  </si>
  <si>
    <r>
      <t>25</t>
    </r>
    <r>
      <rPr>
        <sz val="11"/>
        <color theme="1"/>
        <rFont val="游ゴシック"/>
        <family val="2"/>
        <charset val="128"/>
        <scheme val="minor"/>
      </rPr>
      <t>年</t>
    </r>
    <rPh sb="2" eb="3">
      <t>ネン</t>
    </rPh>
    <phoneticPr fontId="4"/>
  </si>
  <si>
    <t>(2013年)</t>
  </si>
  <si>
    <t>(2018年)</t>
    <phoneticPr fontId="4"/>
  </si>
  <si>
    <t>資料：住宅・土地統計調査</t>
    <rPh sb="0" eb="2">
      <t>シリョウ</t>
    </rPh>
    <rPh sb="3" eb="5">
      <t>ジュウタク</t>
    </rPh>
    <rPh sb="6" eb="8">
      <t>トチ</t>
    </rPh>
    <rPh sb="8" eb="10">
      <t>トウケイ</t>
    </rPh>
    <rPh sb="10" eb="12">
      <t>チョウサ</t>
    </rPh>
    <phoneticPr fontId="4"/>
  </si>
  <si>
    <t>１３０．世帯の種類別世帯数および世帯人員</t>
    <rPh sb="4" eb="6">
      <t>セタイ</t>
    </rPh>
    <rPh sb="7" eb="9">
      <t>シュルイ</t>
    </rPh>
    <rPh sb="9" eb="10">
      <t>ベツ</t>
    </rPh>
    <rPh sb="10" eb="12">
      <t>セタイ</t>
    </rPh>
    <rPh sb="12" eb="13">
      <t>スウ</t>
    </rPh>
    <rPh sb="16" eb="18">
      <t>セタイ</t>
    </rPh>
    <rPh sb="18" eb="20">
      <t>ジンイン</t>
    </rPh>
    <phoneticPr fontId="4"/>
  </si>
  <si>
    <t>(1)世帯数</t>
    <rPh sb="3" eb="6">
      <t>セタイスウ</t>
    </rPh>
    <phoneticPr fontId="4"/>
  </si>
  <si>
    <t>（各年10月1日現在）</t>
    <rPh sb="1" eb="2">
      <t>カク</t>
    </rPh>
    <rPh sb="2" eb="3">
      <t>ネン</t>
    </rPh>
    <rPh sb="5" eb="6">
      <t>ツキ</t>
    </rPh>
    <rPh sb="7" eb="8">
      <t>ヒ</t>
    </rPh>
    <rPh sb="8" eb="10">
      <t>ゲンザイ</t>
    </rPh>
    <phoneticPr fontId="4"/>
  </si>
  <si>
    <t>住宅数
（戸）</t>
    <rPh sb="0" eb="2">
      <t>ジュウタク</t>
    </rPh>
    <rPh sb="2" eb="3">
      <t>スウ</t>
    </rPh>
    <rPh sb="5" eb="6">
      <t>ト</t>
    </rPh>
    <phoneticPr fontId="4"/>
  </si>
  <si>
    <t>世帯数（世帯）</t>
    <rPh sb="0" eb="2">
      <t>セタイ</t>
    </rPh>
    <rPh sb="2" eb="3">
      <t>スウ</t>
    </rPh>
    <rPh sb="4" eb="6">
      <t>セタイ</t>
    </rPh>
    <phoneticPr fontId="4"/>
  </si>
  <si>
    <t>主世帯</t>
    <rPh sb="0" eb="1">
      <t>シュ</t>
    </rPh>
    <rPh sb="1" eb="3">
      <t>セタイ</t>
    </rPh>
    <phoneticPr fontId="4"/>
  </si>
  <si>
    <t>同居世帯</t>
    <rPh sb="0" eb="2">
      <t>ドウキョ</t>
    </rPh>
    <rPh sb="2" eb="4">
      <t>セタイ</t>
    </rPh>
    <phoneticPr fontId="4"/>
  </si>
  <si>
    <t>1人世帯</t>
    <rPh sb="0" eb="2">
      <t>ヒトリ</t>
    </rPh>
    <rPh sb="2" eb="4">
      <t>セタイ</t>
    </rPh>
    <phoneticPr fontId="4"/>
  </si>
  <si>
    <t>2人以上</t>
    <rPh sb="1" eb="2">
      <t>ヒト</t>
    </rPh>
    <rPh sb="2" eb="4">
      <t>イジョウ</t>
    </rPh>
    <phoneticPr fontId="4"/>
  </si>
  <si>
    <t>の世帯</t>
    <rPh sb="1" eb="3">
      <t>セタイ</t>
    </rPh>
    <phoneticPr fontId="4"/>
  </si>
  <si>
    <r>
      <t>　　　25</t>
    </r>
    <r>
      <rPr>
        <sz val="11"/>
        <color theme="1"/>
        <rFont val="游ゴシック"/>
        <family val="2"/>
        <charset val="128"/>
        <scheme val="minor"/>
      </rPr>
      <t>年</t>
    </r>
    <rPh sb="5" eb="6">
      <t>ネン</t>
    </rPh>
    <phoneticPr fontId="4"/>
  </si>
  <si>
    <t>　　　30年</t>
    <rPh sb="5" eb="6">
      <t>ネン</t>
    </rPh>
    <phoneticPr fontId="4"/>
  </si>
  <si>
    <t>(2)世帯人員</t>
    <rPh sb="3" eb="5">
      <t>セタイスウ</t>
    </rPh>
    <rPh sb="5" eb="7">
      <t>ジンイン</t>
    </rPh>
    <phoneticPr fontId="4"/>
  </si>
  <si>
    <t>世帯人員（人）</t>
    <rPh sb="0" eb="2">
      <t>セタイ</t>
    </rPh>
    <rPh sb="2" eb="4">
      <t>ジンイン</t>
    </rPh>
    <rPh sb="5" eb="6">
      <t>ニン</t>
    </rPh>
    <phoneticPr fontId="4"/>
  </si>
  <si>
    <t>１３１．住宅の種類、構造、建築の時期別住宅数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4"/>
  </si>
  <si>
    <t xml:space="preserve">（平成30年10月1日現在、単位　戸） </t>
    <rPh sb="1" eb="3">
      <t>ヘイセイ</t>
    </rPh>
    <rPh sb="5" eb="6">
      <t>ネン</t>
    </rPh>
    <rPh sb="8" eb="9">
      <t>ツキ</t>
    </rPh>
    <rPh sb="10" eb="11">
      <t>ヒ</t>
    </rPh>
    <rPh sb="11" eb="13">
      <t>ゲンザイ</t>
    </rPh>
    <rPh sb="14" eb="16">
      <t>タンイ</t>
    </rPh>
    <rPh sb="17" eb="18">
      <t>ト</t>
    </rPh>
    <phoneticPr fontId="4"/>
  </si>
  <si>
    <t>区                          分</t>
    <rPh sb="0" eb="1">
      <t>ク</t>
    </rPh>
    <rPh sb="27" eb="28">
      <t>ブン</t>
    </rPh>
    <phoneticPr fontId="4"/>
  </si>
  <si>
    <t>1970年
以前</t>
    <rPh sb="4" eb="5">
      <t>ネン</t>
    </rPh>
    <rPh sb="6" eb="8">
      <t>イゼン</t>
    </rPh>
    <phoneticPr fontId="4"/>
  </si>
  <si>
    <t>1971年
～1980年</t>
    <rPh sb="4" eb="5">
      <t>ネン</t>
    </rPh>
    <rPh sb="11" eb="12">
      <t>ネン</t>
    </rPh>
    <phoneticPr fontId="4"/>
  </si>
  <si>
    <t>1981年
～1990年</t>
    <rPh sb="4" eb="5">
      <t>ネン</t>
    </rPh>
    <rPh sb="11" eb="12">
      <t>ネン</t>
    </rPh>
    <phoneticPr fontId="4"/>
  </si>
  <si>
    <t>1991年
～1995年</t>
    <rPh sb="4" eb="5">
      <t>ネン</t>
    </rPh>
    <rPh sb="11" eb="12">
      <t>ネン</t>
    </rPh>
    <phoneticPr fontId="4"/>
  </si>
  <si>
    <t>1996年
～2000年</t>
    <rPh sb="4" eb="5">
      <t>ネン</t>
    </rPh>
    <rPh sb="11" eb="12">
      <t>ネン</t>
    </rPh>
    <phoneticPr fontId="4"/>
  </si>
  <si>
    <t>2001年
～2005年</t>
    <rPh sb="4" eb="5">
      <t>ネン</t>
    </rPh>
    <rPh sb="11" eb="12">
      <t>ネン</t>
    </rPh>
    <phoneticPr fontId="4"/>
  </si>
  <si>
    <t>2006年
～2010年</t>
    <rPh sb="4" eb="5">
      <t>ネン</t>
    </rPh>
    <rPh sb="11" eb="12">
      <t>ネン</t>
    </rPh>
    <phoneticPr fontId="4"/>
  </si>
  <si>
    <t>2011年
～2015年</t>
    <rPh sb="4" eb="5">
      <t>ネン</t>
    </rPh>
    <rPh sb="11" eb="12">
      <t>ネン</t>
    </rPh>
    <phoneticPr fontId="4"/>
  </si>
  <si>
    <t>2016年～2018年9月</t>
    <rPh sb="4" eb="5">
      <t>ネン</t>
    </rPh>
    <rPh sb="10" eb="11">
      <t>ネン</t>
    </rPh>
    <rPh sb="12" eb="13">
      <t>ガツ</t>
    </rPh>
    <phoneticPr fontId="4"/>
  </si>
  <si>
    <t>住　　　宅　　　総　　　数</t>
    <rPh sb="0" eb="1">
      <t>ジュウ</t>
    </rPh>
    <rPh sb="4" eb="5">
      <t>タク</t>
    </rPh>
    <rPh sb="8" eb="9">
      <t>フサ</t>
    </rPh>
    <rPh sb="12" eb="13">
      <t>カズ</t>
    </rPh>
    <phoneticPr fontId="4"/>
  </si>
  <si>
    <t>種類別</t>
    <rPh sb="0" eb="2">
      <t>シュルイ</t>
    </rPh>
    <rPh sb="2" eb="3">
      <t>ベツ</t>
    </rPh>
    <phoneticPr fontId="4"/>
  </si>
  <si>
    <t>専　　用　　住　　宅</t>
    <rPh sb="0" eb="1">
      <t>セン</t>
    </rPh>
    <rPh sb="3" eb="4">
      <t>ヨウ</t>
    </rPh>
    <rPh sb="6" eb="7">
      <t>ジュウ</t>
    </rPh>
    <rPh sb="9" eb="10">
      <t>タク</t>
    </rPh>
    <phoneticPr fontId="4"/>
  </si>
  <si>
    <t>店舗その他の併用住宅</t>
    <rPh sb="0" eb="2">
      <t>テンポ</t>
    </rPh>
    <rPh sb="2" eb="5">
      <t>ソノタ</t>
    </rPh>
    <rPh sb="6" eb="8">
      <t>ヘイヨウ</t>
    </rPh>
    <rPh sb="8" eb="10">
      <t>ジュウタク</t>
    </rPh>
    <phoneticPr fontId="4"/>
  </si>
  <si>
    <t>構造別</t>
    <rPh sb="0" eb="2">
      <t>コウゾウ</t>
    </rPh>
    <rPh sb="2" eb="3">
      <t>ベツ</t>
    </rPh>
    <phoneticPr fontId="4"/>
  </si>
  <si>
    <t>木　　　　　　　　　　造</t>
    <rPh sb="0" eb="1">
      <t>キ</t>
    </rPh>
    <rPh sb="11" eb="12">
      <t>ヅクリ</t>
    </rPh>
    <phoneticPr fontId="4"/>
  </si>
  <si>
    <t>防　　火　　木　　造</t>
    <rPh sb="0" eb="1">
      <t>ボウ</t>
    </rPh>
    <rPh sb="3" eb="4">
      <t>ヒ</t>
    </rPh>
    <rPh sb="6" eb="7">
      <t>キ</t>
    </rPh>
    <rPh sb="9" eb="10">
      <t>ヅクリ</t>
    </rPh>
    <phoneticPr fontId="4"/>
  </si>
  <si>
    <t>非　　　　木　　　　造</t>
    <rPh sb="0" eb="1">
      <t>ヒ</t>
    </rPh>
    <rPh sb="5" eb="6">
      <t>キ</t>
    </rPh>
    <rPh sb="10" eb="11">
      <t>ヅクリ</t>
    </rPh>
    <phoneticPr fontId="4"/>
  </si>
  <si>
    <t>資料：住宅・土地統計調査</t>
  </si>
  <si>
    <t>１３２．住宅の種類、所有関係別住宅数、世帯数等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4"/>
  </si>
  <si>
    <t>（平成30年10月1日現在）</t>
    <rPh sb="1" eb="3">
      <t>ヘイセイ</t>
    </rPh>
    <rPh sb="5" eb="6">
      <t>ネン</t>
    </rPh>
    <rPh sb="8" eb="9">
      <t>ツキ</t>
    </rPh>
    <rPh sb="10" eb="11">
      <t>ヒ</t>
    </rPh>
    <rPh sb="11" eb="13">
      <t>ゲンザイ</t>
    </rPh>
    <phoneticPr fontId="4"/>
  </si>
  <si>
    <t>区        分</t>
    <rPh sb="0" eb="1">
      <t>ク</t>
    </rPh>
    <rPh sb="9" eb="10">
      <t>ブン</t>
    </rPh>
    <phoneticPr fontId="4"/>
  </si>
  <si>
    <t>世帯数
（世帯）</t>
    <rPh sb="0" eb="3">
      <t>セタイスウ</t>
    </rPh>
    <rPh sb="5" eb="7">
      <t>セタイ</t>
    </rPh>
    <phoneticPr fontId="4"/>
  </si>
  <si>
    <t>世帯人員
（人）</t>
    <rPh sb="0" eb="2">
      <t>セタイ</t>
    </rPh>
    <rPh sb="2" eb="4">
      <t>ジンイン</t>
    </rPh>
    <rPh sb="6" eb="7">
      <t>ニン</t>
    </rPh>
    <phoneticPr fontId="4"/>
  </si>
  <si>
    <t>１住宅当たり</t>
    <rPh sb="1" eb="3">
      <t>ジュウタク</t>
    </rPh>
    <rPh sb="3" eb="4">
      <t>トウ</t>
    </rPh>
    <phoneticPr fontId="4"/>
  </si>
  <si>
    <t>1人当たり</t>
    <rPh sb="1" eb="2">
      <t>ヒト</t>
    </rPh>
    <rPh sb="2" eb="3">
      <t>ア</t>
    </rPh>
    <phoneticPr fontId="4"/>
  </si>
  <si>
    <t>1室当たり</t>
    <rPh sb="1" eb="2">
      <t>シツ</t>
    </rPh>
    <phoneticPr fontId="4"/>
  </si>
  <si>
    <t>居住室数（室）</t>
    <rPh sb="0" eb="2">
      <t>キョジュウ</t>
    </rPh>
    <rPh sb="2" eb="3">
      <t>シツ</t>
    </rPh>
    <rPh sb="3" eb="4">
      <t>スウ</t>
    </rPh>
    <rPh sb="5" eb="6">
      <t>シツ</t>
    </rPh>
    <phoneticPr fontId="4"/>
  </si>
  <si>
    <t>畳数（畳）</t>
    <rPh sb="0" eb="1">
      <t>タタミ</t>
    </rPh>
    <rPh sb="1" eb="2">
      <t>スウ</t>
    </rPh>
    <rPh sb="3" eb="4">
      <t>ジョウ</t>
    </rPh>
    <phoneticPr fontId="4"/>
  </si>
  <si>
    <t>延べ面積（㎡）</t>
    <rPh sb="0" eb="1">
      <t>ノ</t>
    </rPh>
    <rPh sb="2" eb="4">
      <t>メンセキ</t>
    </rPh>
    <phoneticPr fontId="4"/>
  </si>
  <si>
    <t>住宅総数</t>
    <rPh sb="0" eb="2">
      <t>ジュウタク</t>
    </rPh>
    <rPh sb="2" eb="4">
      <t>ソウスウ</t>
    </rPh>
    <phoneticPr fontId="4"/>
  </si>
  <si>
    <t>持　ち　家</t>
    <rPh sb="0" eb="1">
      <t>ジ</t>
    </rPh>
    <rPh sb="4" eb="5">
      <t>イエ</t>
    </rPh>
    <phoneticPr fontId="4"/>
  </si>
  <si>
    <t>借　　　家</t>
    <rPh sb="0" eb="1">
      <t>シャク</t>
    </rPh>
    <rPh sb="4" eb="5">
      <t>イエ</t>
    </rPh>
    <phoneticPr fontId="4"/>
  </si>
  <si>
    <t>専用住宅</t>
    <rPh sb="0" eb="2">
      <t>センヨウ</t>
    </rPh>
    <rPh sb="2" eb="4">
      <t>ジュウタク</t>
    </rPh>
    <phoneticPr fontId="4"/>
  </si>
  <si>
    <t>店舗その他の併用住宅</t>
    <rPh sb="0" eb="2">
      <t>テンポ</t>
    </rPh>
    <rPh sb="2" eb="5">
      <t>ソノホカ</t>
    </rPh>
    <rPh sb="6" eb="8">
      <t>ヘイヨウ</t>
    </rPh>
    <rPh sb="8" eb="10">
      <t>ジュウタク</t>
    </rPh>
    <phoneticPr fontId="4"/>
  </si>
  <si>
    <t>１３３．１か月当たり家賃・間代別借家（専用住宅）数</t>
    <rPh sb="6" eb="7">
      <t>ゲツ</t>
    </rPh>
    <rPh sb="7" eb="8">
      <t>ア</t>
    </rPh>
    <rPh sb="10" eb="12">
      <t>ヤチン</t>
    </rPh>
    <rPh sb="13" eb="15">
      <t>マダイ</t>
    </rPh>
    <rPh sb="15" eb="16">
      <t>ベツ</t>
    </rPh>
    <rPh sb="16" eb="18">
      <t>シャクヤ</t>
    </rPh>
    <rPh sb="19" eb="21">
      <t>センヨウ</t>
    </rPh>
    <rPh sb="21" eb="23">
      <t>ジュウタク</t>
    </rPh>
    <rPh sb="24" eb="25">
      <t>スウ</t>
    </rPh>
    <phoneticPr fontId="4"/>
  </si>
  <si>
    <t>（平成30年10月1日現在、単位　戸）　</t>
    <phoneticPr fontId="4"/>
  </si>
  <si>
    <t>区        分</t>
    <rPh sb="0" eb="1">
      <t>ク</t>
    </rPh>
    <rPh sb="9" eb="10">
      <t>フン</t>
    </rPh>
    <phoneticPr fontId="4"/>
  </si>
  <si>
    <t>１　　　か　　　月　　　当　　　た　　　り　　　家　　　賃　　　・　　　間　　　代</t>
    <rPh sb="8" eb="9">
      <t>ゲツ</t>
    </rPh>
    <rPh sb="12" eb="13">
      <t>ア</t>
    </rPh>
    <rPh sb="24" eb="25">
      <t>イエ</t>
    </rPh>
    <rPh sb="28" eb="29">
      <t>チン</t>
    </rPh>
    <rPh sb="36" eb="37">
      <t>アイダ</t>
    </rPh>
    <rPh sb="40" eb="41">
      <t>ダイ</t>
    </rPh>
    <phoneticPr fontId="4"/>
  </si>
  <si>
    <t>０円</t>
    <rPh sb="1" eb="2">
      <t>エン</t>
    </rPh>
    <phoneticPr fontId="4"/>
  </si>
  <si>
    <t>１～1万円未満</t>
    <rPh sb="3" eb="5">
      <t>マンエン</t>
    </rPh>
    <rPh sb="5" eb="7">
      <t>ミマン</t>
    </rPh>
    <phoneticPr fontId="4"/>
  </si>
  <si>
    <t>１～２万円未満</t>
    <rPh sb="3" eb="5">
      <t>マンエン</t>
    </rPh>
    <rPh sb="5" eb="7">
      <t>ミマン</t>
    </rPh>
    <phoneticPr fontId="4"/>
  </si>
  <si>
    <t>２～４万円未満</t>
    <rPh sb="3" eb="5">
      <t>マンエン</t>
    </rPh>
    <rPh sb="5" eb="7">
      <t>ミマン</t>
    </rPh>
    <phoneticPr fontId="4"/>
  </si>
  <si>
    <t>４～６万円未満</t>
    <rPh sb="3" eb="5">
      <t>マンエン</t>
    </rPh>
    <rPh sb="5" eb="7">
      <t>ミマン</t>
    </rPh>
    <phoneticPr fontId="4"/>
  </si>
  <si>
    <t>６～８万円未満</t>
    <rPh sb="3" eb="5">
      <t>マンエン</t>
    </rPh>
    <rPh sb="5" eb="7">
      <t>ミマン</t>
    </rPh>
    <phoneticPr fontId="4"/>
  </si>
  <si>
    <t>８～10万円未満</t>
    <rPh sb="4" eb="6">
      <t>マンエン</t>
    </rPh>
    <rPh sb="6" eb="8">
      <t>ミマン</t>
    </rPh>
    <phoneticPr fontId="4"/>
  </si>
  <si>
    <t>10～15万円未満</t>
    <rPh sb="5" eb="7">
      <t>マンエン</t>
    </rPh>
    <rPh sb="7" eb="9">
      <t>ミマン</t>
    </rPh>
    <phoneticPr fontId="4"/>
  </si>
  <si>
    <t>15～20万円未満</t>
    <rPh sb="5" eb="7">
      <t>マンエン</t>
    </rPh>
    <rPh sb="7" eb="9">
      <t>ミマン</t>
    </rPh>
    <phoneticPr fontId="4"/>
  </si>
  <si>
    <t>20万円以上</t>
    <rPh sb="2" eb="4">
      <t>マンエン</t>
    </rPh>
    <rPh sb="4" eb="6">
      <t>イジョウ</t>
    </rPh>
    <phoneticPr fontId="4"/>
  </si>
  <si>
    <t>借家（専用住宅）総数</t>
    <rPh sb="0" eb="2">
      <t>シャクヤ</t>
    </rPh>
    <rPh sb="3" eb="5">
      <t>センヨウ</t>
    </rPh>
    <rPh sb="5" eb="7">
      <t>ジュウタク</t>
    </rPh>
    <rPh sb="8" eb="10">
      <t>ソウスウ</t>
    </rPh>
    <phoneticPr fontId="4"/>
  </si>
  <si>
    <t>公営の借家</t>
    <rPh sb="0" eb="2">
      <t>コウエイ</t>
    </rPh>
    <rPh sb="3" eb="5">
      <t>シャクヤ</t>
    </rPh>
    <phoneticPr fontId="4"/>
  </si>
  <si>
    <t>都市再生機構・公社</t>
    <rPh sb="0" eb="2">
      <t>トシ</t>
    </rPh>
    <rPh sb="2" eb="4">
      <t>サイセイ</t>
    </rPh>
    <rPh sb="4" eb="6">
      <t>キコウ</t>
    </rPh>
    <rPh sb="7" eb="9">
      <t>コウシャ</t>
    </rPh>
    <phoneticPr fontId="4"/>
  </si>
  <si>
    <t>民営借家</t>
    <rPh sb="0" eb="2">
      <t>ミンエイ</t>
    </rPh>
    <rPh sb="2" eb="4">
      <t>シャクヤ</t>
    </rPh>
    <phoneticPr fontId="4"/>
  </si>
  <si>
    <t>給与住宅</t>
    <rPh sb="0" eb="2">
      <t>キュウヨ</t>
    </rPh>
    <rPh sb="2" eb="4">
      <t>ジュウタク</t>
    </rPh>
    <phoneticPr fontId="4"/>
  </si>
  <si>
    <t>１３４．　建　て　方　別　住　宅　数</t>
    <phoneticPr fontId="4"/>
  </si>
  <si>
    <t>(各年10月1日現在、単位　戸)　</t>
    <rPh sb="1" eb="2">
      <t>カク</t>
    </rPh>
    <rPh sb="2" eb="3">
      <t>ネン</t>
    </rPh>
    <rPh sb="5" eb="6">
      <t>ツキ</t>
    </rPh>
    <rPh sb="7" eb="8">
      <t>ヒ</t>
    </rPh>
    <rPh sb="8" eb="10">
      <t>ゲンザイ</t>
    </rPh>
    <rPh sb="11" eb="13">
      <t>タンイ</t>
    </rPh>
    <rPh sb="14" eb="15">
      <t>ト</t>
    </rPh>
    <phoneticPr fontId="4"/>
  </si>
  <si>
    <t>総    　　　数</t>
    <rPh sb="0" eb="1">
      <t>ソウ</t>
    </rPh>
    <rPh sb="8" eb="9">
      <t>スウ</t>
    </rPh>
    <phoneticPr fontId="4"/>
  </si>
  <si>
    <t>一　　戸　　建</t>
    <rPh sb="0" eb="1">
      <t>イチ</t>
    </rPh>
    <rPh sb="3" eb="4">
      <t>ト</t>
    </rPh>
    <rPh sb="6" eb="7">
      <t>ダ</t>
    </rPh>
    <phoneticPr fontId="4"/>
  </si>
  <si>
    <t>長　　屋　　建</t>
    <rPh sb="0" eb="1">
      <t>チョウ</t>
    </rPh>
    <rPh sb="3" eb="4">
      <t>ヤ</t>
    </rPh>
    <rPh sb="6" eb="7">
      <t>タ</t>
    </rPh>
    <phoneticPr fontId="4"/>
  </si>
  <si>
    <t>共同住宅その他</t>
    <rPh sb="0" eb="2">
      <t>キョウドウ</t>
    </rPh>
    <rPh sb="2" eb="4">
      <t>ジュウタク</t>
    </rPh>
    <rPh sb="6" eb="7">
      <t>タ</t>
    </rPh>
    <phoneticPr fontId="4"/>
  </si>
  <si>
    <t>平成20年</t>
    <rPh sb="0" eb="2">
      <t>ヘイセイ</t>
    </rPh>
    <phoneticPr fontId="4"/>
  </si>
  <si>
    <t>（2008年）</t>
    <rPh sb="5" eb="6">
      <t>ネン</t>
    </rPh>
    <phoneticPr fontId="4"/>
  </si>
  <si>
    <t>25年</t>
    <phoneticPr fontId="4"/>
  </si>
  <si>
    <t>（2013年）</t>
    <rPh sb="5" eb="6">
      <t>ネン</t>
    </rPh>
    <phoneticPr fontId="4"/>
  </si>
  <si>
    <t>30年</t>
    <phoneticPr fontId="4"/>
  </si>
  <si>
    <t>１３５．住宅の種類、専用住宅の所有の関係、高齢者等のための設備状況別住宅数</t>
    <rPh sb="4" eb="6">
      <t>ジュウタク</t>
    </rPh>
    <rPh sb="7" eb="9">
      <t>シュルイ</t>
    </rPh>
    <rPh sb="10" eb="12">
      <t>センヨウ</t>
    </rPh>
    <rPh sb="12" eb="14">
      <t>ジュウタク</t>
    </rPh>
    <rPh sb="15" eb="17">
      <t>ショユウ</t>
    </rPh>
    <phoneticPr fontId="4"/>
  </si>
  <si>
    <t>（平成30年10月1日現在、単位　戸）　</t>
    <rPh sb="1" eb="3">
      <t>ヘイセイ</t>
    </rPh>
    <rPh sb="14" eb="16">
      <t>タンイ</t>
    </rPh>
    <rPh sb="17" eb="18">
      <t>ト</t>
    </rPh>
    <phoneticPr fontId="4"/>
  </si>
  <si>
    <t>区　　　　分</t>
    <rPh sb="0" eb="1">
      <t>ク</t>
    </rPh>
    <rPh sb="5" eb="6">
      <t>ブン</t>
    </rPh>
    <phoneticPr fontId="4"/>
  </si>
  <si>
    <t>総　数</t>
    <rPh sb="0" eb="1">
      <t>フサ</t>
    </rPh>
    <rPh sb="2" eb="3">
      <t>カズ</t>
    </rPh>
    <phoneticPr fontId="34"/>
  </si>
  <si>
    <t>　　高　　　齢　　　者　　　等　　　の　　　た　　　め　　　の　　  設　　　備　　　あ　　　り</t>
    <rPh sb="2" eb="3">
      <t>コウ</t>
    </rPh>
    <rPh sb="6" eb="7">
      <t>トシ</t>
    </rPh>
    <rPh sb="10" eb="11">
      <t>シャ</t>
    </rPh>
    <rPh sb="14" eb="15">
      <t>トウ</t>
    </rPh>
    <phoneticPr fontId="4"/>
  </si>
  <si>
    <t>高齢者等のための設備なし</t>
    <rPh sb="0" eb="3">
      <t>コウレイシャ</t>
    </rPh>
    <rPh sb="3" eb="4">
      <t>トウ</t>
    </rPh>
    <rPh sb="8" eb="10">
      <t>セツビ</t>
    </rPh>
    <phoneticPr fontId="34"/>
  </si>
  <si>
    <t xml:space="preserve">          手　　　　　　す　　　　　　り　　　　　　が　　　　　　あ　　　　　　る</t>
    <rPh sb="10" eb="11">
      <t>テ</t>
    </rPh>
    <phoneticPr fontId="34"/>
  </si>
  <si>
    <t>またぎやすい高さの浴槽</t>
    <rPh sb="6" eb="7">
      <t>タカ</t>
    </rPh>
    <rPh sb="9" eb="11">
      <t>ヨクソウ</t>
    </rPh>
    <phoneticPr fontId="4"/>
  </si>
  <si>
    <t>廊下などが
車いすで通行
可能な幅</t>
    <rPh sb="0" eb="2">
      <t>ロウカ</t>
    </rPh>
    <rPh sb="6" eb="7">
      <t>クルマ</t>
    </rPh>
    <rPh sb="10" eb="12">
      <t>ツウコウ</t>
    </rPh>
    <rPh sb="13" eb="15">
      <t>カノウ</t>
    </rPh>
    <rPh sb="16" eb="17">
      <t>ハバ</t>
    </rPh>
    <phoneticPr fontId="4"/>
  </si>
  <si>
    <t>段差のない
屋内</t>
    <rPh sb="0" eb="2">
      <t>ダンサ</t>
    </rPh>
    <rPh sb="6" eb="8">
      <t>オクナイ</t>
    </rPh>
    <phoneticPr fontId="4"/>
  </si>
  <si>
    <t>道路から玄関まで車いすで通行可能</t>
    <rPh sb="0" eb="2">
      <t>ドウロ</t>
    </rPh>
    <rPh sb="4" eb="6">
      <t>ゲンカン</t>
    </rPh>
    <rPh sb="8" eb="9">
      <t>クルマ</t>
    </rPh>
    <rPh sb="12" eb="14">
      <t>ツウコウ</t>
    </rPh>
    <rPh sb="14" eb="16">
      <t>カノウ</t>
    </rPh>
    <phoneticPr fontId="4"/>
  </si>
  <si>
    <t>総　数</t>
    <phoneticPr fontId="34"/>
  </si>
  <si>
    <t>玄　関</t>
    <rPh sb="0" eb="1">
      <t>ゲン</t>
    </rPh>
    <rPh sb="2" eb="3">
      <t>セキ</t>
    </rPh>
    <phoneticPr fontId="34"/>
  </si>
  <si>
    <t>ト　イ　レ</t>
    <phoneticPr fontId="34"/>
  </si>
  <si>
    <t>浴　室</t>
    <rPh sb="0" eb="1">
      <t>ヨク</t>
    </rPh>
    <rPh sb="2" eb="3">
      <t>シツ</t>
    </rPh>
    <phoneticPr fontId="34"/>
  </si>
  <si>
    <t>脱　衣　所</t>
    <rPh sb="0" eb="1">
      <t>ダツ</t>
    </rPh>
    <rPh sb="2" eb="3">
      <t>キヌ</t>
    </rPh>
    <rPh sb="4" eb="5">
      <t>ジョ</t>
    </rPh>
    <phoneticPr fontId="34"/>
  </si>
  <si>
    <t>廊　下</t>
    <rPh sb="0" eb="1">
      <t>ロウ</t>
    </rPh>
    <rPh sb="2" eb="3">
      <t>シタ</t>
    </rPh>
    <phoneticPr fontId="34"/>
  </si>
  <si>
    <t>階　段</t>
    <rPh sb="0" eb="1">
      <t>カイ</t>
    </rPh>
    <rPh sb="2" eb="3">
      <t>ダン</t>
    </rPh>
    <phoneticPr fontId="4"/>
  </si>
  <si>
    <t>居　住　室</t>
    <rPh sb="0" eb="1">
      <t>イ</t>
    </rPh>
    <rPh sb="2" eb="3">
      <t>ジュウ</t>
    </rPh>
    <rPh sb="4" eb="5">
      <t>シツ</t>
    </rPh>
    <phoneticPr fontId="4"/>
  </si>
  <si>
    <t>そ　の　他</t>
    <rPh sb="4" eb="5">
      <t>タ</t>
    </rPh>
    <phoneticPr fontId="4"/>
  </si>
  <si>
    <t>住　　宅　　総　　数</t>
    <phoneticPr fontId="4"/>
  </si>
  <si>
    <t xml:space="preserve">　 </t>
    <phoneticPr fontId="4"/>
  </si>
  <si>
    <t>専　用　住　宅</t>
    <phoneticPr fontId="4"/>
  </si>
  <si>
    <t xml:space="preserve">      </t>
    <phoneticPr fontId="4"/>
  </si>
  <si>
    <t>持　 　ち　　　家</t>
    <phoneticPr fontId="4"/>
  </si>
  <si>
    <t>　　　</t>
    <phoneticPr fontId="4"/>
  </si>
  <si>
    <t>借                   家</t>
    <phoneticPr fontId="4"/>
  </si>
  <si>
    <t>店舗その他の併用住宅</t>
    <phoneticPr fontId="4"/>
  </si>
  <si>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4"/>
  </si>
  <si>
    <t>　　2)「高齢者等のための設備あり」は、複数回答であるため、総数と内訳の計が一致しない場合があります。</t>
    <rPh sb="5" eb="8">
      <t>コウレイシャ</t>
    </rPh>
    <rPh sb="8" eb="9">
      <t>トウ</t>
    </rPh>
    <rPh sb="13" eb="15">
      <t>セツビ</t>
    </rPh>
    <rPh sb="20" eb="22">
      <t>フクスウ</t>
    </rPh>
    <rPh sb="22" eb="24">
      <t>カイトウ</t>
    </rPh>
    <rPh sb="30" eb="32">
      <t>ソウスウ</t>
    </rPh>
    <rPh sb="33" eb="35">
      <t>ウチワケ</t>
    </rPh>
    <rPh sb="36" eb="37">
      <t>ケイ</t>
    </rPh>
    <rPh sb="38" eb="40">
      <t>イッチ</t>
    </rPh>
    <rPh sb="43" eb="45">
      <t>バアイ</t>
    </rPh>
    <phoneticPr fontId="4"/>
  </si>
  <si>
    <t>　　3）「住宅総数」には、住宅の種類『不詳』を含みます。</t>
    <rPh sb="5" eb="7">
      <t>ジュウタク</t>
    </rPh>
    <rPh sb="7" eb="9">
      <t>ソウスウ</t>
    </rPh>
    <rPh sb="13" eb="15">
      <t>ジュウタク</t>
    </rPh>
    <rPh sb="16" eb="18">
      <t>シュルイ</t>
    </rPh>
    <rPh sb="19" eb="21">
      <t>フショウ</t>
    </rPh>
    <rPh sb="23" eb="24">
      <t>フク</t>
    </rPh>
    <phoneticPr fontId="4"/>
  </si>
  <si>
    <t>　　4）「専用住宅」には、専用住宅の所有の関係『不詳』を含みます。</t>
    <phoneticPr fontId="4"/>
  </si>
  <si>
    <t>１３６． 通勤時間別世帯数</t>
    <rPh sb="5" eb="6">
      <t>ツウ</t>
    </rPh>
    <rPh sb="6" eb="7">
      <t>ツトム</t>
    </rPh>
    <rPh sb="7" eb="8">
      <t>トキ</t>
    </rPh>
    <rPh sb="8" eb="9">
      <t>アイダ</t>
    </rPh>
    <rPh sb="9" eb="10">
      <t>ベツ</t>
    </rPh>
    <rPh sb="10" eb="11">
      <t>ヨ</t>
    </rPh>
    <rPh sb="11" eb="12">
      <t>オビ</t>
    </rPh>
    <rPh sb="12" eb="13">
      <t>スウ</t>
    </rPh>
    <phoneticPr fontId="4"/>
  </si>
  <si>
    <t xml:space="preserve">（平成30年10月1日現在）　 </t>
    <rPh sb="1" eb="3">
      <t>ヘイセイ</t>
    </rPh>
    <rPh sb="5" eb="6">
      <t>ネン</t>
    </rPh>
    <rPh sb="8" eb="9">
      <t>ツキ</t>
    </rPh>
    <rPh sb="10" eb="11">
      <t>ヒ</t>
    </rPh>
    <rPh sb="11" eb="13">
      <t>ゲンザイ</t>
    </rPh>
    <phoneticPr fontId="4"/>
  </si>
  <si>
    <t>区　　              分</t>
    <rPh sb="0" eb="1">
      <t>ク</t>
    </rPh>
    <rPh sb="17" eb="18">
      <t>ブン</t>
    </rPh>
    <phoneticPr fontId="4"/>
  </si>
  <si>
    <t>総　　数　　（世　　帯）</t>
    <rPh sb="0" eb="1">
      <t>ソウ</t>
    </rPh>
    <rPh sb="3" eb="4">
      <t>スウ</t>
    </rPh>
    <rPh sb="7" eb="8">
      <t>ヨ</t>
    </rPh>
    <rPh sb="10" eb="11">
      <t>オビ</t>
    </rPh>
    <phoneticPr fontId="4"/>
  </si>
  <si>
    <t>家計を主に支える者の通勤時間（世帯）</t>
    <rPh sb="0" eb="2">
      <t>カケイ</t>
    </rPh>
    <rPh sb="3" eb="4">
      <t>オモ</t>
    </rPh>
    <rPh sb="5" eb="6">
      <t>ササ</t>
    </rPh>
    <rPh sb="8" eb="9">
      <t>モノ</t>
    </rPh>
    <rPh sb="10" eb="12">
      <t>ツウキン</t>
    </rPh>
    <rPh sb="12" eb="14">
      <t>ジカン</t>
    </rPh>
    <rPh sb="15" eb="17">
      <t>セタイ</t>
    </rPh>
    <phoneticPr fontId="4"/>
  </si>
  <si>
    <t>自　宅　・
住　込　み</t>
    <rPh sb="0" eb="1">
      <t>ジ</t>
    </rPh>
    <rPh sb="2" eb="3">
      <t>タク</t>
    </rPh>
    <rPh sb="6" eb="7">
      <t>ジュウ</t>
    </rPh>
    <rPh sb="8" eb="9">
      <t>コ</t>
    </rPh>
    <phoneticPr fontId="4"/>
  </si>
  <si>
    <t>15分未満</t>
    <rPh sb="2" eb="3">
      <t>フン</t>
    </rPh>
    <rPh sb="3" eb="5">
      <t>ミマン</t>
    </rPh>
    <phoneticPr fontId="4"/>
  </si>
  <si>
    <t>15～30分　　未　　　満</t>
    <rPh sb="5" eb="6">
      <t>ブン</t>
    </rPh>
    <rPh sb="8" eb="9">
      <t>ミ</t>
    </rPh>
    <rPh sb="12" eb="13">
      <t>ミツル</t>
    </rPh>
    <phoneticPr fontId="4"/>
  </si>
  <si>
    <t>30～45分　　未　　　満</t>
    <rPh sb="5" eb="6">
      <t>ブン</t>
    </rPh>
    <rPh sb="8" eb="9">
      <t>ミ</t>
    </rPh>
    <rPh sb="12" eb="13">
      <t>ミツル</t>
    </rPh>
    <phoneticPr fontId="4"/>
  </si>
  <si>
    <t>45分～       １時間未満</t>
    <rPh sb="2" eb="3">
      <t>フン</t>
    </rPh>
    <rPh sb="12" eb="14">
      <t>ジカン</t>
    </rPh>
    <rPh sb="14" eb="16">
      <t>ミマン</t>
    </rPh>
    <phoneticPr fontId="4"/>
  </si>
  <si>
    <t>家計を主に支える者が雇用者である普通世帯</t>
    <phoneticPr fontId="4"/>
  </si>
  <si>
    <t>持ち家</t>
    <phoneticPr fontId="4"/>
  </si>
  <si>
    <t>持ち家以外　</t>
    <phoneticPr fontId="4"/>
  </si>
  <si>
    <t>　　　　　</t>
    <phoneticPr fontId="4"/>
  </si>
  <si>
    <t>公営の借家</t>
    <phoneticPr fontId="4"/>
  </si>
  <si>
    <t xml:space="preserve">- </t>
    <phoneticPr fontId="4"/>
  </si>
  <si>
    <t>都市再生機構・公社</t>
    <phoneticPr fontId="4"/>
  </si>
  <si>
    <t>民営借家</t>
    <phoneticPr fontId="4"/>
  </si>
  <si>
    <t>給与住宅</t>
    <phoneticPr fontId="4"/>
  </si>
  <si>
    <t>同居・住宅以外の建物に居住</t>
    <phoneticPr fontId="4"/>
  </si>
  <si>
    <t>中　　位　　数　　　　　　　　（通勤時間）　　　　　　　　　　　　　　（分）</t>
    <rPh sb="0" eb="1">
      <t>ナカ</t>
    </rPh>
    <rPh sb="3" eb="4">
      <t>クライ</t>
    </rPh>
    <rPh sb="6" eb="7">
      <t>スウ</t>
    </rPh>
    <rPh sb="16" eb="18">
      <t>ツウキン</t>
    </rPh>
    <rPh sb="18" eb="20">
      <t>ジカン</t>
    </rPh>
    <rPh sb="36" eb="37">
      <t>フン</t>
    </rPh>
    <phoneticPr fontId="4"/>
  </si>
  <si>
    <t>１時間～１時間30分未満</t>
    <rPh sb="1" eb="3">
      <t>ジカン</t>
    </rPh>
    <rPh sb="5" eb="7">
      <t>ジカン</t>
    </rPh>
    <rPh sb="9" eb="10">
      <t>フン</t>
    </rPh>
    <rPh sb="10" eb="12">
      <t>ミマン</t>
    </rPh>
    <phoneticPr fontId="4"/>
  </si>
  <si>
    <t>１時間30分～２時間未満</t>
    <rPh sb="1" eb="3">
      <t>ジカン</t>
    </rPh>
    <rPh sb="5" eb="6">
      <t>フン</t>
    </rPh>
    <rPh sb="8" eb="10">
      <t>ジカン</t>
    </rPh>
    <rPh sb="10" eb="12">
      <t>ミマン</t>
    </rPh>
    <phoneticPr fontId="4"/>
  </si>
  <si>
    <t>２時間以上</t>
    <rPh sb="1" eb="3">
      <t>ジカン</t>
    </rPh>
    <rPh sb="3" eb="5">
      <t>イジョウ</t>
    </rPh>
    <phoneticPr fontId="4"/>
  </si>
  <si>
    <t>不　　詳</t>
    <rPh sb="0" eb="1">
      <t>フ</t>
    </rPh>
    <rPh sb="3" eb="4">
      <t>ショウ</t>
    </rPh>
    <phoneticPr fontId="4"/>
  </si>
  <si>
    <t>　</t>
  </si>
  <si>
    <t xml:space="preserve">       </t>
  </si>
  <si>
    <t>　　　　　</t>
  </si>
  <si>
    <t>同居・住宅以外の建物に居住</t>
  </si>
  <si>
    <t>１３７．労働組合数および組合員数</t>
    <rPh sb="4" eb="6">
      <t>ロウドウ</t>
    </rPh>
    <rPh sb="6" eb="8">
      <t>クミアイ</t>
    </rPh>
    <rPh sb="8" eb="9">
      <t>スウ</t>
    </rPh>
    <rPh sb="12" eb="14">
      <t>クミアイ</t>
    </rPh>
    <rPh sb="14" eb="15">
      <t>イン</t>
    </rPh>
    <rPh sb="15" eb="16">
      <t>スウ</t>
    </rPh>
    <phoneticPr fontId="4"/>
  </si>
  <si>
    <t>(各年6月末現在)</t>
    <rPh sb="1" eb="2">
      <t>カク</t>
    </rPh>
    <rPh sb="2" eb="3">
      <t>ネン</t>
    </rPh>
    <rPh sb="4" eb="5">
      <t>ツキ</t>
    </rPh>
    <rPh sb="5" eb="6">
      <t>マツ</t>
    </rPh>
    <rPh sb="6" eb="8">
      <t>ゲンザイ</t>
    </rPh>
    <phoneticPr fontId="4"/>
  </si>
  <si>
    <t>年　　次　　別
区       　　分</t>
    <rPh sb="0" eb="1">
      <t>トシ</t>
    </rPh>
    <rPh sb="3" eb="4">
      <t>ジ</t>
    </rPh>
    <rPh sb="6" eb="7">
      <t>ベツ</t>
    </rPh>
    <rPh sb="8" eb="9">
      <t>ク</t>
    </rPh>
    <rPh sb="18" eb="19">
      <t>フン</t>
    </rPh>
    <phoneticPr fontId="4"/>
  </si>
  <si>
    <t>組合数</t>
    <rPh sb="0" eb="2">
      <t>クミアイ</t>
    </rPh>
    <rPh sb="2" eb="3">
      <t>スウ</t>
    </rPh>
    <phoneticPr fontId="4"/>
  </si>
  <si>
    <t>組合員数（人）</t>
    <rPh sb="0" eb="2">
      <t>クミアイ</t>
    </rPh>
    <rPh sb="2" eb="3">
      <t>イン</t>
    </rPh>
    <rPh sb="3" eb="4">
      <t>スウ</t>
    </rPh>
    <rPh sb="5" eb="6">
      <t>ヒト</t>
    </rPh>
    <phoneticPr fontId="4"/>
  </si>
  <si>
    <t>平成</t>
  </si>
  <si>
    <t xml:space="preserve">     28年</t>
  </si>
  <si>
    <t xml:space="preserve">     元年</t>
  </si>
  <si>
    <t xml:space="preserve">     ２年</t>
    <phoneticPr fontId="4"/>
  </si>
  <si>
    <t>産業別</t>
    <rPh sb="0" eb="3">
      <t>サンギョウベツ</t>
    </rPh>
    <phoneticPr fontId="4"/>
  </si>
  <si>
    <t>卸売業，小売業</t>
    <rPh sb="0" eb="3">
      <t>オロシウリギョウ</t>
    </rPh>
    <rPh sb="4" eb="7">
      <t>コウリギョウ</t>
    </rPh>
    <phoneticPr fontId="4"/>
  </si>
  <si>
    <t>宿泊業，飲食サービス業</t>
    <rPh sb="0" eb="2">
      <t>シュクハク</t>
    </rPh>
    <rPh sb="2" eb="3">
      <t>ギョウ</t>
    </rPh>
    <rPh sb="4" eb="6">
      <t>インショク</t>
    </rPh>
    <rPh sb="10" eb="11">
      <t>ギョウ</t>
    </rPh>
    <phoneticPr fontId="4"/>
  </si>
  <si>
    <t>サービス業（他に分類されないもの）</t>
    <rPh sb="4" eb="5">
      <t>ギョウ</t>
    </rPh>
    <rPh sb="6" eb="7">
      <t>タ</t>
    </rPh>
    <rPh sb="8" eb="10">
      <t>ブンルイ</t>
    </rPh>
    <phoneticPr fontId="4"/>
  </si>
  <si>
    <t>公務（他に分類されるものを除く）</t>
    <rPh sb="0" eb="2">
      <t>コウム</t>
    </rPh>
    <rPh sb="3" eb="4">
      <t>タ</t>
    </rPh>
    <rPh sb="5" eb="7">
      <t>ブンルイ</t>
    </rPh>
    <rPh sb="13" eb="14">
      <t>ノゾ</t>
    </rPh>
    <phoneticPr fontId="4"/>
  </si>
  <si>
    <t>法規別</t>
    <rPh sb="0" eb="2">
      <t>ホウキ</t>
    </rPh>
    <rPh sb="2" eb="3">
      <t>ベツ</t>
    </rPh>
    <phoneticPr fontId="4"/>
  </si>
  <si>
    <t>労組法</t>
    <rPh sb="0" eb="1">
      <t>ロウドウ</t>
    </rPh>
    <rPh sb="1" eb="2">
      <t>クミ</t>
    </rPh>
    <rPh sb="2" eb="3">
      <t>ホウ</t>
    </rPh>
    <phoneticPr fontId="4"/>
  </si>
  <si>
    <t>(一般労働組合)</t>
    <rPh sb="1" eb="3">
      <t>イッパン</t>
    </rPh>
    <rPh sb="3" eb="5">
      <t>ロウドウ</t>
    </rPh>
    <rPh sb="5" eb="7">
      <t>クミアイ</t>
    </rPh>
    <phoneticPr fontId="4"/>
  </si>
  <si>
    <t>資料：神奈川県かながわ労働センター</t>
    <rPh sb="0" eb="2">
      <t>シリョウ</t>
    </rPh>
    <rPh sb="3" eb="7">
      <t>カナガワケン</t>
    </rPh>
    <rPh sb="11" eb="13">
      <t>ロウドウ</t>
    </rPh>
    <phoneticPr fontId="4"/>
  </si>
  <si>
    <t>１３８．労働紛争議数</t>
    <rPh sb="4" eb="5">
      <t>ロウ</t>
    </rPh>
    <rPh sb="5" eb="6">
      <t>ドウ</t>
    </rPh>
    <rPh sb="6" eb="7">
      <t>フン</t>
    </rPh>
    <rPh sb="7" eb="8">
      <t>ソウ</t>
    </rPh>
    <rPh sb="8" eb="9">
      <t>ギ</t>
    </rPh>
    <rPh sb="9" eb="10">
      <t>スウ</t>
    </rPh>
    <phoneticPr fontId="4"/>
  </si>
  <si>
    <t>紛争議　　　　件　　数　　　　　　　　　　（件）</t>
    <rPh sb="0" eb="2">
      <t>フンソウ</t>
    </rPh>
    <rPh sb="2" eb="3">
      <t>ギロン</t>
    </rPh>
    <phoneticPr fontId="4"/>
  </si>
  <si>
    <t>争議参加　　　　　　　　　　　　　人　　　員　　　　　　　　　　　　（人）</t>
    <rPh sb="0" eb="2">
      <t>ソウギ</t>
    </rPh>
    <rPh sb="2" eb="4">
      <t>サンカ</t>
    </rPh>
    <phoneticPr fontId="4"/>
  </si>
  <si>
    <t>労働力損失　　　　　　　　　　　　　　　　　　　　　　日　　　　　数　　　　　　　　　　　　　　　　　（日）</t>
    <rPh sb="0" eb="2">
      <t>ロウドウ</t>
    </rPh>
    <rPh sb="2" eb="3">
      <t>リョク</t>
    </rPh>
    <rPh sb="3" eb="5">
      <t>ソンシツ</t>
    </rPh>
    <phoneticPr fontId="4"/>
  </si>
  <si>
    <t>原　因　別　紛　争　議　件　数　（件）</t>
    <rPh sb="0" eb="1">
      <t>ハラ</t>
    </rPh>
    <rPh sb="2" eb="3">
      <t>イン</t>
    </rPh>
    <rPh sb="4" eb="5">
      <t>ベツ</t>
    </rPh>
    <rPh sb="6" eb="7">
      <t>フン</t>
    </rPh>
    <rPh sb="8" eb="9">
      <t>ソウ</t>
    </rPh>
    <rPh sb="10" eb="11">
      <t>ギ</t>
    </rPh>
    <rPh sb="12" eb="13">
      <t>ケン</t>
    </rPh>
    <rPh sb="14" eb="15">
      <t>カズ</t>
    </rPh>
    <rPh sb="17" eb="18">
      <t>ケン</t>
    </rPh>
    <phoneticPr fontId="4"/>
  </si>
  <si>
    <t>賃上要求</t>
    <rPh sb="0" eb="1">
      <t>チンギン</t>
    </rPh>
    <rPh sb="1" eb="2">
      <t>ウエ</t>
    </rPh>
    <rPh sb="2" eb="4">
      <t>ヨウキュウ</t>
    </rPh>
    <phoneticPr fontId="4"/>
  </si>
  <si>
    <t>補給金要求</t>
    <rPh sb="0" eb="3">
      <t>ホキュウキン</t>
    </rPh>
    <rPh sb="3" eb="5">
      <t>ヨウキュウ</t>
    </rPh>
    <phoneticPr fontId="4"/>
  </si>
  <si>
    <t>解　　雇</t>
    <rPh sb="0" eb="1">
      <t>カイ</t>
    </rPh>
    <rPh sb="3" eb="4">
      <t>ヤトイ</t>
    </rPh>
    <phoneticPr fontId="4"/>
  </si>
  <si>
    <t>そ　の　他</t>
    <rPh sb="4" eb="5">
      <t>ホカ</t>
    </rPh>
    <phoneticPr fontId="4"/>
  </si>
  <si>
    <t>１３９．労働基準法等違反件数</t>
    <rPh sb="4" eb="5">
      <t>ロウ</t>
    </rPh>
    <rPh sb="5" eb="6">
      <t>ドウ</t>
    </rPh>
    <rPh sb="6" eb="7">
      <t>モト</t>
    </rPh>
    <rPh sb="7" eb="8">
      <t>ジュン</t>
    </rPh>
    <rPh sb="8" eb="9">
      <t>ホウ</t>
    </rPh>
    <rPh sb="9" eb="10">
      <t>トウ</t>
    </rPh>
    <rPh sb="10" eb="11">
      <t>イ</t>
    </rPh>
    <rPh sb="11" eb="12">
      <t>ハン</t>
    </rPh>
    <rPh sb="12" eb="13">
      <t>ケン</t>
    </rPh>
    <rPh sb="13" eb="14">
      <t>スウ</t>
    </rPh>
    <phoneticPr fontId="4"/>
  </si>
  <si>
    <r>
      <t xml:space="preserve">監督実施事業場 　数
</t>
    </r>
    <r>
      <rPr>
        <sz val="8"/>
        <rFont val="ＭＳ Ｐゴシック"/>
        <family val="3"/>
        <charset val="128"/>
      </rPr>
      <t>（事業場）</t>
    </r>
    <rPh sb="0" eb="2">
      <t>カントク</t>
    </rPh>
    <rPh sb="2" eb="4">
      <t>ジッシ</t>
    </rPh>
    <rPh sb="4" eb="6">
      <t>ジギョウ</t>
    </rPh>
    <rPh sb="6" eb="7">
      <t>ジョウ</t>
    </rPh>
    <rPh sb="9" eb="10">
      <t>スウ</t>
    </rPh>
    <rPh sb="12" eb="15">
      <t>ジギョウジョウ</t>
    </rPh>
    <phoneticPr fontId="4"/>
  </si>
  <si>
    <r>
      <t xml:space="preserve">違反事業場数
</t>
    </r>
    <r>
      <rPr>
        <sz val="8"/>
        <rFont val="ＭＳ Ｐゴシック"/>
        <family val="3"/>
        <charset val="128"/>
      </rPr>
      <t>（事業場）</t>
    </r>
    <rPh sb="0" eb="2">
      <t>イハン</t>
    </rPh>
    <rPh sb="2" eb="4">
      <t>ジギョウ</t>
    </rPh>
    <rPh sb="4" eb="5">
      <t>ジョウ</t>
    </rPh>
    <rPh sb="5" eb="6">
      <t>スウ</t>
    </rPh>
    <rPh sb="8" eb="11">
      <t>ジギョウジョウ</t>
    </rPh>
    <phoneticPr fontId="4"/>
  </si>
  <si>
    <t>主　要　違　反　内　容　別　（件）</t>
    <rPh sb="0" eb="1">
      <t>シュ</t>
    </rPh>
    <rPh sb="2" eb="3">
      <t>ヨウ</t>
    </rPh>
    <rPh sb="4" eb="5">
      <t>イ</t>
    </rPh>
    <rPh sb="6" eb="7">
      <t>ハン</t>
    </rPh>
    <rPh sb="8" eb="9">
      <t>ウチ</t>
    </rPh>
    <rPh sb="10" eb="11">
      <t>カタチ</t>
    </rPh>
    <rPh sb="12" eb="13">
      <t>ベツ</t>
    </rPh>
    <rPh sb="15" eb="16">
      <t>ケン</t>
    </rPh>
    <phoneticPr fontId="4"/>
  </si>
  <si>
    <t>労　　　働　　　基　　　準　　　法</t>
    <rPh sb="0" eb="1">
      <t>ロウ</t>
    </rPh>
    <rPh sb="4" eb="5">
      <t>ハタラ</t>
    </rPh>
    <rPh sb="8" eb="9">
      <t>モト</t>
    </rPh>
    <rPh sb="12" eb="13">
      <t>ジュン</t>
    </rPh>
    <rPh sb="16" eb="17">
      <t>ホウ</t>
    </rPh>
    <phoneticPr fontId="4"/>
  </si>
  <si>
    <t>最賃法</t>
    <rPh sb="0" eb="1">
      <t>サイ</t>
    </rPh>
    <rPh sb="1" eb="2">
      <t>チン</t>
    </rPh>
    <rPh sb="2" eb="3">
      <t>ホウ</t>
    </rPh>
    <phoneticPr fontId="4"/>
  </si>
  <si>
    <t>15条</t>
    <rPh sb="2" eb="3">
      <t>ジョウ</t>
    </rPh>
    <phoneticPr fontId="4"/>
  </si>
  <si>
    <t>20条</t>
    <rPh sb="2" eb="3">
      <t>ジョウ</t>
    </rPh>
    <phoneticPr fontId="4"/>
  </si>
  <si>
    <t>23・24条</t>
    <phoneticPr fontId="4"/>
  </si>
  <si>
    <t>32条</t>
    <phoneticPr fontId="4"/>
  </si>
  <si>
    <t>37条</t>
    <phoneticPr fontId="4"/>
  </si>
  <si>
    <t>39条</t>
    <phoneticPr fontId="4"/>
  </si>
  <si>
    <t>89条</t>
    <phoneticPr fontId="4"/>
  </si>
  <si>
    <t>108条</t>
    <phoneticPr fontId="4"/>
  </si>
  <si>
    <t>4条</t>
    <phoneticPr fontId="4"/>
  </si>
  <si>
    <t>労働条件</t>
    <rPh sb="0" eb="2">
      <t>ロウドウ</t>
    </rPh>
    <rPh sb="2" eb="4">
      <t>ジョウケン</t>
    </rPh>
    <phoneticPr fontId="4"/>
  </si>
  <si>
    <t>解雇</t>
    <rPh sb="0" eb="2">
      <t>カイコ</t>
    </rPh>
    <phoneticPr fontId="4"/>
  </si>
  <si>
    <t>賃金</t>
    <rPh sb="0" eb="2">
      <t>チンギン</t>
    </rPh>
    <phoneticPr fontId="4"/>
  </si>
  <si>
    <t>労働</t>
    <rPh sb="0" eb="2">
      <t>ロウドウ</t>
    </rPh>
    <phoneticPr fontId="4"/>
  </si>
  <si>
    <t>割増</t>
    <rPh sb="0" eb="2">
      <t>ワリマ</t>
    </rPh>
    <phoneticPr fontId="4"/>
  </si>
  <si>
    <t>年次</t>
    <rPh sb="0" eb="2">
      <t>ネンジ</t>
    </rPh>
    <phoneticPr fontId="4"/>
  </si>
  <si>
    <t>就業</t>
    <rPh sb="0" eb="2">
      <t>シュウギョウ</t>
    </rPh>
    <phoneticPr fontId="4"/>
  </si>
  <si>
    <t>最賃</t>
    <rPh sb="0" eb="1">
      <t>サイ</t>
    </rPh>
    <rPh sb="1" eb="2">
      <t>チン</t>
    </rPh>
    <phoneticPr fontId="4"/>
  </si>
  <si>
    <t>の明示</t>
    <rPh sb="1" eb="3">
      <t>メイジ</t>
    </rPh>
    <phoneticPr fontId="4"/>
  </si>
  <si>
    <t>予告</t>
    <rPh sb="0" eb="2">
      <t>ヨコク</t>
    </rPh>
    <phoneticPr fontId="4"/>
  </si>
  <si>
    <t>不払</t>
    <rPh sb="0" eb="1">
      <t>フ</t>
    </rPh>
    <rPh sb="1" eb="2">
      <t>ハラ</t>
    </rPh>
    <phoneticPr fontId="4"/>
  </si>
  <si>
    <t>時間</t>
    <rPh sb="0" eb="2">
      <t>ジカン</t>
    </rPh>
    <phoneticPr fontId="4"/>
  </si>
  <si>
    <t>有給休暇</t>
    <rPh sb="0" eb="2">
      <t>ユウキュウ</t>
    </rPh>
    <rPh sb="2" eb="4">
      <t>キュウカ</t>
    </rPh>
    <phoneticPr fontId="4"/>
  </si>
  <si>
    <t>規則</t>
    <rPh sb="0" eb="2">
      <t>キソク</t>
    </rPh>
    <phoneticPr fontId="4"/>
  </si>
  <si>
    <t>台帳</t>
    <rPh sb="0" eb="2">
      <t>ダイチョウ</t>
    </rPh>
    <phoneticPr fontId="4"/>
  </si>
  <si>
    <t>効力</t>
    <rPh sb="0" eb="2">
      <t>コウリョク</t>
    </rPh>
    <phoneticPr fontId="4"/>
  </si>
  <si>
    <t>平成28年度（2016年度）</t>
    <rPh sb="0" eb="2">
      <t>ヘイセイ</t>
    </rPh>
    <rPh sb="11" eb="13">
      <t>ネンド</t>
    </rPh>
    <phoneticPr fontId="8"/>
  </si>
  <si>
    <t xml:space="preserve">      29年度（2017年度）</t>
    <rPh sb="15" eb="17">
      <t>ネンド</t>
    </rPh>
    <phoneticPr fontId="8"/>
  </si>
  <si>
    <t xml:space="preserve">      30年度（2018年度）</t>
    <rPh sb="15" eb="17">
      <t>ネンド</t>
    </rPh>
    <phoneticPr fontId="8"/>
  </si>
  <si>
    <t>令和元年度（2019年度）</t>
    <rPh sb="0" eb="3">
      <t>レイワガン</t>
    </rPh>
    <rPh sb="10" eb="12">
      <t>ネンド</t>
    </rPh>
    <phoneticPr fontId="8"/>
  </si>
  <si>
    <t>２年度（2020年度）</t>
    <rPh sb="8" eb="10">
      <t>ネンド</t>
    </rPh>
    <phoneticPr fontId="8"/>
  </si>
  <si>
    <t>資料：横須賀労働基準監督署</t>
    <rPh sb="0" eb="2">
      <t>シリョウ</t>
    </rPh>
    <rPh sb="3" eb="6">
      <t>ヨコスカ</t>
    </rPh>
    <rPh sb="6" eb="8">
      <t>ロウドウ</t>
    </rPh>
    <rPh sb="8" eb="10">
      <t>キジュン</t>
    </rPh>
    <rPh sb="10" eb="13">
      <t>カントクショ</t>
    </rPh>
    <phoneticPr fontId="4"/>
  </si>
  <si>
    <t>注1）三浦市、逗子市、葉山町の数値を含みます。</t>
    <rPh sb="0" eb="1">
      <t>チュウイ</t>
    </rPh>
    <rPh sb="7" eb="9">
      <t>ズシ</t>
    </rPh>
    <rPh sb="15" eb="17">
      <t>スウチ</t>
    </rPh>
    <phoneticPr fontId="4"/>
  </si>
  <si>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4"/>
  </si>
  <si>
    <t>１４０．労働災害発生状況</t>
    <rPh sb="4" eb="5">
      <t>ロウ</t>
    </rPh>
    <rPh sb="5" eb="6">
      <t>ドウ</t>
    </rPh>
    <rPh sb="6" eb="7">
      <t>サイ</t>
    </rPh>
    <rPh sb="7" eb="8">
      <t>ガイ</t>
    </rPh>
    <rPh sb="8" eb="9">
      <t>パツ</t>
    </rPh>
    <rPh sb="9" eb="10">
      <t>セイ</t>
    </rPh>
    <rPh sb="10" eb="11">
      <t>ジョウ</t>
    </rPh>
    <rPh sb="11" eb="12">
      <t>キョウ</t>
    </rPh>
    <phoneticPr fontId="4"/>
  </si>
  <si>
    <t>　　　　　(単位　人）</t>
    <rPh sb="6" eb="8">
      <t>タンイ</t>
    </rPh>
    <rPh sb="9" eb="10">
      <t>ニン</t>
    </rPh>
    <phoneticPr fontId="4"/>
  </si>
  <si>
    <t>産 　業　 別</t>
    <rPh sb="0" eb="1">
      <t>サン</t>
    </rPh>
    <rPh sb="3" eb="4">
      <t>ギョウ</t>
    </rPh>
    <rPh sb="6" eb="7">
      <t>ベツ</t>
    </rPh>
    <phoneticPr fontId="4"/>
  </si>
  <si>
    <t>平　成　28　年</t>
  </si>
  <si>
    <t>平　成　29　年</t>
  </si>
  <si>
    <t>平　成　30　年</t>
  </si>
  <si>
    <t>令　和　元　年</t>
    <rPh sb="0" eb="1">
      <t>レイ</t>
    </rPh>
    <rPh sb="2" eb="3">
      <t>ワ</t>
    </rPh>
    <rPh sb="4" eb="5">
      <t>モト</t>
    </rPh>
    <rPh sb="6" eb="7">
      <t>トシ</t>
    </rPh>
    <phoneticPr fontId="4"/>
  </si>
  <si>
    <t>令　和　２　年</t>
    <rPh sb="0" eb="1">
      <t>レイ</t>
    </rPh>
    <rPh sb="2" eb="3">
      <t>ワ</t>
    </rPh>
    <rPh sb="6" eb="7">
      <t>トシ</t>
    </rPh>
    <phoneticPr fontId="4"/>
  </si>
  <si>
    <t>休　　　業</t>
    <rPh sb="0" eb="1">
      <t>キュウ</t>
    </rPh>
    <rPh sb="4" eb="5">
      <t>ギョウ</t>
    </rPh>
    <phoneticPr fontId="4"/>
  </si>
  <si>
    <t>4日以上</t>
    <rPh sb="1" eb="2">
      <t>ヒ</t>
    </rPh>
    <rPh sb="2" eb="4">
      <t>イジョウ</t>
    </rPh>
    <phoneticPr fontId="4"/>
  </si>
  <si>
    <t>鉱業</t>
    <rPh sb="0" eb="2">
      <t>コウギョウ</t>
    </rPh>
    <phoneticPr fontId="4"/>
  </si>
  <si>
    <t>運輸交通業</t>
    <rPh sb="0" eb="2">
      <t>ウンユ</t>
    </rPh>
    <rPh sb="2" eb="5">
      <t>コウツウギョウ</t>
    </rPh>
    <phoneticPr fontId="4"/>
  </si>
  <si>
    <t>貨物取扱業</t>
    <rPh sb="0" eb="2">
      <t>カモツ</t>
    </rPh>
    <rPh sb="2" eb="4">
      <t>トリアツカイ</t>
    </rPh>
    <rPh sb="4" eb="5">
      <t>ギョウ</t>
    </rPh>
    <phoneticPr fontId="4"/>
  </si>
  <si>
    <t>港湾荷役業</t>
    <rPh sb="0" eb="2">
      <t>コウワン</t>
    </rPh>
    <rPh sb="2" eb="4">
      <t>ニヤク</t>
    </rPh>
    <rPh sb="4" eb="5">
      <t>ギョウ</t>
    </rPh>
    <phoneticPr fontId="4"/>
  </si>
  <si>
    <t>注）三浦市、逗子市、葉山町の数値を含みます。</t>
    <rPh sb="0" eb="1">
      <t>チュウイ</t>
    </rPh>
    <rPh sb="14" eb="16">
      <t>スウチ</t>
    </rPh>
    <phoneticPr fontId="4"/>
  </si>
  <si>
    <t>１４１．労働者災害補償保険給付状況　　</t>
    <rPh sb="4" eb="5">
      <t>ロウ</t>
    </rPh>
    <rPh sb="5" eb="6">
      <t>ドウ</t>
    </rPh>
    <rPh sb="6" eb="7">
      <t>シャ</t>
    </rPh>
    <rPh sb="7" eb="8">
      <t>サイ</t>
    </rPh>
    <rPh sb="8" eb="9">
      <t>ガイ</t>
    </rPh>
    <rPh sb="9" eb="10">
      <t>ホ</t>
    </rPh>
    <phoneticPr fontId="4"/>
  </si>
  <si>
    <t>療養(補償)給付</t>
    <rPh sb="0" eb="2">
      <t>リョウヨウ</t>
    </rPh>
    <rPh sb="3" eb="5">
      <t>ホショウ</t>
    </rPh>
    <rPh sb="6" eb="8">
      <t>キュウフ</t>
    </rPh>
    <phoneticPr fontId="4"/>
  </si>
  <si>
    <t>休業(補償)給付</t>
    <rPh sb="0" eb="1">
      <t>キュウ</t>
    </rPh>
    <rPh sb="1" eb="2">
      <t>サギョウ</t>
    </rPh>
    <rPh sb="3" eb="5">
      <t>ホショウ</t>
    </rPh>
    <rPh sb="6" eb="8">
      <t>キュウフ</t>
    </rPh>
    <phoneticPr fontId="4"/>
  </si>
  <si>
    <t>障害(補償)一時金</t>
    <rPh sb="0" eb="2">
      <t>ショウガイ</t>
    </rPh>
    <rPh sb="3" eb="5">
      <t>ホショウ</t>
    </rPh>
    <rPh sb="6" eb="9">
      <t>イチジキン</t>
    </rPh>
    <phoneticPr fontId="4"/>
  </si>
  <si>
    <t>遺族(補償)一時金</t>
    <rPh sb="0" eb="2">
      <t>イゾク</t>
    </rPh>
    <rPh sb="3" eb="5">
      <t>ホショウ</t>
    </rPh>
    <rPh sb="6" eb="9">
      <t>イチジキン</t>
    </rPh>
    <phoneticPr fontId="4"/>
  </si>
  <si>
    <t>葬祭料（葬祭給付）</t>
    <rPh sb="0" eb="2">
      <t>ソウサイ</t>
    </rPh>
    <rPh sb="2" eb="3">
      <t>リョウ</t>
    </rPh>
    <rPh sb="4" eb="6">
      <t>ソウサイ</t>
    </rPh>
    <rPh sb="6" eb="8">
      <t>キュウフ</t>
    </rPh>
    <phoneticPr fontId="4"/>
  </si>
  <si>
    <t>年金等給付</t>
    <rPh sb="0" eb="2">
      <t>ネンキン</t>
    </rPh>
    <rPh sb="2" eb="3">
      <t>トウ</t>
    </rPh>
    <rPh sb="3" eb="5">
      <t>キュウフ</t>
    </rPh>
    <phoneticPr fontId="4"/>
  </si>
  <si>
    <t>介護（補償）給付</t>
    <rPh sb="0" eb="2">
      <t>カイゴ</t>
    </rPh>
    <rPh sb="3" eb="5">
      <t>ホショウ</t>
    </rPh>
    <rPh sb="6" eb="8">
      <t>キュウフ</t>
    </rPh>
    <phoneticPr fontId="4"/>
  </si>
  <si>
    <t>件数（件）</t>
    <rPh sb="0" eb="2">
      <t>ケンスウ</t>
    </rPh>
    <rPh sb="3" eb="4">
      <t>ケン</t>
    </rPh>
    <phoneticPr fontId="4"/>
  </si>
  <si>
    <t>金額（千円）</t>
    <rPh sb="0" eb="2">
      <t>キンガク</t>
    </rPh>
    <rPh sb="3" eb="5">
      <t>センエン</t>
    </rPh>
    <phoneticPr fontId="4"/>
  </si>
  <si>
    <t>R　617,556</t>
    <phoneticPr fontId="4"/>
  </si>
  <si>
    <t>資料：横須賀労働基準監督署</t>
    <rPh sb="0" eb="2">
      <t>シリョウ</t>
    </rPh>
    <phoneticPr fontId="4"/>
  </si>
  <si>
    <t>注1）三浦市、逗子市、葉山町の数値を含みます。</t>
    <rPh sb="0" eb="1">
      <t>チュウイ</t>
    </rPh>
    <rPh sb="15" eb="17">
      <t>スウチ</t>
    </rPh>
    <phoneticPr fontId="4"/>
  </si>
  <si>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4"/>
  </si>
  <si>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4"/>
  </si>
  <si>
    <t>１４２．一般求職者の職業紹介状況　　</t>
    <rPh sb="4" eb="5">
      <t>イチ</t>
    </rPh>
    <rPh sb="5" eb="6">
      <t>ハン</t>
    </rPh>
    <rPh sb="6" eb="7">
      <t>モトム</t>
    </rPh>
    <rPh sb="7" eb="8">
      <t>ショク</t>
    </rPh>
    <rPh sb="8" eb="9">
      <t>モノ</t>
    </rPh>
    <phoneticPr fontId="4"/>
  </si>
  <si>
    <t xml:space="preserve">  </t>
    <phoneticPr fontId="4"/>
  </si>
  <si>
    <t>年　次　別
月　　　別</t>
    <rPh sb="0" eb="1">
      <t>トシ</t>
    </rPh>
    <rPh sb="2" eb="3">
      <t>ジ</t>
    </rPh>
    <rPh sb="4" eb="5">
      <t>ベツ</t>
    </rPh>
    <rPh sb="6" eb="7">
      <t>ツキ</t>
    </rPh>
    <rPh sb="10" eb="11">
      <t>ベツ</t>
    </rPh>
    <phoneticPr fontId="4"/>
  </si>
  <si>
    <t>新規求人数</t>
    <rPh sb="0" eb="2">
      <t>シンキ</t>
    </rPh>
    <rPh sb="2" eb="5">
      <t>キュウジンスウ</t>
    </rPh>
    <phoneticPr fontId="4"/>
  </si>
  <si>
    <t>新規求職者数</t>
    <rPh sb="0" eb="2">
      <t>シンキ</t>
    </rPh>
    <rPh sb="2" eb="5">
      <t>キュウショクシャ</t>
    </rPh>
    <rPh sb="5" eb="6">
      <t>スウ</t>
    </rPh>
    <phoneticPr fontId="4"/>
  </si>
  <si>
    <t>紹　介　数</t>
    <rPh sb="0" eb="1">
      <t>タスク</t>
    </rPh>
    <rPh sb="2" eb="3">
      <t>スケ</t>
    </rPh>
    <rPh sb="4" eb="5">
      <t>スウ</t>
    </rPh>
    <phoneticPr fontId="4"/>
  </si>
  <si>
    <t>就　職　数</t>
    <rPh sb="0" eb="1">
      <t>ツ</t>
    </rPh>
    <rPh sb="2" eb="3">
      <t>ショク</t>
    </rPh>
    <rPh sb="4" eb="5">
      <t>スウ</t>
    </rPh>
    <phoneticPr fontId="4"/>
  </si>
  <si>
    <t>29年</t>
  </si>
  <si>
    <t>1　月</t>
    <rPh sb="2" eb="3">
      <t>ツキ</t>
    </rPh>
    <phoneticPr fontId="4"/>
  </si>
  <si>
    <t>5　月</t>
    <phoneticPr fontId="4"/>
  </si>
  <si>
    <t>資料：横須賀公共職業安定所</t>
    <rPh sb="0" eb="2">
      <t>シリョウ</t>
    </rPh>
    <phoneticPr fontId="4"/>
  </si>
  <si>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4"/>
  </si>
  <si>
    <t>　 2）「女」には、性別記載のないものを含みます。</t>
    <rPh sb="5" eb="6">
      <t>オンナ</t>
    </rPh>
    <rPh sb="10" eb="12">
      <t>セイベツ</t>
    </rPh>
    <rPh sb="12" eb="14">
      <t>キサイ</t>
    </rPh>
    <rPh sb="20" eb="21">
      <t>フク</t>
    </rPh>
    <phoneticPr fontId="4"/>
  </si>
  <si>
    <t>１４３．中高年齢者の職業紹介状況</t>
    <rPh sb="4" eb="5">
      <t>チュウ</t>
    </rPh>
    <rPh sb="5" eb="8">
      <t>コウネンレイ</t>
    </rPh>
    <rPh sb="8" eb="9">
      <t>シャ</t>
    </rPh>
    <rPh sb="10" eb="12">
      <t>ショクギョウ</t>
    </rPh>
    <rPh sb="12" eb="15">
      <t>ショウカイジョウ</t>
    </rPh>
    <rPh sb="15" eb="16">
      <t>キョウ</t>
    </rPh>
    <phoneticPr fontId="4"/>
  </si>
  <si>
    <t>（単位　件）</t>
    <rPh sb="1" eb="3">
      <t>タンイ</t>
    </rPh>
    <rPh sb="4" eb="5">
      <t>ケン</t>
    </rPh>
    <phoneticPr fontId="4"/>
  </si>
  <si>
    <t>新規求職申込件数</t>
    <rPh sb="0" eb="2">
      <t>シンキ</t>
    </rPh>
    <rPh sb="2" eb="4">
      <t>キュウショク</t>
    </rPh>
    <rPh sb="4" eb="6">
      <t>モウシコミ</t>
    </rPh>
    <rPh sb="6" eb="8">
      <t>ケンスウ</t>
    </rPh>
    <phoneticPr fontId="4"/>
  </si>
  <si>
    <t>月間有効求職件数</t>
    <rPh sb="0" eb="2">
      <t>ゲッカン</t>
    </rPh>
    <rPh sb="2" eb="4">
      <t>ユウコウ</t>
    </rPh>
    <rPh sb="4" eb="6">
      <t>キュウショク</t>
    </rPh>
    <rPh sb="6" eb="8">
      <t>ケンスウ</t>
    </rPh>
    <phoneticPr fontId="4"/>
  </si>
  <si>
    <t>紹介数</t>
    <rPh sb="0" eb="2">
      <t>ショウカイ</t>
    </rPh>
    <rPh sb="2" eb="3">
      <t>スウ</t>
    </rPh>
    <phoneticPr fontId="4"/>
  </si>
  <si>
    <t>就職件数</t>
    <rPh sb="0" eb="2">
      <t>シュウショク</t>
    </rPh>
    <rPh sb="2" eb="4">
      <t>ケンスウ</t>
    </rPh>
    <phoneticPr fontId="4"/>
  </si>
  <si>
    <t>(月平均)</t>
    <rPh sb="1" eb="2">
      <t>ツキ</t>
    </rPh>
    <rPh sb="2" eb="4">
      <t>ヘイキン</t>
    </rPh>
    <phoneticPr fontId="4"/>
  </si>
  <si>
    <t>資料：横須賀公共職業安定所</t>
  </si>
  <si>
    <t>注1）横須賀公共職業安定所管内（追浜、田浦行政センター管内を含まず、三浦市を含む）の数値です。</t>
    <rPh sb="0" eb="1">
      <t>チュウイ</t>
    </rPh>
    <phoneticPr fontId="4"/>
  </si>
  <si>
    <t xml:space="preserve">   2）45歳以上で、パートタイマーは除きます。</t>
    <phoneticPr fontId="4"/>
  </si>
  <si>
    <t>１４４．雇用保険給付状況</t>
    <rPh sb="4" eb="5">
      <t>ヤトイ</t>
    </rPh>
    <rPh sb="5" eb="6">
      <t>ヨウ</t>
    </rPh>
    <rPh sb="6" eb="7">
      <t>タモツ</t>
    </rPh>
    <rPh sb="7" eb="8">
      <t>ケン</t>
    </rPh>
    <rPh sb="8" eb="9">
      <t>キュウ</t>
    </rPh>
    <rPh sb="9" eb="10">
      <t>ツキ</t>
    </rPh>
    <rPh sb="10" eb="11">
      <t>ジョウ</t>
    </rPh>
    <rPh sb="11" eb="12">
      <t>キョウ</t>
    </rPh>
    <phoneticPr fontId="4"/>
  </si>
  <si>
    <t>受給資格決定件数（件）</t>
    <rPh sb="0" eb="2">
      <t>ジュキュウ</t>
    </rPh>
    <rPh sb="2" eb="4">
      <t>シカク</t>
    </rPh>
    <rPh sb="4" eb="6">
      <t>ケッテイ</t>
    </rPh>
    <rPh sb="6" eb="7">
      <t>ケン</t>
    </rPh>
    <rPh sb="7" eb="8">
      <t>スウ</t>
    </rPh>
    <rPh sb="9" eb="10">
      <t>ケン</t>
    </rPh>
    <phoneticPr fontId="4"/>
  </si>
  <si>
    <t>受給者実人員(月平均)（人）</t>
    <rPh sb="0" eb="2">
      <t>ジュキュウ</t>
    </rPh>
    <rPh sb="2" eb="3">
      <t>シャ</t>
    </rPh>
    <rPh sb="3" eb="4">
      <t>ジツ</t>
    </rPh>
    <rPh sb="4" eb="6">
      <t>ジンイン</t>
    </rPh>
    <rPh sb="7" eb="8">
      <t>ツキ</t>
    </rPh>
    <rPh sb="8" eb="10">
      <t>ヘイキン</t>
    </rPh>
    <rPh sb="12" eb="13">
      <t>ヒト</t>
    </rPh>
    <phoneticPr fontId="4"/>
  </si>
  <si>
    <t>給付延日数（日）</t>
    <rPh sb="0" eb="2">
      <t>キュウフ</t>
    </rPh>
    <rPh sb="2" eb="3">
      <t>ノ</t>
    </rPh>
    <rPh sb="3" eb="5">
      <t>ニッスウ</t>
    </rPh>
    <rPh sb="6" eb="7">
      <t>ニチ</t>
    </rPh>
    <phoneticPr fontId="4"/>
  </si>
  <si>
    <t>雇用保険金支給総額（千円）</t>
    <rPh sb="0" eb="2">
      <t>コヨウ</t>
    </rPh>
    <rPh sb="2" eb="5">
      <t>ホケンキン</t>
    </rPh>
    <rPh sb="5" eb="7">
      <t>シキュウ</t>
    </rPh>
    <rPh sb="7" eb="9">
      <t>ソウガク</t>
    </rPh>
    <rPh sb="10" eb="11">
      <t>セン</t>
    </rPh>
    <rPh sb="11" eb="12">
      <t>エン</t>
    </rPh>
    <phoneticPr fontId="4"/>
  </si>
  <si>
    <t xml:space="preserve">      4　月</t>
    <phoneticPr fontId="4"/>
  </si>
  <si>
    <t xml:space="preserve">      5　月</t>
    <phoneticPr fontId="4"/>
  </si>
  <si>
    <t xml:space="preserve">      6　月</t>
    <phoneticPr fontId="4"/>
  </si>
  <si>
    <t xml:space="preserve">      7　月</t>
    <phoneticPr fontId="4"/>
  </si>
  <si>
    <t xml:space="preserve">      8　月</t>
    <phoneticPr fontId="4"/>
  </si>
  <si>
    <t xml:space="preserve">      9　月</t>
    <phoneticPr fontId="4"/>
  </si>
  <si>
    <t xml:space="preserve">    10　月</t>
    <phoneticPr fontId="4"/>
  </si>
  <si>
    <t xml:space="preserve">    11　月</t>
    <phoneticPr fontId="4"/>
  </si>
  <si>
    <t xml:space="preserve">    12　月</t>
    <phoneticPr fontId="4"/>
  </si>
  <si>
    <t>　　 1　月</t>
    <phoneticPr fontId="4"/>
  </si>
  <si>
    <t xml:space="preserve">     2　月</t>
    <phoneticPr fontId="4"/>
  </si>
  <si>
    <t xml:space="preserve">     3　月</t>
    <phoneticPr fontId="4"/>
  </si>
  <si>
    <t>注1）横須賀公共職業安定所管内(追浜、田浦行政センター管内を含まず、三浦市を含む)の数値です。</t>
    <rPh sb="0" eb="1">
      <t>チュウ</t>
    </rPh>
    <phoneticPr fontId="4"/>
  </si>
  <si>
    <t xml:space="preserve">   2）四捨五入により計と内訳の計が一致しない場合があります。</t>
    <rPh sb="12" eb="13">
      <t>ケイ</t>
    </rPh>
    <phoneticPr fontId="4"/>
  </si>
  <si>
    <t>１４５．雇用保険給付状況(日雇)</t>
    <rPh sb="4" eb="5">
      <t>ヤトイ</t>
    </rPh>
    <rPh sb="5" eb="6">
      <t>ヨウ</t>
    </rPh>
    <rPh sb="6" eb="7">
      <t>タモツ</t>
    </rPh>
    <rPh sb="7" eb="8">
      <t>ケン</t>
    </rPh>
    <rPh sb="8" eb="9">
      <t>キュウ</t>
    </rPh>
    <rPh sb="9" eb="10">
      <t>ツキ</t>
    </rPh>
    <rPh sb="10" eb="11">
      <t>ジョウ</t>
    </rPh>
    <rPh sb="11" eb="12">
      <t>キョウ</t>
    </rPh>
    <rPh sb="13" eb="15">
      <t>ヒヤト</t>
    </rPh>
    <phoneticPr fontId="4"/>
  </si>
  <si>
    <t>受給資格決定件数（件）</t>
    <rPh sb="0" eb="2">
      <t>ジュキュウ</t>
    </rPh>
    <rPh sb="2" eb="4">
      <t>シカク</t>
    </rPh>
    <rPh sb="4" eb="6">
      <t>ケッテイ</t>
    </rPh>
    <rPh sb="6" eb="8">
      <t>ケンスウ</t>
    </rPh>
    <rPh sb="9" eb="10">
      <t>ケン</t>
    </rPh>
    <phoneticPr fontId="4"/>
  </si>
  <si>
    <t>雇用保険金(日雇)支給総額（千円）</t>
    <rPh sb="0" eb="2">
      <t>コヨウ</t>
    </rPh>
    <rPh sb="2" eb="5">
      <t>ホケンキン</t>
    </rPh>
    <rPh sb="6" eb="8">
      <t>ヒヤト</t>
    </rPh>
    <rPh sb="9" eb="11">
      <t>シキュウ</t>
    </rPh>
    <rPh sb="11" eb="13">
      <t>ソウガク</t>
    </rPh>
    <rPh sb="14" eb="16">
      <t>センエン</t>
    </rPh>
    <phoneticPr fontId="4"/>
  </si>
  <si>
    <t>１　　　　　　　　級</t>
    <rPh sb="9" eb="10">
      <t>キュウ</t>
    </rPh>
    <phoneticPr fontId="4"/>
  </si>
  <si>
    <t>２　　　　　　　　級</t>
    <rPh sb="9" eb="10">
      <t>キュウ</t>
    </rPh>
    <phoneticPr fontId="4"/>
  </si>
  <si>
    <t>３　　　　　　　　級</t>
    <rPh sb="9" eb="10">
      <t>キュウ</t>
    </rPh>
    <phoneticPr fontId="4"/>
  </si>
  <si>
    <t>　 3）「受給資格決定件数」は、毎月の「受給資格決定件数」を累計した数値です。</t>
    <rPh sb="5" eb="7">
      <t>ジュキュウ</t>
    </rPh>
    <rPh sb="7" eb="9">
      <t>シカク</t>
    </rPh>
    <rPh sb="9" eb="11">
      <t>ケッテイ</t>
    </rPh>
    <rPh sb="11" eb="13">
      <t>ケンスウ</t>
    </rPh>
    <rPh sb="16" eb="18">
      <t>マイツキ</t>
    </rPh>
    <rPh sb="20" eb="22">
      <t>ジュキュウ</t>
    </rPh>
    <rPh sb="22" eb="24">
      <t>シカク</t>
    </rPh>
    <rPh sb="24" eb="26">
      <t>ケッテイ</t>
    </rPh>
    <rPh sb="26" eb="28">
      <t>ケンスウ</t>
    </rPh>
    <rPh sb="30" eb="32">
      <t>ルイケイ</t>
    </rPh>
    <rPh sb="34" eb="36">
      <t>スウチ</t>
    </rPh>
    <phoneticPr fontId="4"/>
  </si>
  <si>
    <t>１４６．学校卒業者の職業紹介状況</t>
    <rPh sb="4" eb="5">
      <t>ガク</t>
    </rPh>
    <rPh sb="5" eb="6">
      <t>コウ</t>
    </rPh>
    <rPh sb="6" eb="7">
      <t>ソツ</t>
    </rPh>
    <rPh sb="7" eb="8">
      <t>ギョウ</t>
    </rPh>
    <rPh sb="8" eb="9">
      <t>モノ</t>
    </rPh>
    <rPh sb="10" eb="11">
      <t>ショク</t>
    </rPh>
    <rPh sb="11" eb="12">
      <t>ギョウ</t>
    </rPh>
    <rPh sb="12" eb="13">
      <t>ショウ</t>
    </rPh>
    <rPh sb="13" eb="14">
      <t>スケ</t>
    </rPh>
    <rPh sb="14" eb="15">
      <t>ジョウ</t>
    </rPh>
    <rPh sb="15" eb="16">
      <t>キョウ</t>
    </rPh>
    <phoneticPr fontId="4"/>
  </si>
  <si>
    <t>(1)中学校</t>
    <rPh sb="3" eb="6">
      <t>チュウガッコウ</t>
    </rPh>
    <phoneticPr fontId="4"/>
  </si>
  <si>
    <t>求人数</t>
    <rPh sb="0" eb="3">
      <t>キュウジンスウ</t>
    </rPh>
    <phoneticPr fontId="4"/>
  </si>
  <si>
    <t>求　　　　職　　　　数</t>
    <rPh sb="0" eb="1">
      <t>モトム</t>
    </rPh>
    <rPh sb="5" eb="6">
      <t>ショク</t>
    </rPh>
    <rPh sb="10" eb="11">
      <t>スウ</t>
    </rPh>
    <phoneticPr fontId="4"/>
  </si>
  <si>
    <t>就　　　　職　　　　数</t>
    <rPh sb="0" eb="1">
      <t>シュウ</t>
    </rPh>
    <rPh sb="5" eb="6">
      <t>ショク</t>
    </rPh>
    <rPh sb="10" eb="11">
      <t>スウ</t>
    </rPh>
    <phoneticPr fontId="4"/>
  </si>
  <si>
    <t>(2)高等学校</t>
    <rPh sb="3" eb="5">
      <t>コウトウ</t>
    </rPh>
    <rPh sb="5" eb="7">
      <t>ガッコウ</t>
    </rPh>
    <phoneticPr fontId="4"/>
  </si>
  <si>
    <t>注）横須賀公共職業安定所管内(追浜、田浦行政ｾﾝﾀｰ管内を含まず、三浦市を含む)の数値です。</t>
    <rPh sb="0" eb="1">
      <t>チュウイ</t>
    </rPh>
    <phoneticPr fontId="4"/>
  </si>
  <si>
    <t>１４７．駐留軍従事者就労状況</t>
    <rPh sb="4" eb="5">
      <t>チュウ</t>
    </rPh>
    <rPh sb="5" eb="6">
      <t>トメ</t>
    </rPh>
    <rPh sb="6" eb="7">
      <t>グン</t>
    </rPh>
    <rPh sb="7" eb="8">
      <t>ジュウ</t>
    </rPh>
    <rPh sb="8" eb="9">
      <t>コト</t>
    </rPh>
    <rPh sb="9" eb="10">
      <t>モノ</t>
    </rPh>
    <rPh sb="10" eb="11">
      <t>シュウ</t>
    </rPh>
    <rPh sb="11" eb="12">
      <t>ロウ</t>
    </rPh>
    <rPh sb="12" eb="13">
      <t>ジョウ</t>
    </rPh>
    <rPh sb="13" eb="14">
      <t>キョウ</t>
    </rPh>
    <phoneticPr fontId="4"/>
  </si>
  <si>
    <t>年　次　別</t>
    <rPh sb="0" eb="1">
      <t>ネンド</t>
    </rPh>
    <rPh sb="2" eb="3">
      <t>ジ</t>
    </rPh>
    <rPh sb="4" eb="5">
      <t>ベツ</t>
    </rPh>
    <phoneticPr fontId="4"/>
  </si>
  <si>
    <t>年末就労人員</t>
    <rPh sb="0" eb="2">
      <t>ネンマツ</t>
    </rPh>
    <rPh sb="2" eb="4">
      <t>シュウロウ</t>
    </rPh>
    <rPh sb="4" eb="6">
      <t>ジンイン</t>
    </rPh>
    <phoneticPr fontId="4"/>
  </si>
  <si>
    <t>新規採用者(転入を含む)</t>
    <rPh sb="0" eb="2">
      <t>シンキ</t>
    </rPh>
    <rPh sb="2" eb="5">
      <t>サイヨウシャ</t>
    </rPh>
    <rPh sb="6" eb="8">
      <t>テンニュウ</t>
    </rPh>
    <rPh sb="9" eb="10">
      <t>フク</t>
    </rPh>
    <phoneticPr fontId="4"/>
  </si>
  <si>
    <t>退職者(転出を含む)</t>
    <rPh sb="0" eb="3">
      <t>タイショクシャ</t>
    </rPh>
    <rPh sb="4" eb="6">
      <t>テンシュツ</t>
    </rPh>
    <rPh sb="7" eb="8">
      <t>フク</t>
    </rPh>
    <phoneticPr fontId="4"/>
  </si>
  <si>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</si>
  <si>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4"/>
  </si>
  <si>
    <t>１４８．産業別常用労働者の1人平均月間現金給与額(県平均)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4"/>
  </si>
  <si>
    <t>（単位　円）</t>
    <rPh sb="1" eb="3">
      <t>タンイ</t>
    </rPh>
    <rPh sb="4" eb="5">
      <t>エン</t>
    </rPh>
    <phoneticPr fontId="4"/>
  </si>
  <si>
    <t>産　　業　　別</t>
    <rPh sb="0" eb="1">
      <t>サン</t>
    </rPh>
    <rPh sb="3" eb="4">
      <t>ギョウ</t>
    </rPh>
    <rPh sb="6" eb="7">
      <t>ベツ</t>
    </rPh>
    <phoneticPr fontId="4"/>
  </si>
  <si>
    <t>平成29年</t>
    <rPh sb="0" eb="2">
      <t>ヘイセイ</t>
    </rPh>
    <rPh sb="4" eb="5">
      <t>ネン</t>
    </rPh>
    <phoneticPr fontId="4"/>
  </si>
  <si>
    <t>平成30年</t>
    <rPh sb="0" eb="2">
      <t>ヘイセイ</t>
    </rPh>
    <rPh sb="4" eb="5">
      <t>ネン</t>
    </rPh>
    <phoneticPr fontId="4"/>
  </si>
  <si>
    <t>調査産業計</t>
    <rPh sb="0" eb="2">
      <t>チョウサ</t>
    </rPh>
    <rPh sb="2" eb="4">
      <t>サンギョウ</t>
    </rPh>
    <rPh sb="4" eb="5">
      <t>ケイ</t>
    </rPh>
    <phoneticPr fontId="4"/>
  </si>
  <si>
    <t>＜製造業中分類内訳＞</t>
    <rPh sb="1" eb="4">
      <t>セイゾウギョウ</t>
    </rPh>
    <rPh sb="4" eb="5">
      <t>チュウ</t>
    </rPh>
    <rPh sb="5" eb="7">
      <t>ブンルイ</t>
    </rPh>
    <rPh sb="7" eb="9">
      <t>ウチワケ</t>
    </rPh>
    <phoneticPr fontId="4"/>
  </si>
  <si>
    <t xml:space="preserve">    </t>
    <phoneticPr fontId="4"/>
  </si>
  <si>
    <t>食料品・たばこ</t>
    <phoneticPr fontId="4"/>
  </si>
  <si>
    <t>繊維工業</t>
    <phoneticPr fontId="4"/>
  </si>
  <si>
    <t>家具・装備品</t>
    <phoneticPr fontId="4"/>
  </si>
  <si>
    <t>パルプ・紙</t>
    <phoneticPr fontId="4"/>
  </si>
  <si>
    <t>印刷・同関連業</t>
    <phoneticPr fontId="4"/>
  </si>
  <si>
    <t>化学、石油・石炭</t>
    <phoneticPr fontId="4"/>
  </si>
  <si>
    <t>プラスチック製品</t>
    <phoneticPr fontId="4"/>
  </si>
  <si>
    <t>ゴム製品</t>
    <phoneticPr fontId="4"/>
  </si>
  <si>
    <t>窯業・土石製品</t>
    <phoneticPr fontId="4"/>
  </si>
  <si>
    <t>非鉄金属製造業</t>
    <phoneticPr fontId="4"/>
  </si>
  <si>
    <t>金属製品製造業</t>
    <phoneticPr fontId="4"/>
  </si>
  <si>
    <t>はん用機械器具</t>
    <phoneticPr fontId="4"/>
  </si>
  <si>
    <t>生産用機械器具</t>
    <phoneticPr fontId="4"/>
  </si>
  <si>
    <t>業務用機械器具</t>
    <phoneticPr fontId="4"/>
  </si>
  <si>
    <t>電子・デバイス</t>
    <phoneticPr fontId="4"/>
  </si>
  <si>
    <t>電気機械器具</t>
    <phoneticPr fontId="4"/>
  </si>
  <si>
    <t>情報通信機械器具</t>
    <phoneticPr fontId="4"/>
  </si>
  <si>
    <t>輸送用機械器具</t>
    <phoneticPr fontId="4"/>
  </si>
  <si>
    <t>電気・ガス・熱供給・水道業</t>
  </si>
  <si>
    <t>情報通信業</t>
    <rPh sb="0" eb="2">
      <t>ジョウホウ</t>
    </rPh>
    <phoneticPr fontId="4"/>
  </si>
  <si>
    <t>卸売業，小売業</t>
    <rPh sb="0" eb="2">
      <t>オロシウリ</t>
    </rPh>
    <rPh sb="2" eb="3">
      <t>ギョウ</t>
    </rPh>
    <rPh sb="4" eb="6">
      <t>コウリ</t>
    </rPh>
    <rPh sb="6" eb="7">
      <t>ギョウ</t>
    </rPh>
    <phoneticPr fontId="4"/>
  </si>
  <si>
    <t>生活関連サービス業，娯楽業</t>
    <rPh sb="0" eb="2">
      <t>セイカツ</t>
    </rPh>
    <rPh sb="2" eb="4">
      <t>カンレン</t>
    </rPh>
    <rPh sb="8" eb="9">
      <t>ギョウ</t>
    </rPh>
    <rPh sb="10" eb="13">
      <t>ゴラクギョウ</t>
    </rPh>
    <phoneticPr fontId="4"/>
  </si>
  <si>
    <t>資料：毎月勤労統計調査(事業所規模30人以上)</t>
    <rPh sb="0" eb="2">
      <t>シリョウ</t>
    </rPh>
    <rPh sb="12" eb="15">
      <t>ジギョウショ</t>
    </rPh>
    <rPh sb="15" eb="17">
      <t>キボ</t>
    </rPh>
    <phoneticPr fontId="4"/>
  </si>
  <si>
    <t>１４９．保育所等の概況</t>
    <rPh sb="4" eb="6">
      <t>ホイク</t>
    </rPh>
    <rPh sb="6" eb="7">
      <t>ジョ</t>
    </rPh>
    <rPh sb="7" eb="8">
      <t>トウ</t>
    </rPh>
    <rPh sb="9" eb="11">
      <t>ガイキョウ</t>
    </rPh>
    <phoneticPr fontId="4"/>
  </si>
  <si>
    <t>(1)公立</t>
    <rPh sb="3" eb="5">
      <t>コウリツ</t>
    </rPh>
    <phoneticPr fontId="4"/>
  </si>
  <si>
    <t>(各年度3月1日現在)</t>
    <rPh sb="5" eb="6">
      <t>ガツ</t>
    </rPh>
    <rPh sb="7" eb="8">
      <t>ニチ</t>
    </rPh>
    <phoneticPr fontId="4"/>
  </si>
  <si>
    <t>年　度　別</t>
    <rPh sb="0" eb="1">
      <t>ネン</t>
    </rPh>
    <rPh sb="2" eb="3">
      <t>ド</t>
    </rPh>
    <rPh sb="4" eb="5">
      <t>ベツ</t>
    </rPh>
    <phoneticPr fontId="4"/>
  </si>
  <si>
    <t>施設数
(施設)</t>
    <rPh sb="0" eb="2">
      <t>シセツ</t>
    </rPh>
    <rPh sb="2" eb="3">
      <t>スウ</t>
    </rPh>
    <rPh sb="5" eb="7">
      <t>シセツ</t>
    </rPh>
    <phoneticPr fontId="4"/>
  </si>
  <si>
    <t>定　員
(人)</t>
    <rPh sb="0" eb="1">
      <t>テイ</t>
    </rPh>
    <rPh sb="2" eb="3">
      <t>イン</t>
    </rPh>
    <rPh sb="5" eb="6">
      <t>ヒト</t>
    </rPh>
    <phoneticPr fontId="4"/>
  </si>
  <si>
    <t>入所人員
(人)</t>
    <rPh sb="0" eb="2">
      <t>ニュウショ</t>
    </rPh>
    <rPh sb="2" eb="4">
      <t>ジンイン</t>
    </rPh>
    <rPh sb="6" eb="7">
      <t>ヒト</t>
    </rPh>
    <phoneticPr fontId="4"/>
  </si>
  <si>
    <t>(2)私立</t>
    <rPh sb="3" eb="5">
      <t>シリツ</t>
    </rPh>
    <phoneticPr fontId="4"/>
  </si>
  <si>
    <t>施設数
（施設）</t>
    <rPh sb="0" eb="2">
      <t>シセツ</t>
    </rPh>
    <rPh sb="2" eb="3">
      <t>スウ</t>
    </rPh>
    <rPh sb="5" eb="7">
      <t>シセツ</t>
    </rPh>
    <phoneticPr fontId="4"/>
  </si>
  <si>
    <t>注1）「施設数」は、保育所のほか、幼保連携型認定こども園、幼稚園型認定こども園、小規模保育事業所および家庭的保育事業所を含みます。</t>
    <rPh sb="0" eb="1">
      <t>チュウ</t>
    </rPh>
    <rPh sb="4" eb="6">
      <t>シセツ</t>
    </rPh>
    <rPh sb="6" eb="7">
      <t>スウ</t>
    </rPh>
    <phoneticPr fontId="4"/>
  </si>
  <si>
    <t>　 2）「定員」は、2号、3号認定子どもの利用定員の合計です。</t>
    <phoneticPr fontId="4"/>
  </si>
  <si>
    <t>１５０．生活保護世帯</t>
    <phoneticPr fontId="4"/>
  </si>
  <si>
    <t>(各年度末現在)</t>
  </si>
  <si>
    <t>年　　度　　別
区　　　　　 分</t>
    <rPh sb="8" eb="9">
      <t>ク</t>
    </rPh>
    <rPh sb="15" eb="16">
      <t>ブン</t>
    </rPh>
    <phoneticPr fontId="4"/>
  </si>
  <si>
    <t>被保護世帯（世帯）</t>
    <rPh sb="6" eb="8">
      <t>セタイ</t>
    </rPh>
    <phoneticPr fontId="4"/>
  </si>
  <si>
    <t>被保護人員（人）</t>
    <rPh sb="6" eb="7">
      <t>ヒト</t>
    </rPh>
    <phoneticPr fontId="4"/>
  </si>
  <si>
    <r>
      <t>保護率(</t>
    </r>
    <r>
      <rPr>
        <sz val="11"/>
        <color theme="1"/>
        <rFont val="游ゴシック"/>
        <family val="2"/>
        <charset val="128"/>
        <scheme val="minor"/>
      </rPr>
      <t>％</t>
    </r>
    <r>
      <rPr>
        <sz val="11"/>
        <color theme="1"/>
        <rFont val="游ゴシック"/>
        <family val="2"/>
        <charset val="128"/>
        <scheme val="minor"/>
      </rPr>
      <t>)</t>
    </r>
    <phoneticPr fontId="4"/>
  </si>
  <si>
    <t>本　　　庁</t>
  </si>
  <si>
    <t>追　　　浜</t>
  </si>
  <si>
    <t>田　　　浦</t>
  </si>
  <si>
    <t>逸　　　見</t>
  </si>
  <si>
    <t>衣　　　笠</t>
  </si>
  <si>
    <t>大　　　津</t>
  </si>
  <si>
    <t>浦　　　賀</t>
  </si>
  <si>
    <t>久　里　浜</t>
  </si>
  <si>
    <t>北　下　浦</t>
  </si>
  <si>
    <t>施     設</t>
  </si>
  <si>
    <t>停     止</t>
  </si>
  <si>
    <t>資料：福祉部</t>
    <rPh sb="0" eb="2">
      <t>シリョウ</t>
    </rPh>
    <rPh sb="3" eb="5">
      <t>フクシ</t>
    </rPh>
    <rPh sb="5" eb="6">
      <t>ブ</t>
    </rPh>
    <phoneticPr fontId="4"/>
  </si>
  <si>
    <t>注1）「被保護世帯」および「被保護人員」の総数は、「停止」を含んでいます。</t>
    <phoneticPr fontId="4"/>
  </si>
  <si>
    <t xml:space="preserve">   2）「保護率」は、小数点第3位以下を切り捨てています。</t>
    <phoneticPr fontId="4"/>
  </si>
  <si>
    <t>１５１．生活保護状況　</t>
    <rPh sb="4" eb="5">
      <t>セイ</t>
    </rPh>
    <rPh sb="5" eb="6">
      <t>カツ</t>
    </rPh>
    <rPh sb="6" eb="7">
      <t>ホ</t>
    </rPh>
    <phoneticPr fontId="4"/>
  </si>
  <si>
    <t>年　度　別
月　　　　別</t>
    <rPh sb="0" eb="1">
      <t>トシ</t>
    </rPh>
    <rPh sb="2" eb="3">
      <t>ド</t>
    </rPh>
    <rPh sb="4" eb="5">
      <t>ベツ</t>
    </rPh>
    <rPh sb="6" eb="7">
      <t>ガツ</t>
    </rPh>
    <rPh sb="11" eb="12">
      <t>ベツ</t>
    </rPh>
    <phoneticPr fontId="4"/>
  </si>
  <si>
    <t>生活扶助</t>
    <rPh sb="0" eb="2">
      <t>セイカツ</t>
    </rPh>
    <rPh sb="2" eb="4">
      <t>フジョ</t>
    </rPh>
    <phoneticPr fontId="4"/>
  </si>
  <si>
    <t>教育扶助</t>
    <rPh sb="0" eb="2">
      <t>キョウイク</t>
    </rPh>
    <rPh sb="2" eb="4">
      <t>フジョ</t>
    </rPh>
    <phoneticPr fontId="4"/>
  </si>
  <si>
    <t>住宅扶助</t>
    <rPh sb="0" eb="2">
      <t>ジュウタク</t>
    </rPh>
    <rPh sb="2" eb="4">
      <t>フジョ</t>
    </rPh>
    <phoneticPr fontId="4"/>
  </si>
  <si>
    <t>介護扶助</t>
    <rPh sb="0" eb="2">
      <t>カイゴ</t>
    </rPh>
    <phoneticPr fontId="4"/>
  </si>
  <si>
    <t>医療扶助</t>
    <rPh sb="0" eb="2">
      <t>イリョウ</t>
    </rPh>
    <rPh sb="2" eb="4">
      <t>フジョ</t>
    </rPh>
    <phoneticPr fontId="4"/>
  </si>
  <si>
    <t>出産扶助</t>
    <rPh sb="0" eb="2">
      <t>シュッサン</t>
    </rPh>
    <rPh sb="2" eb="4">
      <t>フジョ</t>
    </rPh>
    <phoneticPr fontId="4"/>
  </si>
  <si>
    <r>
      <t>生業</t>
    </r>
    <r>
      <rPr>
        <sz val="11"/>
        <color theme="1"/>
        <rFont val="游ゴシック"/>
        <family val="2"/>
        <charset val="128"/>
        <scheme val="minor"/>
      </rPr>
      <t>扶助</t>
    </r>
    <rPh sb="0" eb="2">
      <t>セイギョウ</t>
    </rPh>
    <rPh sb="2" eb="4">
      <t>フジョ</t>
    </rPh>
    <phoneticPr fontId="4"/>
  </si>
  <si>
    <t>葬祭扶助</t>
    <rPh sb="0" eb="2">
      <t>ソウサイ</t>
    </rPh>
    <rPh sb="2" eb="4">
      <t>フジョ</t>
    </rPh>
    <phoneticPr fontId="4"/>
  </si>
  <si>
    <t>保護施設
事務費
（千円）</t>
    <rPh sb="0" eb="2">
      <t>ホゴ</t>
    </rPh>
    <rPh sb="2" eb="4">
      <t>シセツ</t>
    </rPh>
    <rPh sb="5" eb="8">
      <t>ジムヒ</t>
    </rPh>
    <rPh sb="10" eb="12">
      <t>センエン</t>
    </rPh>
    <phoneticPr fontId="4"/>
  </si>
  <si>
    <t>委託
事務費
（千円）</t>
    <rPh sb="0" eb="2">
      <t>イタク</t>
    </rPh>
    <rPh sb="3" eb="6">
      <t>ジムヒ</t>
    </rPh>
    <rPh sb="8" eb="10">
      <t>センエン</t>
    </rPh>
    <phoneticPr fontId="4"/>
  </si>
  <si>
    <t>就労自立
給付金
（千円）</t>
    <rPh sb="0" eb="2">
      <t>シュウロウ</t>
    </rPh>
    <rPh sb="2" eb="4">
      <t>ジリツ</t>
    </rPh>
    <rPh sb="5" eb="8">
      <t>キュウフキン</t>
    </rPh>
    <rPh sb="10" eb="12">
      <t>センエン</t>
    </rPh>
    <phoneticPr fontId="4"/>
  </si>
  <si>
    <t>進学準備
給付金
（千円）</t>
    <rPh sb="0" eb="2">
      <t>シンガク</t>
    </rPh>
    <rPh sb="2" eb="4">
      <t>ジュンビ</t>
    </rPh>
    <rPh sb="5" eb="8">
      <t>キュウフキン</t>
    </rPh>
    <rPh sb="10" eb="12">
      <t>センエン</t>
    </rPh>
    <phoneticPr fontId="4"/>
  </si>
  <si>
    <t>保護費
合計
（千円）</t>
    <rPh sb="0" eb="3">
      <t>ホゴヒ</t>
    </rPh>
    <rPh sb="4" eb="6">
      <t>ゴウケイ</t>
    </rPh>
    <rPh sb="8" eb="10">
      <t>センエン</t>
    </rPh>
    <phoneticPr fontId="4"/>
  </si>
  <si>
    <t>実人員（人）</t>
    <rPh sb="0" eb="1">
      <t>ジツ</t>
    </rPh>
    <rPh sb="1" eb="3">
      <t>ジンイン</t>
    </rPh>
    <rPh sb="4" eb="5">
      <t>ヒト</t>
    </rPh>
    <phoneticPr fontId="4"/>
  </si>
  <si>
    <t>（2016年度）</t>
  </si>
  <si>
    <t>（2017年度）</t>
  </si>
  <si>
    <t>（2018年度）</t>
  </si>
  <si>
    <t>（2019年度）</t>
  </si>
  <si>
    <t>（2020年度）</t>
    <phoneticPr fontId="4"/>
  </si>
  <si>
    <t>1　月</t>
    <phoneticPr fontId="4"/>
  </si>
  <si>
    <t>出納整理</t>
  </si>
  <si>
    <t>△ 15,685</t>
  </si>
  <si>
    <t>△ 14,291</t>
  </si>
  <si>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4"/>
  </si>
  <si>
    <t xml:space="preserve">   2）「保護費合計」に一致させるため、各扶助の「金額」を端数調整しています。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4"/>
  </si>
  <si>
    <t xml:space="preserve">   3）平成30年度から「進学準備給付金」の項目を追加しました。</t>
    <rPh sb="5" eb="7">
      <t>ヘイセイ</t>
    </rPh>
    <rPh sb="9" eb="10">
      <t>ネン</t>
    </rPh>
    <rPh sb="10" eb="11">
      <t>ド</t>
    </rPh>
    <rPh sb="14" eb="16">
      <t>シンガク</t>
    </rPh>
    <rPh sb="16" eb="18">
      <t>ジュンビ</t>
    </rPh>
    <rPh sb="18" eb="21">
      <t>キュウフキン</t>
    </rPh>
    <rPh sb="23" eb="25">
      <t>コウモク</t>
    </rPh>
    <rPh sb="26" eb="28">
      <t>ツイカ</t>
    </rPh>
    <phoneticPr fontId="4"/>
  </si>
  <si>
    <t>１５２．老人福祉センター利用状況</t>
    <rPh sb="4" eb="5">
      <t>ロウ</t>
    </rPh>
    <rPh sb="5" eb="6">
      <t>ヒト</t>
    </rPh>
    <rPh sb="6" eb="7">
      <t>フク</t>
    </rPh>
    <rPh sb="7" eb="8">
      <t>シ</t>
    </rPh>
    <rPh sb="12" eb="13">
      <t>リ</t>
    </rPh>
    <rPh sb="13" eb="14">
      <t>ヨウ</t>
    </rPh>
    <rPh sb="14" eb="15">
      <t>ジョウ</t>
    </rPh>
    <rPh sb="15" eb="16">
      <t>キョウ</t>
    </rPh>
    <phoneticPr fontId="4"/>
  </si>
  <si>
    <t>施　設　数
（施設）</t>
    <rPh sb="0" eb="1">
      <t>シ</t>
    </rPh>
    <rPh sb="2" eb="3">
      <t>セツ</t>
    </rPh>
    <rPh sb="4" eb="5">
      <t>スウ</t>
    </rPh>
    <rPh sb="7" eb="9">
      <t>シセツ</t>
    </rPh>
    <phoneticPr fontId="4"/>
  </si>
  <si>
    <t>利　　　用　　　者　　　数　　　（人）</t>
    <rPh sb="0" eb="1">
      <t>リ</t>
    </rPh>
    <rPh sb="4" eb="5">
      <t>ヨウ</t>
    </rPh>
    <rPh sb="8" eb="9">
      <t>モノ</t>
    </rPh>
    <rPh sb="12" eb="13">
      <t>スウ</t>
    </rPh>
    <rPh sb="17" eb="18">
      <t>ニン</t>
    </rPh>
    <phoneticPr fontId="4"/>
  </si>
  <si>
    <t>団　　体</t>
    <rPh sb="0" eb="1">
      <t>ダン</t>
    </rPh>
    <rPh sb="3" eb="4">
      <t>カラダ</t>
    </rPh>
    <phoneticPr fontId="4"/>
  </si>
  <si>
    <t>注）新型コロナウイルス感染防止対策のため、令和2年2月28日～6月19日及び令和3年1月13日～3月7日まで臨時休館しました。</t>
    <rPh sb="0" eb="1">
      <t>チュウ</t>
    </rPh>
    <rPh sb="2" eb="4">
      <t>シンガタ</t>
    </rPh>
    <rPh sb="11" eb="13">
      <t>カンセン</t>
    </rPh>
    <rPh sb="13" eb="15">
      <t>ボウシ</t>
    </rPh>
    <rPh sb="15" eb="17">
      <t>タイサク</t>
    </rPh>
    <rPh sb="21" eb="23">
      <t>レイワ</t>
    </rPh>
    <rPh sb="24" eb="25">
      <t>ネン</t>
    </rPh>
    <rPh sb="26" eb="27">
      <t>ガツ</t>
    </rPh>
    <rPh sb="29" eb="30">
      <t>ニチ</t>
    </rPh>
    <rPh sb="32" eb="33">
      <t>ガツ</t>
    </rPh>
    <rPh sb="35" eb="36">
      <t>ニチ</t>
    </rPh>
    <rPh sb="36" eb="37">
      <t>オヨ</t>
    </rPh>
    <rPh sb="38" eb="40">
      <t>レイワ</t>
    </rPh>
    <rPh sb="41" eb="42">
      <t>ネン</t>
    </rPh>
    <rPh sb="43" eb="44">
      <t>ガツ</t>
    </rPh>
    <rPh sb="46" eb="47">
      <t>ニチ</t>
    </rPh>
    <rPh sb="49" eb="50">
      <t>ガツ</t>
    </rPh>
    <rPh sb="51" eb="52">
      <t>ニチ</t>
    </rPh>
    <rPh sb="54" eb="56">
      <t>リンジ</t>
    </rPh>
    <rPh sb="56" eb="58">
      <t>キュウカン</t>
    </rPh>
    <phoneticPr fontId="4"/>
  </si>
  <si>
    <t>１５３．赤十字社資募集および共同募金</t>
    <phoneticPr fontId="4"/>
  </si>
  <si>
    <t>（単位  千円）</t>
  </si>
  <si>
    <t>年　度　別</t>
    <phoneticPr fontId="4"/>
  </si>
  <si>
    <t>赤十字社資募集</t>
  </si>
  <si>
    <t>共同募金</t>
  </si>
  <si>
    <t>目標額</t>
  </si>
  <si>
    <t>募集総額</t>
  </si>
  <si>
    <t>募金総額</t>
  </si>
  <si>
    <t>資料：市民部、福祉部</t>
    <phoneticPr fontId="4"/>
  </si>
  <si>
    <t>１５４．基礎年金等の状況</t>
    <rPh sb="4" eb="5">
      <t>モト</t>
    </rPh>
    <rPh sb="5" eb="6">
      <t>イシズエ</t>
    </rPh>
    <rPh sb="6" eb="7">
      <t>トシ</t>
    </rPh>
    <rPh sb="7" eb="8">
      <t>キン</t>
    </rPh>
    <rPh sb="8" eb="9">
      <t>トウ</t>
    </rPh>
    <rPh sb="10" eb="11">
      <t>ジョウ</t>
    </rPh>
    <rPh sb="11" eb="12">
      <t>キョウ</t>
    </rPh>
    <phoneticPr fontId="4"/>
  </si>
  <si>
    <t>(1)加入状況</t>
    <rPh sb="3" eb="5">
      <t>カニュウ</t>
    </rPh>
    <rPh sb="5" eb="7">
      <t>ジョウキョウ</t>
    </rPh>
    <phoneticPr fontId="4"/>
  </si>
  <si>
    <t>（単位　人）　</t>
    <rPh sb="1" eb="3">
      <t>タンイ</t>
    </rPh>
    <rPh sb="4" eb="5">
      <t>ニン</t>
    </rPh>
    <phoneticPr fontId="4"/>
  </si>
  <si>
    <t>年　　　度　　　別</t>
    <rPh sb="0" eb="1">
      <t>トシ</t>
    </rPh>
    <rPh sb="4" eb="5">
      <t>ド</t>
    </rPh>
    <rPh sb="8" eb="9">
      <t>ベツ</t>
    </rPh>
    <phoneticPr fontId="4"/>
  </si>
  <si>
    <t>加入者数</t>
    <rPh sb="0" eb="2">
      <t>カニュウ</t>
    </rPh>
    <rPh sb="2" eb="3">
      <t>シャ</t>
    </rPh>
    <rPh sb="3" eb="4">
      <t>スウ</t>
    </rPh>
    <phoneticPr fontId="4"/>
  </si>
  <si>
    <t>総　　　　　　　　　　　数</t>
    <rPh sb="0" eb="1">
      <t>ソウ</t>
    </rPh>
    <rPh sb="12" eb="13">
      <t>スウ</t>
    </rPh>
    <phoneticPr fontId="4"/>
  </si>
  <si>
    <t>第　　　１　　　号　　　被　　　保　　　険　　　者</t>
    <phoneticPr fontId="4"/>
  </si>
  <si>
    <t>強　　制　　加　　入</t>
    <rPh sb="0" eb="1">
      <t>ツヨシ</t>
    </rPh>
    <rPh sb="3" eb="4">
      <t>セイ</t>
    </rPh>
    <rPh sb="6" eb="7">
      <t>カ</t>
    </rPh>
    <rPh sb="9" eb="10">
      <t>ニュウ</t>
    </rPh>
    <phoneticPr fontId="4"/>
  </si>
  <si>
    <t>任　　意　　加　　入</t>
    <rPh sb="0" eb="1">
      <t>ニン</t>
    </rPh>
    <rPh sb="3" eb="4">
      <t>イ</t>
    </rPh>
    <rPh sb="6" eb="7">
      <t>カ</t>
    </rPh>
    <rPh sb="9" eb="10">
      <t>ニュウ</t>
    </rPh>
    <phoneticPr fontId="4"/>
  </si>
  <si>
    <t>(2)受給状況</t>
    <rPh sb="3" eb="5">
      <t>ジュキュウ</t>
    </rPh>
    <rPh sb="5" eb="7">
      <t>ジョウキョウ</t>
    </rPh>
    <phoneticPr fontId="4"/>
  </si>
  <si>
    <t>件　　数
（件）</t>
    <rPh sb="0" eb="1">
      <t>ケン</t>
    </rPh>
    <rPh sb="3" eb="4">
      <t>スウ</t>
    </rPh>
    <rPh sb="6" eb="7">
      <t>ケン</t>
    </rPh>
    <phoneticPr fontId="4"/>
  </si>
  <si>
    <t>受　給　額
（千円）</t>
    <rPh sb="0" eb="1">
      <t>ウケ</t>
    </rPh>
    <rPh sb="2" eb="3">
      <t>キュウ</t>
    </rPh>
    <rPh sb="4" eb="5">
      <t>ガク</t>
    </rPh>
    <rPh sb="7" eb="9">
      <t>センエン</t>
    </rPh>
    <phoneticPr fontId="4"/>
  </si>
  <si>
    <t>旧　　　　　　　　　　　　　　法</t>
    <rPh sb="0" eb="1">
      <t>キュウ</t>
    </rPh>
    <rPh sb="15" eb="16">
      <t>ホウ</t>
    </rPh>
    <phoneticPr fontId="4"/>
  </si>
  <si>
    <t>新　　　　　　法</t>
    <phoneticPr fontId="4"/>
  </si>
  <si>
    <t>老　　　　　　齢</t>
    <rPh sb="0" eb="1">
      <t>ロウ</t>
    </rPh>
    <rPh sb="7" eb="8">
      <t>トシ</t>
    </rPh>
    <phoneticPr fontId="4"/>
  </si>
  <si>
    <t>障　　　　　　害</t>
    <rPh sb="0" eb="1">
      <t>ショウ</t>
    </rPh>
    <rPh sb="7" eb="8">
      <t>ガイ</t>
    </rPh>
    <phoneticPr fontId="4"/>
  </si>
  <si>
    <t>母　　　　　　子</t>
    <rPh sb="0" eb="1">
      <t>ハハ</t>
    </rPh>
    <rPh sb="7" eb="8">
      <t>コ</t>
    </rPh>
    <phoneticPr fontId="4"/>
  </si>
  <si>
    <t>老　齢　基　礎</t>
    <phoneticPr fontId="4"/>
  </si>
  <si>
    <t>受給者数
（人）</t>
    <rPh sb="0" eb="2">
      <t>ジュキュウ</t>
    </rPh>
    <rPh sb="2" eb="3">
      <t>シャ</t>
    </rPh>
    <rPh sb="3" eb="4">
      <t>スウ</t>
    </rPh>
    <rPh sb="6" eb="7">
      <t>ヒト</t>
    </rPh>
    <phoneticPr fontId="4"/>
  </si>
  <si>
    <t>R 126,452</t>
    <phoneticPr fontId="4"/>
  </si>
  <si>
    <t>R 84,656,072</t>
    <phoneticPr fontId="4"/>
  </si>
  <si>
    <t>R 116,424</t>
    <phoneticPr fontId="4"/>
  </si>
  <si>
    <t>R 77,587,164</t>
    <phoneticPr fontId="4"/>
  </si>
  <si>
    <t>R 127,517</t>
    <phoneticPr fontId="4"/>
  </si>
  <si>
    <t>R 85,600,699</t>
    <phoneticPr fontId="4"/>
  </si>
  <si>
    <t>R 117,848</t>
    <phoneticPr fontId="4"/>
  </si>
  <si>
    <t>R 78,605,538</t>
    <phoneticPr fontId="4"/>
  </si>
  <si>
    <t>R 128,239</t>
    <phoneticPr fontId="4"/>
  </si>
  <si>
    <t>R 86,417,606</t>
    <phoneticPr fontId="4"/>
  </si>
  <si>
    <t>R 118,853</t>
    <phoneticPr fontId="4"/>
  </si>
  <si>
    <t>R 79,466,604</t>
    <phoneticPr fontId="4"/>
  </si>
  <si>
    <t>新　　　　　　　　　　　　　　　　　　　　　　　　　　　　　　法</t>
    <rPh sb="0" eb="1">
      <t>シン</t>
    </rPh>
    <rPh sb="31" eb="32">
      <t>ホウ</t>
    </rPh>
    <phoneticPr fontId="4"/>
  </si>
  <si>
    <t>障　害　基　礎</t>
    <rPh sb="0" eb="1">
      <t>ショウ</t>
    </rPh>
    <rPh sb="2" eb="3">
      <t>ガイ</t>
    </rPh>
    <rPh sb="4" eb="5">
      <t>モト</t>
    </rPh>
    <rPh sb="6" eb="7">
      <t>イシズエ</t>
    </rPh>
    <phoneticPr fontId="4"/>
  </si>
  <si>
    <t>障　害　基　礎
(旧障害福祉)</t>
    <rPh sb="0" eb="1">
      <t>ショウ</t>
    </rPh>
    <rPh sb="2" eb="3">
      <t>ガイ</t>
    </rPh>
    <rPh sb="4" eb="5">
      <t>モト</t>
    </rPh>
    <rPh sb="6" eb="7">
      <t>イシズエ</t>
    </rPh>
    <rPh sb="9" eb="10">
      <t>キュウ</t>
    </rPh>
    <rPh sb="10" eb="12">
      <t>ショウガイ</t>
    </rPh>
    <rPh sb="12" eb="14">
      <t>フクシ</t>
    </rPh>
    <phoneticPr fontId="4"/>
  </si>
  <si>
    <t>遺　族　基　礎</t>
    <rPh sb="0" eb="1">
      <t>イ</t>
    </rPh>
    <rPh sb="2" eb="3">
      <t>ゾク</t>
    </rPh>
    <rPh sb="4" eb="5">
      <t>モト</t>
    </rPh>
    <rPh sb="6" eb="7">
      <t>イシズエ</t>
    </rPh>
    <phoneticPr fontId="4"/>
  </si>
  <si>
    <t>遺　族　基　礎
(旧母子福祉)</t>
    <rPh sb="0" eb="1">
      <t>イ</t>
    </rPh>
    <rPh sb="2" eb="3">
      <t>ゾク</t>
    </rPh>
    <rPh sb="4" eb="5">
      <t>モト</t>
    </rPh>
    <rPh sb="6" eb="7">
      <t>イシズエ</t>
    </rPh>
    <rPh sb="9" eb="10">
      <t>キュウ</t>
    </rPh>
    <rPh sb="10" eb="12">
      <t>ボシ</t>
    </rPh>
    <rPh sb="12" eb="14">
      <t>フクシ</t>
    </rPh>
    <phoneticPr fontId="4"/>
  </si>
  <si>
    <t>寡　　　　　　　婦</t>
    <rPh sb="8" eb="9">
      <t>フジン</t>
    </rPh>
    <phoneticPr fontId="4"/>
  </si>
  <si>
    <t>１５５．福祉年金受給の状況</t>
    <rPh sb="4" eb="5">
      <t>フク</t>
    </rPh>
    <rPh sb="5" eb="6">
      <t>シ</t>
    </rPh>
    <rPh sb="6" eb="7">
      <t>トシ</t>
    </rPh>
    <rPh sb="7" eb="8">
      <t>キン</t>
    </rPh>
    <rPh sb="8" eb="9">
      <t>ウケ</t>
    </rPh>
    <rPh sb="9" eb="10">
      <t>キュウ</t>
    </rPh>
    <rPh sb="11" eb="12">
      <t>ジョウ</t>
    </rPh>
    <rPh sb="12" eb="13">
      <t>キョウ</t>
    </rPh>
    <phoneticPr fontId="4"/>
  </si>
  <si>
    <t>老　齢　福　祉　年　金</t>
    <rPh sb="0" eb="1">
      <t>ロウ</t>
    </rPh>
    <rPh sb="2" eb="3">
      <t>トシ</t>
    </rPh>
    <rPh sb="4" eb="5">
      <t>フク</t>
    </rPh>
    <rPh sb="6" eb="7">
      <t>シ</t>
    </rPh>
    <rPh sb="8" eb="9">
      <t>トシ</t>
    </rPh>
    <rPh sb="10" eb="11">
      <t>キン</t>
    </rPh>
    <phoneticPr fontId="4"/>
  </si>
  <si>
    <t>受給権者数（人）</t>
    <rPh sb="0" eb="3">
      <t>ジュキュウケン</t>
    </rPh>
    <rPh sb="3" eb="4">
      <t>シャ</t>
    </rPh>
    <rPh sb="4" eb="5">
      <t>スウ</t>
    </rPh>
    <rPh sb="6" eb="7">
      <t>ニン</t>
    </rPh>
    <phoneticPr fontId="4"/>
  </si>
  <si>
    <t>受給額（千円）</t>
    <rPh sb="0" eb="2">
      <t>ジュキュウ</t>
    </rPh>
    <rPh sb="2" eb="3">
      <t>ガク</t>
    </rPh>
    <rPh sb="4" eb="6">
      <t>センエン</t>
    </rPh>
    <phoneticPr fontId="4"/>
  </si>
  <si>
    <t>資料：市民部</t>
    <rPh sb="0" eb="2">
      <t>シリョウ</t>
    </rPh>
    <phoneticPr fontId="4"/>
  </si>
  <si>
    <t>１５６．国民健康保険加入状況</t>
    <rPh sb="4" eb="5">
      <t>クニ</t>
    </rPh>
    <rPh sb="5" eb="6">
      <t>ミン</t>
    </rPh>
    <rPh sb="6" eb="7">
      <t>ケン</t>
    </rPh>
    <rPh sb="7" eb="8">
      <t>ヤスシ</t>
    </rPh>
    <rPh sb="8" eb="9">
      <t>タモツ</t>
    </rPh>
    <rPh sb="9" eb="10">
      <t>ケン</t>
    </rPh>
    <rPh sb="10" eb="11">
      <t>カ</t>
    </rPh>
    <rPh sb="11" eb="12">
      <t>ニュウ</t>
    </rPh>
    <rPh sb="12" eb="13">
      <t>ジョウ</t>
    </rPh>
    <rPh sb="13" eb="14">
      <t>キョウ</t>
    </rPh>
    <phoneticPr fontId="4"/>
  </si>
  <si>
    <t>(各年度末現在)　</t>
    <rPh sb="1" eb="2">
      <t>カク</t>
    </rPh>
    <rPh sb="2" eb="5">
      <t>ネンドマツ</t>
    </rPh>
    <rPh sb="5" eb="7">
      <t>ゲンザイ</t>
    </rPh>
    <phoneticPr fontId="4"/>
  </si>
  <si>
    <t>加入世帯数(世帯）</t>
    <rPh sb="0" eb="2">
      <t>カニュウ</t>
    </rPh>
    <rPh sb="2" eb="5">
      <t>セタイスウ</t>
    </rPh>
    <rPh sb="6" eb="8">
      <t>セタイ</t>
    </rPh>
    <phoneticPr fontId="4"/>
  </si>
  <si>
    <t>全世帯に対する割合（％）</t>
    <rPh sb="0" eb="3">
      <t>ゼンセタイ</t>
    </rPh>
    <rPh sb="4" eb="5">
      <t>タイ</t>
    </rPh>
    <rPh sb="7" eb="9">
      <t>ワリアイ</t>
    </rPh>
    <phoneticPr fontId="4"/>
  </si>
  <si>
    <t>被保険者数（人）</t>
    <rPh sb="0" eb="4">
      <t>ヒホケンシャ</t>
    </rPh>
    <rPh sb="4" eb="5">
      <t>スウ</t>
    </rPh>
    <rPh sb="6" eb="7">
      <t>ニン</t>
    </rPh>
    <phoneticPr fontId="4"/>
  </si>
  <si>
    <t>全人口に対する割合（％）</t>
    <rPh sb="0" eb="1">
      <t>ゼン</t>
    </rPh>
    <rPh sb="1" eb="3">
      <t>ジンコウ</t>
    </rPh>
    <rPh sb="4" eb="5">
      <t>タイ</t>
    </rPh>
    <rPh sb="7" eb="9">
      <t>ワリアイ</t>
    </rPh>
    <phoneticPr fontId="4"/>
  </si>
  <si>
    <t>１５７．国民健康保険料収納状況</t>
    <rPh sb="4" eb="5">
      <t>クニ</t>
    </rPh>
    <rPh sb="5" eb="6">
      <t>ミン</t>
    </rPh>
    <rPh sb="6" eb="7">
      <t>ケン</t>
    </rPh>
    <rPh sb="7" eb="8">
      <t>ヤスシ</t>
    </rPh>
    <rPh sb="8" eb="9">
      <t>タモツ</t>
    </rPh>
    <rPh sb="9" eb="10">
      <t>ケン</t>
    </rPh>
    <rPh sb="10" eb="11">
      <t>リョウ</t>
    </rPh>
    <rPh sb="11" eb="12">
      <t>オサム</t>
    </rPh>
    <rPh sb="12" eb="13">
      <t>オサメ</t>
    </rPh>
    <rPh sb="13" eb="14">
      <t>ジョウ</t>
    </rPh>
    <rPh sb="14" eb="15">
      <t>キョウ</t>
    </rPh>
    <phoneticPr fontId="4"/>
  </si>
  <si>
    <t>調　　定　　額　　（千円）</t>
    <rPh sb="0" eb="1">
      <t>チョウテイ</t>
    </rPh>
    <rPh sb="3" eb="4">
      <t>テイ</t>
    </rPh>
    <rPh sb="6" eb="7">
      <t>ガク</t>
    </rPh>
    <rPh sb="10" eb="12">
      <t>センエン</t>
    </rPh>
    <phoneticPr fontId="4"/>
  </si>
  <si>
    <t>収　納　額
（千円）</t>
    <rPh sb="0" eb="1">
      <t>オサム</t>
    </rPh>
    <rPh sb="2" eb="3">
      <t>オサメ</t>
    </rPh>
    <rPh sb="4" eb="5">
      <t>ガク</t>
    </rPh>
    <rPh sb="7" eb="9">
      <t>センエン</t>
    </rPh>
    <phoneticPr fontId="4"/>
  </si>
  <si>
    <t>収　納　率
（％）</t>
    <rPh sb="0" eb="1">
      <t>オサム</t>
    </rPh>
    <rPh sb="2" eb="3">
      <t>オサメ</t>
    </rPh>
    <rPh sb="4" eb="5">
      <t>リツ</t>
    </rPh>
    <phoneticPr fontId="4"/>
  </si>
  <si>
    <t>総　　額</t>
    <rPh sb="0" eb="1">
      <t>ソウ</t>
    </rPh>
    <rPh sb="3" eb="4">
      <t>ガク</t>
    </rPh>
    <phoneticPr fontId="4"/>
  </si>
  <si>
    <t>現　年　度</t>
    <rPh sb="0" eb="1">
      <t>ゲン</t>
    </rPh>
    <rPh sb="2" eb="3">
      <t>トシ</t>
    </rPh>
    <rPh sb="4" eb="5">
      <t>ド</t>
    </rPh>
    <phoneticPr fontId="4"/>
  </si>
  <si>
    <t>滞納繰越分</t>
    <rPh sb="0" eb="2">
      <t>タイノウ</t>
    </rPh>
    <rPh sb="2" eb="4">
      <t>クリコ</t>
    </rPh>
    <rPh sb="4" eb="5">
      <t>ブン</t>
    </rPh>
    <phoneticPr fontId="4"/>
  </si>
  <si>
    <t>資料：福祉部</t>
    <phoneticPr fontId="4"/>
  </si>
  <si>
    <t>注）｢調定額｣は、四捨五入により総額と内訳の計が一致しない場合があります。</t>
    <rPh sb="0" eb="1">
      <t>チュウイ</t>
    </rPh>
    <phoneticPr fontId="4"/>
  </si>
  <si>
    <t>１５８．国民健康保険給付状況</t>
    <phoneticPr fontId="4"/>
  </si>
  <si>
    <t>（１）療養給付費　　</t>
    <phoneticPr fontId="4"/>
  </si>
  <si>
    <t>件　数
（件）</t>
    <rPh sb="5" eb="6">
      <t>ケン</t>
    </rPh>
    <phoneticPr fontId="4"/>
  </si>
  <si>
    <t>日　数
（日）</t>
    <rPh sb="5" eb="6">
      <t>ニチ</t>
    </rPh>
    <phoneticPr fontId="4"/>
  </si>
  <si>
    <t>費用額
（千円）</t>
    <rPh sb="5" eb="7">
      <t>センエン</t>
    </rPh>
    <phoneticPr fontId="4"/>
  </si>
  <si>
    <t>国保負担額
（千円）</t>
    <rPh sb="7" eb="9">
      <t>センエン</t>
    </rPh>
    <phoneticPr fontId="4"/>
  </si>
  <si>
    <t>受診率
（％）</t>
    <phoneticPr fontId="4"/>
  </si>
  <si>
    <t xml:space="preserve">  (ア)入院　　</t>
    <phoneticPr fontId="4"/>
  </si>
  <si>
    <t xml:space="preserve">  (イ)入院外　　</t>
    <phoneticPr fontId="4"/>
  </si>
  <si>
    <t xml:space="preserve">  (ウ)歯科　　</t>
    <phoneticPr fontId="4"/>
  </si>
  <si>
    <t xml:space="preserve">  (エ)調剤　　</t>
    <phoneticPr fontId="4"/>
  </si>
  <si>
    <t xml:space="preserve">  (オ)食事療養　　</t>
    <phoneticPr fontId="4"/>
  </si>
  <si>
    <t xml:space="preserve">  (カ)訪問看護　　</t>
    <phoneticPr fontId="4"/>
  </si>
  <si>
    <t>（２）療養費</t>
    <phoneticPr fontId="4"/>
  </si>
  <si>
    <t>年　　度　　別</t>
  </si>
  <si>
    <t>診療費</t>
  </si>
  <si>
    <t>（３）高額療養費</t>
    <phoneticPr fontId="4"/>
  </si>
  <si>
    <t>支給金額
（千円）</t>
    <rPh sb="6" eb="8">
      <t>センエン</t>
    </rPh>
    <phoneticPr fontId="4"/>
  </si>
  <si>
    <t>（４）高額介護合算療養費</t>
    <rPh sb="5" eb="7">
      <t>カイゴ</t>
    </rPh>
    <rPh sb="7" eb="9">
      <t>ガッサン</t>
    </rPh>
    <phoneticPr fontId="4"/>
  </si>
  <si>
    <t>（５）移送費</t>
    <phoneticPr fontId="4"/>
  </si>
  <si>
    <t>（６）出産育児一時金</t>
    <phoneticPr fontId="4"/>
  </si>
  <si>
    <t>（７）葬祭費</t>
    <phoneticPr fontId="4"/>
  </si>
  <si>
    <t>１５９．介護保険第１号被保険者数</t>
    <phoneticPr fontId="4"/>
  </si>
  <si>
    <t>(各年度末現在、単位　人)　</t>
    <rPh sb="8" eb="10">
      <t>タンイ</t>
    </rPh>
    <rPh sb="11" eb="12">
      <t>ニン</t>
    </rPh>
    <phoneticPr fontId="4"/>
  </si>
  <si>
    <t>65～74歳</t>
  </si>
  <si>
    <t>75歳以上</t>
    <rPh sb="3" eb="5">
      <t>イジョウ</t>
    </rPh>
    <phoneticPr fontId="4"/>
  </si>
  <si>
    <t>１６０．介護保険料収納状況</t>
    <phoneticPr fontId="4"/>
  </si>
  <si>
    <t>年　　　度　　　別</t>
    <phoneticPr fontId="4"/>
  </si>
  <si>
    <t>調　　定　　額　　（千円）</t>
    <rPh sb="10" eb="12">
      <t>センエン</t>
    </rPh>
    <phoneticPr fontId="4"/>
  </si>
  <si>
    <t>収　納　額
（千円）</t>
    <rPh sb="7" eb="9">
      <t>センエン</t>
    </rPh>
    <phoneticPr fontId="4"/>
  </si>
  <si>
    <t>収　納　率
（％）</t>
    <phoneticPr fontId="4"/>
  </si>
  <si>
    <t>総　　額</t>
    <phoneticPr fontId="4"/>
  </si>
  <si>
    <t>現　年　度</t>
    <phoneticPr fontId="4"/>
  </si>
  <si>
    <t>滞納繰越分</t>
  </si>
  <si>
    <t>注）「調定額」は、四捨五入により総額と内訳の計が一致しない場合があります。</t>
    <phoneticPr fontId="4"/>
  </si>
  <si>
    <t>１６１．要介護（支援）認定者の状況</t>
    <phoneticPr fontId="4"/>
  </si>
  <si>
    <t>要支援１</t>
  </si>
  <si>
    <t>要支援２</t>
  </si>
  <si>
    <t>要介護１</t>
    <phoneticPr fontId="4"/>
  </si>
  <si>
    <t>要介護２</t>
  </si>
  <si>
    <t>要介護３</t>
  </si>
  <si>
    <t>要介護４</t>
  </si>
  <si>
    <t>要介護５</t>
  </si>
  <si>
    <t>１６２．介護保険給付状況</t>
    <phoneticPr fontId="4"/>
  </si>
  <si>
    <t>（１）介護サービス費の状況</t>
  </si>
  <si>
    <t xml:space="preserve">  (ア)給付額</t>
    <phoneticPr fontId="4"/>
  </si>
  <si>
    <t>（単位　千円）</t>
    <rPh sb="1" eb="3">
      <t>タンイ</t>
    </rPh>
    <rPh sb="4" eb="6">
      <t>センエン</t>
    </rPh>
    <phoneticPr fontId="4"/>
  </si>
  <si>
    <t>総　額</t>
    <phoneticPr fontId="4"/>
  </si>
  <si>
    <t>居宅介護
サービス</t>
  </si>
  <si>
    <t>居宅介護予
防サービス</t>
    <rPh sb="4" eb="5">
      <t>ヨ</t>
    </rPh>
    <phoneticPr fontId="4"/>
  </si>
  <si>
    <t>施設介護
サービス</t>
    <phoneticPr fontId="4"/>
  </si>
  <si>
    <r>
      <t xml:space="preserve">地域密着型
</t>
    </r>
    <r>
      <rPr>
        <sz val="10"/>
        <rFont val="ＭＳ Ｐゴシック"/>
        <family val="3"/>
        <charset val="128"/>
      </rPr>
      <t>介護サービス</t>
    </r>
    <rPh sb="4" eb="5">
      <t>ガタ</t>
    </rPh>
    <rPh sb="6" eb="8">
      <t>カイゴ</t>
    </rPh>
    <phoneticPr fontId="4"/>
  </si>
  <si>
    <t>地域密着型介護予防サービス</t>
    <rPh sb="5" eb="7">
      <t>カイゴ</t>
    </rPh>
    <rPh sb="7" eb="9">
      <t>ヨボウ</t>
    </rPh>
    <phoneticPr fontId="4"/>
  </si>
  <si>
    <t>注）四捨五入により総額と内訳の計が一致しない場合があります。</t>
    <rPh sb="0" eb="1">
      <t>チュウ</t>
    </rPh>
    <phoneticPr fontId="4"/>
  </si>
  <si>
    <t xml:space="preserve">  (イ)居宅介護サービス受給者数</t>
    <phoneticPr fontId="4"/>
  </si>
  <si>
    <t>（各年度2月中、単位　人）</t>
    <rPh sb="6" eb="7">
      <t>ナカ</t>
    </rPh>
    <rPh sb="8" eb="10">
      <t>タンイ</t>
    </rPh>
    <rPh sb="11" eb="12">
      <t>ニン</t>
    </rPh>
    <phoneticPr fontId="4"/>
  </si>
  <si>
    <t>要支援１</t>
    <rPh sb="0" eb="1">
      <t>ヨウ</t>
    </rPh>
    <phoneticPr fontId="4"/>
  </si>
  <si>
    <t>要支援２</t>
    <rPh sb="0" eb="1">
      <t>ヨウ</t>
    </rPh>
    <rPh sb="1" eb="3">
      <t>シエン</t>
    </rPh>
    <phoneticPr fontId="4"/>
  </si>
  <si>
    <t>要介護１</t>
    <rPh sb="0" eb="1">
      <t>ヨウ</t>
    </rPh>
    <phoneticPr fontId="4"/>
  </si>
  <si>
    <t>要介護２</t>
    <rPh sb="0" eb="1">
      <t>ヨウ</t>
    </rPh>
    <phoneticPr fontId="4"/>
  </si>
  <si>
    <t>要介護３</t>
    <rPh sb="0" eb="1">
      <t>ヨウ</t>
    </rPh>
    <phoneticPr fontId="4"/>
  </si>
  <si>
    <t>要介護４</t>
    <rPh sb="0" eb="1">
      <t>ヨウ</t>
    </rPh>
    <phoneticPr fontId="4"/>
  </si>
  <si>
    <t>要介護５</t>
    <rPh sb="0" eb="1">
      <t>ヨウ</t>
    </rPh>
    <phoneticPr fontId="4"/>
  </si>
  <si>
    <t xml:space="preserve">  (ウ)地域密着型サービス受給者数</t>
    <rPh sb="5" eb="7">
      <t>チイキ</t>
    </rPh>
    <rPh sb="7" eb="10">
      <t>ミッチャクガタ</t>
    </rPh>
    <phoneticPr fontId="4"/>
  </si>
  <si>
    <t>総　数</t>
    <rPh sb="2" eb="3">
      <t>スウ</t>
    </rPh>
    <phoneticPr fontId="4"/>
  </si>
  <si>
    <t xml:space="preserve">  (エ)施設介護サービス受給者数</t>
  </si>
  <si>
    <t>年　度　別</t>
  </si>
  <si>
    <t>介護老人
福祉施設</t>
  </si>
  <si>
    <t>介護老人
保健施設</t>
  </si>
  <si>
    <t>介護療養型
医療施設</t>
  </si>
  <si>
    <t>介護医療院</t>
    <rPh sb="0" eb="2">
      <t>カイゴ</t>
    </rPh>
    <rPh sb="2" eb="4">
      <t>イリョウ</t>
    </rPh>
    <rPh sb="4" eb="5">
      <t>イン</t>
    </rPh>
    <phoneticPr fontId="4"/>
  </si>
  <si>
    <t>（２）高額介護サービス費の状況</t>
    <phoneticPr fontId="4"/>
  </si>
  <si>
    <t>費　用　額</t>
    <phoneticPr fontId="4"/>
  </si>
  <si>
    <t>注）高額医療合算介護サービス費を含んだ金額です。</t>
    <rPh sb="0" eb="1">
      <t>チュウ</t>
    </rPh>
    <rPh sb="2" eb="4">
      <t>コウガク</t>
    </rPh>
    <rPh sb="16" eb="17">
      <t>フク</t>
    </rPh>
    <rPh sb="19" eb="21">
      <t>キンガク</t>
    </rPh>
    <phoneticPr fontId="4"/>
  </si>
  <si>
    <t>（３）特別給付費の状況</t>
  </si>
  <si>
    <t>（４）特定入所者介護サービス費の状況</t>
    <rPh sb="3" eb="5">
      <t>トクテイ</t>
    </rPh>
    <rPh sb="5" eb="8">
      <t>ニュウショシャ</t>
    </rPh>
    <rPh sb="8" eb="10">
      <t>カイゴ</t>
    </rPh>
    <phoneticPr fontId="4"/>
  </si>
  <si>
    <t>費　用　額</t>
  </si>
  <si>
    <t>１６３．病院、保健所および診療所数</t>
    <rPh sb="4" eb="6">
      <t>ビョウイン</t>
    </rPh>
    <rPh sb="7" eb="9">
      <t>ホケン</t>
    </rPh>
    <rPh sb="9" eb="10">
      <t>ショ</t>
    </rPh>
    <rPh sb="13" eb="15">
      <t>シンリョウ</t>
    </rPh>
    <rPh sb="15" eb="16">
      <t>ショ</t>
    </rPh>
    <rPh sb="16" eb="17">
      <t>スウ</t>
    </rPh>
    <phoneticPr fontId="4"/>
  </si>
  <si>
    <t>(各年度末現在、単位　箇所)</t>
    <rPh sb="1" eb="2">
      <t>カク</t>
    </rPh>
    <rPh sb="2" eb="5">
      <t>ネンドマツ</t>
    </rPh>
    <rPh sb="5" eb="7">
      <t>ゲンザイ</t>
    </rPh>
    <rPh sb="8" eb="10">
      <t>タンイ</t>
    </rPh>
    <rPh sb="11" eb="13">
      <t>カショ</t>
    </rPh>
    <phoneticPr fontId="4"/>
  </si>
  <si>
    <t>年　　度　　別
区　　　　　 分</t>
    <rPh sb="0" eb="1">
      <t>トシ</t>
    </rPh>
    <rPh sb="3" eb="4">
      <t>ド</t>
    </rPh>
    <rPh sb="6" eb="7">
      <t>ベツ</t>
    </rPh>
    <rPh sb="8" eb="9">
      <t>ク</t>
    </rPh>
    <rPh sb="15" eb="16">
      <t>フン</t>
    </rPh>
    <phoneticPr fontId="4"/>
  </si>
  <si>
    <t>病　院</t>
    <rPh sb="0" eb="1">
      <t>ビョウ</t>
    </rPh>
    <rPh sb="2" eb="3">
      <t>イン</t>
    </rPh>
    <phoneticPr fontId="4"/>
  </si>
  <si>
    <t>保健所</t>
    <rPh sb="0" eb="3">
      <t>ホケンショ</t>
    </rPh>
    <phoneticPr fontId="4"/>
  </si>
  <si>
    <t>一般診療所</t>
    <rPh sb="0" eb="2">
      <t>イッパン</t>
    </rPh>
    <rPh sb="2" eb="5">
      <t>シンリョウショ</t>
    </rPh>
    <phoneticPr fontId="4"/>
  </si>
  <si>
    <t>歯科診療所</t>
    <rPh sb="0" eb="2">
      <t>シカ</t>
    </rPh>
    <rPh sb="2" eb="5">
      <t>シンリョウショ</t>
    </rPh>
    <phoneticPr fontId="4"/>
  </si>
  <si>
    <t>県市町村立</t>
  </si>
  <si>
    <t>日赤</t>
  </si>
  <si>
    <t>健康保険組合及び</t>
  </si>
  <si>
    <t>その連合会</t>
  </si>
  <si>
    <t>共済組合及び</t>
  </si>
  <si>
    <t>法人立</t>
  </si>
  <si>
    <t>個人立</t>
  </si>
  <si>
    <t>資料：健康部</t>
  </si>
  <si>
    <t>１６４．市内病院の入退院患者数</t>
    <rPh sb="10" eb="11">
      <t>タイ</t>
    </rPh>
    <phoneticPr fontId="4"/>
  </si>
  <si>
    <t>年　次　別
区　     分</t>
    <rPh sb="0" eb="1">
      <t>トシ</t>
    </rPh>
    <rPh sb="2" eb="3">
      <t>ジ</t>
    </rPh>
    <rPh sb="4" eb="5">
      <t>ベツ</t>
    </rPh>
    <rPh sb="6" eb="7">
      <t>ク</t>
    </rPh>
    <rPh sb="13" eb="14">
      <t>フン</t>
    </rPh>
    <phoneticPr fontId="4"/>
  </si>
  <si>
    <t>病床数
（床）</t>
    <rPh sb="5" eb="6">
      <t>ショウ</t>
    </rPh>
    <phoneticPr fontId="4"/>
  </si>
  <si>
    <t>在院患者延数
（人）</t>
    <rPh sb="8" eb="9">
      <t>ニン</t>
    </rPh>
    <phoneticPr fontId="4"/>
  </si>
  <si>
    <t>新入院患者数
（人）</t>
    <rPh sb="5" eb="6">
      <t>スウ</t>
    </rPh>
    <rPh sb="8" eb="9">
      <t>ニン</t>
    </rPh>
    <phoneticPr fontId="4"/>
  </si>
  <si>
    <t>退院患者数
（人）</t>
    <rPh sb="0" eb="2">
      <t>タイイン</t>
    </rPh>
    <rPh sb="7" eb="8">
      <t>ニン</t>
    </rPh>
    <phoneticPr fontId="4"/>
  </si>
  <si>
    <t>外来患者延数
（人）</t>
    <rPh sb="8" eb="9">
      <t>ニン</t>
    </rPh>
    <phoneticPr fontId="4"/>
  </si>
  <si>
    <t>精神病床</t>
  </si>
  <si>
    <t>結核病床</t>
  </si>
  <si>
    <t>感染症病床</t>
  </si>
  <si>
    <t>一般病床</t>
  </si>
  <si>
    <t>療養病床</t>
  </si>
  <si>
    <t>注)「病床数」は、年末現在です。</t>
    <rPh sb="0" eb="1">
      <t>チュウイ</t>
    </rPh>
    <phoneticPr fontId="4"/>
  </si>
  <si>
    <t>１６５．予防接種施行状況</t>
    <rPh sb="4" eb="5">
      <t>ヨ</t>
    </rPh>
    <rPh sb="5" eb="6">
      <t>ボウ</t>
    </rPh>
    <rPh sb="6" eb="7">
      <t>セツ</t>
    </rPh>
    <rPh sb="7" eb="8">
      <t>シュ</t>
    </rPh>
    <rPh sb="8" eb="9">
      <t>シ</t>
    </rPh>
    <rPh sb="9" eb="10">
      <t>ギョウ</t>
    </rPh>
    <rPh sb="10" eb="11">
      <t>ジョウ</t>
    </rPh>
    <rPh sb="11" eb="12">
      <t>キョウ</t>
    </rPh>
    <phoneticPr fontId="4"/>
  </si>
  <si>
    <t>ジフテリア
破傷風
混　合</t>
    <rPh sb="6" eb="9">
      <t>ハショウフウ</t>
    </rPh>
    <rPh sb="10" eb="11">
      <t>コン</t>
    </rPh>
    <rPh sb="12" eb="13">
      <t>ゴウ</t>
    </rPh>
    <phoneticPr fontId="4"/>
  </si>
  <si>
    <r>
      <rPr>
        <sz val="11"/>
        <color theme="1"/>
        <rFont val="游ゴシック"/>
        <family val="2"/>
        <charset val="128"/>
        <scheme val="minor"/>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4"/>
  </si>
  <si>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4"/>
  </si>
  <si>
    <t>麻しん
風しん
混　合</t>
    <rPh sb="0" eb="1">
      <t>マ</t>
    </rPh>
    <rPh sb="4" eb="5">
      <t>フウ</t>
    </rPh>
    <rPh sb="8" eb="9">
      <t>コン</t>
    </rPh>
    <rPh sb="10" eb="11">
      <t>ゴウ</t>
    </rPh>
    <phoneticPr fontId="4"/>
  </si>
  <si>
    <t>麻しん</t>
    <phoneticPr fontId="4"/>
  </si>
  <si>
    <t>風しん</t>
    <phoneticPr fontId="4"/>
  </si>
  <si>
    <t>水痘</t>
    <rPh sb="0" eb="2">
      <t>スイトウ</t>
    </rPh>
    <phoneticPr fontId="4"/>
  </si>
  <si>
    <t>急性
灰白髄炎</t>
    <phoneticPr fontId="4"/>
  </si>
  <si>
    <t>日本脳炎</t>
    <phoneticPr fontId="4"/>
  </si>
  <si>
    <t>B型肝炎</t>
    <rPh sb="1" eb="2">
      <t>ガタ</t>
    </rPh>
    <rPh sb="2" eb="4">
      <t>カンエン</t>
    </rPh>
    <phoneticPr fontId="4"/>
  </si>
  <si>
    <r>
      <rPr>
        <sz val="10"/>
        <rFont val="ＭＳ Ｐゴシック"/>
        <family val="3"/>
        <charset val="128"/>
      </rPr>
      <t>ｲﾝﾌﾙｴﾝｻﾞ</t>
    </r>
    <r>
      <rPr>
        <sz val="11"/>
        <color theme="1"/>
        <rFont val="游ゴシック"/>
        <family val="2"/>
        <charset val="128"/>
        <scheme val="minor"/>
      </rPr>
      <t>菌b型
感染症</t>
    </r>
    <phoneticPr fontId="4"/>
  </si>
  <si>
    <t>小児用
肺炎球菌感染症</t>
    <phoneticPr fontId="4"/>
  </si>
  <si>
    <r>
      <rPr>
        <sz val="10"/>
        <rFont val="ＭＳ Ｐゴシック"/>
        <family val="3"/>
        <charset val="128"/>
      </rPr>
      <t>ﾋﾄﾊﾟﾋﾟﾛｰﾏ
ｳｲﾙｽ</t>
    </r>
    <r>
      <rPr>
        <sz val="11"/>
        <color theme="1"/>
        <rFont val="游ゴシック"/>
        <family val="2"/>
        <charset val="128"/>
        <scheme val="minor"/>
      </rPr>
      <t xml:space="preserve">
感染症</t>
    </r>
    <phoneticPr fontId="4"/>
  </si>
  <si>
    <t>ロ　　　　タウイルス</t>
    <phoneticPr fontId="4"/>
  </si>
  <si>
    <t>R　4,712</t>
    <phoneticPr fontId="4"/>
  </si>
  <si>
    <t>資料：こども育成部</t>
    <rPh sb="6" eb="8">
      <t>イクセイ</t>
    </rPh>
    <rPh sb="8" eb="9">
      <t>ブ</t>
    </rPh>
    <phoneticPr fontId="4"/>
  </si>
  <si>
    <t>注1）定期予防接種件数です。</t>
    <phoneticPr fontId="4"/>
  </si>
  <si>
    <t xml:space="preserve"> 　2)「B型肝炎」は、平成28年10月から定期接種を開始しました。</t>
    <rPh sb="6" eb="7">
      <t>ガタ</t>
    </rPh>
    <rPh sb="7" eb="9">
      <t>カンエン</t>
    </rPh>
    <rPh sb="12" eb="14">
      <t>ヘイセイ</t>
    </rPh>
    <rPh sb="16" eb="17">
      <t>ネン</t>
    </rPh>
    <rPh sb="19" eb="20">
      <t>ガツ</t>
    </rPh>
    <rPh sb="22" eb="24">
      <t>テイキ</t>
    </rPh>
    <rPh sb="24" eb="26">
      <t>セッシュ</t>
    </rPh>
    <rPh sb="27" eb="28">
      <t>カイ</t>
    </rPh>
    <rPh sb="28" eb="29">
      <t>シ</t>
    </rPh>
    <phoneticPr fontId="4"/>
  </si>
  <si>
    <t xml:space="preserve"> 　3)「ロタウィルス」は、令和２年10月から定期接種として開始しました。</t>
    <rPh sb="14" eb="16">
      <t>レイワ</t>
    </rPh>
    <rPh sb="17" eb="18">
      <t>ネン</t>
    </rPh>
    <rPh sb="20" eb="21">
      <t>ガツ</t>
    </rPh>
    <rPh sb="23" eb="25">
      <t>テイキ</t>
    </rPh>
    <rPh sb="25" eb="27">
      <t>セッシュ</t>
    </rPh>
    <rPh sb="30" eb="31">
      <t>カイ</t>
    </rPh>
    <rPh sb="31" eb="32">
      <t>シ</t>
    </rPh>
    <phoneticPr fontId="4"/>
  </si>
  <si>
    <t>１６６．感染症患者発生状況</t>
    <phoneticPr fontId="4"/>
  </si>
  <si>
    <t>(令和２年、単位　件)</t>
    <rPh sb="1" eb="3">
      <t>レイワ</t>
    </rPh>
    <rPh sb="4" eb="5">
      <t>ネン</t>
    </rPh>
    <rPh sb="6" eb="8">
      <t>タンイ</t>
    </rPh>
    <rPh sb="9" eb="10">
      <t>ケン</t>
    </rPh>
    <phoneticPr fontId="4"/>
  </si>
  <si>
    <t>区　　　分</t>
  </si>
  <si>
    <t>届出数</t>
  </si>
  <si>
    <t>区　　　　　分</t>
  </si>
  <si>
    <t>一類感染症</t>
  </si>
  <si>
    <t>ダニ媒介脳炎</t>
  </si>
  <si>
    <t>水痘（入院例）</t>
  </si>
  <si>
    <t>エボラ出血熱</t>
  </si>
  <si>
    <t>炭疽</t>
  </si>
  <si>
    <t>先天性風しん症候群</t>
  </si>
  <si>
    <t>クリミア・コンゴ出血熱</t>
  </si>
  <si>
    <t>チクングニア熱</t>
  </si>
  <si>
    <t>梅毒</t>
  </si>
  <si>
    <t>痘そう</t>
  </si>
  <si>
    <t>つつが虫病</t>
  </si>
  <si>
    <t>播種性クリプトコックス症</t>
  </si>
  <si>
    <t>南米出血熱</t>
  </si>
  <si>
    <t>デング熱</t>
  </si>
  <si>
    <t>破傷風</t>
  </si>
  <si>
    <t>ペスト</t>
  </si>
  <si>
    <t>東部ウマ脳炎</t>
  </si>
  <si>
    <t>バンコマイシン耐性黄色ブドウ球菌感染症</t>
  </si>
  <si>
    <t>マールブルグ病</t>
  </si>
  <si>
    <t>鳥インフルエンザ</t>
  </si>
  <si>
    <t>バンコマイシン耐性腸球菌感染症</t>
  </si>
  <si>
    <t>ラッサ熱</t>
  </si>
  <si>
    <t>ニパウイルス感染症</t>
  </si>
  <si>
    <t>百日咳</t>
    <rPh sb="0" eb="3">
      <t>ヒャクニチゼキ</t>
    </rPh>
    <phoneticPr fontId="4"/>
  </si>
  <si>
    <t>二類感染症</t>
  </si>
  <si>
    <t>日本紅斑熱</t>
  </si>
  <si>
    <t>風しん</t>
  </si>
  <si>
    <t>急性灰白髄炎</t>
  </si>
  <si>
    <t>日本脳炎</t>
  </si>
  <si>
    <t>麻しん</t>
  </si>
  <si>
    <t>結核</t>
  </si>
  <si>
    <t>ハンタウイルス肺症候群</t>
  </si>
  <si>
    <t>薬剤耐性アシネトバクター感染症</t>
  </si>
  <si>
    <t>ジフテリア</t>
  </si>
  <si>
    <t>Ｂウイルス病</t>
  </si>
  <si>
    <t>五類感染症（定点）</t>
  </si>
  <si>
    <t>重症急性呼吸器症候群</t>
  </si>
  <si>
    <t>鼻疽</t>
  </si>
  <si>
    <t>ＲＳウイルス感染症</t>
  </si>
  <si>
    <t>中東呼吸器症候群</t>
  </si>
  <si>
    <t>ブルセラ症</t>
  </si>
  <si>
    <t>咽頭結膜熱</t>
  </si>
  <si>
    <t>鳥インフルエンザ（Ｈ５Ｎ１）</t>
  </si>
  <si>
    <t>ベネズエラウマ脳炎</t>
  </si>
  <si>
    <t>A群溶血性レンサ球菌咽頭炎</t>
  </si>
  <si>
    <t>鳥インフルエンザ（Ｈ７Ｎ９）</t>
  </si>
  <si>
    <t>ヘンドラウイルス感染症</t>
  </si>
  <si>
    <t>感染性胃腸炎</t>
  </si>
  <si>
    <t>三類感染症</t>
  </si>
  <si>
    <t>発しんチフス</t>
  </si>
  <si>
    <t>水痘</t>
  </si>
  <si>
    <t>コレラ</t>
  </si>
  <si>
    <t>ボツリヌス症</t>
  </si>
  <si>
    <t>手足口病</t>
  </si>
  <si>
    <t>細菌性赤痢</t>
  </si>
  <si>
    <t>マラリア</t>
  </si>
  <si>
    <t>伝染性紅斑</t>
  </si>
  <si>
    <t>腸管出血性大腸菌感染症</t>
  </si>
  <si>
    <t>野兎病</t>
  </si>
  <si>
    <t>突発性発しん</t>
  </si>
  <si>
    <t>腸チフス</t>
  </si>
  <si>
    <t>ライム病</t>
  </si>
  <si>
    <t>ヘルパンギーナ</t>
  </si>
  <si>
    <t>パラチフス</t>
  </si>
  <si>
    <t>リッサウイルス感染症</t>
  </si>
  <si>
    <t>流行性耳下腺炎</t>
  </si>
  <si>
    <t>四類感染症</t>
  </si>
  <si>
    <t>リフトバレー熱</t>
  </si>
  <si>
    <t>インフルエンザ</t>
  </si>
  <si>
    <t>Ｅ型肝炎</t>
  </si>
  <si>
    <t>類鼻疽</t>
  </si>
  <si>
    <t>急性出血性結膜炎</t>
  </si>
  <si>
    <t>ウエストナイル熱</t>
  </si>
  <si>
    <t>レジオネラ症</t>
  </si>
  <si>
    <t>流行性角結膜炎</t>
  </si>
  <si>
    <t>Ａ型肝炎</t>
  </si>
  <si>
    <t>レプトスピラ症</t>
  </si>
  <si>
    <t>性器クラミジア感染症</t>
  </si>
  <si>
    <t>エキノコックス症</t>
  </si>
  <si>
    <t>ロッキー山紅斑熱</t>
  </si>
  <si>
    <t>性器ヘルペスウイルス感染症</t>
  </si>
  <si>
    <t>黄熱</t>
  </si>
  <si>
    <t>五類感染症（全数）</t>
    <rPh sb="6" eb="7">
      <t>ゼン</t>
    </rPh>
    <rPh sb="7" eb="8">
      <t>スウ</t>
    </rPh>
    <phoneticPr fontId="4"/>
  </si>
  <si>
    <t>尖圭コンジローマ</t>
  </si>
  <si>
    <t>オウム病</t>
  </si>
  <si>
    <t>アメーバ赤痢</t>
  </si>
  <si>
    <t>淋菌感染症</t>
  </si>
  <si>
    <t>オムスク出血熱</t>
  </si>
  <si>
    <t>ウイルス性肝炎</t>
  </si>
  <si>
    <t>感染性胃腸炎（ロタウイルス）</t>
  </si>
  <si>
    <t>回帰熱</t>
  </si>
  <si>
    <t>カルバペネム耐性腸内細菌科細菌感染症</t>
  </si>
  <si>
    <t>クラミジア肺炎</t>
  </si>
  <si>
    <t>キャサヌル森林病</t>
  </si>
  <si>
    <t>急性脳炎</t>
  </si>
  <si>
    <t>細菌性髄膜炎</t>
  </si>
  <si>
    <t>Q熱</t>
  </si>
  <si>
    <t>クリプトスポリジウム症</t>
    <phoneticPr fontId="4"/>
  </si>
  <si>
    <t>マイコプラズマ肺炎</t>
  </si>
  <si>
    <t>狂犬病</t>
  </si>
  <si>
    <t>クロイツフェルト・ヤコブ病</t>
  </si>
  <si>
    <t>無菌性髄膜炎</t>
  </si>
  <si>
    <t>コクシジオイデス症</t>
  </si>
  <si>
    <t>劇症型溶血性レンサ球菌感染症</t>
  </si>
  <si>
    <t>ペニシリン耐性肺炎球菌感染症</t>
  </si>
  <si>
    <t>サル痘</t>
  </si>
  <si>
    <t>後天性免疫不全症候群</t>
  </si>
  <si>
    <t>メチシリン耐性黄色ブドウ球菌感染症</t>
  </si>
  <si>
    <t>ジカウイルス感染症</t>
  </si>
  <si>
    <t>ジアルジア症</t>
  </si>
  <si>
    <t>薬剤耐性緑膿菌感染症</t>
  </si>
  <si>
    <t>重症熱性血小板減少症候群</t>
  </si>
  <si>
    <t>侵襲性インフルエンザ菌感染症</t>
  </si>
  <si>
    <t>指定感染症</t>
  </si>
  <si>
    <t>腎症候性出血熱</t>
  </si>
  <si>
    <t>侵襲性髄膜炎菌感染症</t>
  </si>
  <si>
    <t>新型コロナウイルス感染症</t>
  </si>
  <si>
    <t>西部ウマ脳炎</t>
  </si>
  <si>
    <t>侵襲性肺炎球菌感染症</t>
  </si>
  <si>
    <t>資料：健康部</t>
    <phoneticPr fontId="4"/>
  </si>
  <si>
    <t>１６７．結核および食中毒患者数</t>
    <rPh sb="4" eb="6">
      <t>ケッカク</t>
    </rPh>
    <rPh sb="9" eb="12">
      <t>ショクチュウドク</t>
    </rPh>
    <rPh sb="12" eb="15">
      <t>カンジャスウ</t>
    </rPh>
    <phoneticPr fontId="4"/>
  </si>
  <si>
    <t>年　　　　次　　　　別</t>
    <rPh sb="0" eb="1">
      <t>トシ</t>
    </rPh>
    <rPh sb="5" eb="6">
      <t>ジ</t>
    </rPh>
    <rPh sb="10" eb="11">
      <t>ベツ</t>
    </rPh>
    <phoneticPr fontId="4"/>
  </si>
  <si>
    <t>結　　　　　　　核</t>
    <rPh sb="0" eb="1">
      <t>ユウ</t>
    </rPh>
    <rPh sb="8" eb="9">
      <t>カク</t>
    </rPh>
    <phoneticPr fontId="4"/>
  </si>
  <si>
    <t>食　　　中　　　毒</t>
    <rPh sb="0" eb="1">
      <t>ショク</t>
    </rPh>
    <rPh sb="4" eb="5">
      <t>ナカ</t>
    </rPh>
    <rPh sb="8" eb="9">
      <t>ドク</t>
    </rPh>
    <phoneticPr fontId="4"/>
  </si>
  <si>
    <t xml:space="preserve">     平成28年</t>
    <rPh sb="5" eb="7">
      <t>ヘイセイ</t>
    </rPh>
    <phoneticPr fontId="4"/>
  </si>
  <si>
    <t>１６８．死因別死亡数</t>
    <phoneticPr fontId="4"/>
  </si>
  <si>
    <t>(令和２年、単位　人)</t>
    <rPh sb="1" eb="3">
      <t>レイワ</t>
    </rPh>
    <rPh sb="4" eb="5">
      <t>ネン</t>
    </rPh>
    <rPh sb="6" eb="8">
      <t>タンイ</t>
    </rPh>
    <rPh sb="9" eb="10">
      <t>ヒト</t>
    </rPh>
    <phoneticPr fontId="4"/>
  </si>
  <si>
    <t>死　　因　　別</t>
    <phoneticPr fontId="4"/>
  </si>
  <si>
    <t>腸管感染症</t>
  </si>
  <si>
    <t>肺炎</t>
  </si>
  <si>
    <t>急性気管支炎</t>
  </si>
  <si>
    <t>敗血症</t>
  </si>
  <si>
    <t>慢性閉塞性肺疾患</t>
  </si>
  <si>
    <t>ウイルス性肝炎</t>
    <rPh sb="4" eb="5">
      <t>セイ</t>
    </rPh>
    <phoneticPr fontId="4"/>
  </si>
  <si>
    <t>喘息</t>
  </si>
  <si>
    <t>ヒト免疫不全ウイルス(HIV)病</t>
  </si>
  <si>
    <t>その他の呼吸器系の疾患</t>
  </si>
  <si>
    <t>その他の感染症及び寄生虫症</t>
  </si>
  <si>
    <t>胃潰瘍及び十二指腸潰瘍</t>
    <rPh sb="0" eb="3">
      <t>イカイヨウ</t>
    </rPh>
    <rPh sb="3" eb="4">
      <t>オヨ</t>
    </rPh>
    <rPh sb="5" eb="11">
      <t>ジュウニシチョウカイヨウ</t>
    </rPh>
    <phoneticPr fontId="4"/>
  </si>
  <si>
    <t>悪性新生物&lt;腫瘍&gt;</t>
    <rPh sb="6" eb="8">
      <t>シュヨウ</t>
    </rPh>
    <phoneticPr fontId="4"/>
  </si>
  <si>
    <t>ヘルニア及び腸閉塞</t>
  </si>
  <si>
    <t>その他の新生物&lt;腫瘍&gt;</t>
    <rPh sb="8" eb="10">
      <t>シュヨウ</t>
    </rPh>
    <phoneticPr fontId="4"/>
  </si>
  <si>
    <t>肝硬変(アルコール性を除く)</t>
  </si>
  <si>
    <t>貧血</t>
  </si>
  <si>
    <t>その他の肝疾患</t>
    <phoneticPr fontId="4"/>
  </si>
  <si>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</si>
  <si>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</si>
  <si>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</si>
  <si>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</si>
  <si>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</si>
  <si>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</si>
  <si>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</si>
  <si>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</si>
  <si>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血管性及び詳細不明の認知症</t>
  </si>
  <si>
    <t>腎不全</t>
  </si>
  <si>
    <t>その他の精神及び行動の障害</t>
  </si>
  <si>
    <t>その他の腎尿路生殖器系の疾患</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</si>
  <si>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</si>
  <si>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</si>
  <si>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</si>
  <si>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</si>
  <si>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</si>
  <si>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</si>
  <si>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</si>
  <si>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</si>
  <si>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</si>
  <si>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</si>
  <si>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</si>
  <si>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</si>
  <si>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</si>
  <si>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</si>
  <si>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</si>
  <si>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</si>
  <si>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</si>
  <si>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</si>
  <si>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</si>
  <si>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</si>
  <si>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</si>
  <si>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</si>
  <si>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</si>
  <si>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特殊目的用コード</t>
    <rPh sb="0" eb="2">
      <t>トクシュ</t>
    </rPh>
    <rPh sb="2" eb="4">
      <t>モクテキ</t>
    </rPh>
    <rPh sb="4" eb="5">
      <t>ヨウ</t>
    </rPh>
    <phoneticPr fontId="4"/>
  </si>
  <si>
    <t>１６９．死因順位の推移</t>
    <phoneticPr fontId="4"/>
  </si>
  <si>
    <t>年　　次　　別</t>
    <rPh sb="0" eb="1">
      <t>トシ</t>
    </rPh>
    <rPh sb="3" eb="4">
      <t>ツギ</t>
    </rPh>
    <rPh sb="6" eb="7">
      <t>ベツ</t>
    </rPh>
    <phoneticPr fontId="4"/>
  </si>
  <si>
    <t>１　　　　位</t>
    <rPh sb="5" eb="6">
      <t>イ</t>
    </rPh>
    <phoneticPr fontId="4"/>
  </si>
  <si>
    <t>２　　　　位</t>
    <phoneticPr fontId="4"/>
  </si>
  <si>
    <t>３　　　　位</t>
    <phoneticPr fontId="4"/>
  </si>
  <si>
    <t>４　　　　位</t>
    <phoneticPr fontId="4"/>
  </si>
  <si>
    <t>５　　　　位</t>
    <phoneticPr fontId="4"/>
  </si>
  <si>
    <t>死　　因</t>
    <rPh sb="0" eb="1">
      <t>シ</t>
    </rPh>
    <rPh sb="3" eb="4">
      <t>イン</t>
    </rPh>
    <phoneticPr fontId="4"/>
  </si>
  <si>
    <t>死亡率（％）</t>
    <rPh sb="0" eb="2">
      <t>シボウ</t>
    </rPh>
    <rPh sb="2" eb="3">
      <t>リツ</t>
    </rPh>
    <phoneticPr fontId="4"/>
  </si>
  <si>
    <t>悪性新生物</t>
  </si>
  <si>
    <t>心疾患</t>
  </si>
  <si>
    <t>悪性新生物〈腫瘍〉</t>
  </si>
  <si>
    <r>
      <t xml:space="preserve">心疾患
</t>
    </r>
    <r>
      <rPr>
        <sz val="8"/>
        <rFont val="ＭＳ Ｐゴシック"/>
        <family val="3"/>
        <charset val="128"/>
      </rPr>
      <t>（高血圧性を除く）</t>
    </r>
    <phoneticPr fontId="4"/>
  </si>
  <si>
    <r>
      <t>注1）「死亡率」＝</t>
    </r>
    <r>
      <rPr>
        <u/>
        <sz val="9"/>
        <rFont val="ＭＳ ゴシック"/>
        <family val="3"/>
        <charset val="128"/>
      </rPr>
      <t>年間の死因別死亡数</t>
    </r>
    <rPh sb="9" eb="11">
      <t>ネンカン</t>
    </rPh>
    <rPh sb="12" eb="14">
      <t>シイン</t>
    </rPh>
    <rPh sb="14" eb="15">
      <t>ベツ</t>
    </rPh>
    <rPh sb="15" eb="18">
      <t>シボウスウ</t>
    </rPh>
    <phoneticPr fontId="4"/>
  </si>
  <si>
    <t>×100,000</t>
    <phoneticPr fontId="4"/>
  </si>
  <si>
    <t xml:space="preserve">   　　   10月1日現在人口</t>
    <rPh sb="10" eb="11">
      <t>ガツ</t>
    </rPh>
    <rPh sb="12" eb="13">
      <t>ヒ</t>
    </rPh>
    <rPh sb="13" eb="15">
      <t>ゲンザイ</t>
    </rPh>
    <rPh sb="15" eb="17">
      <t>ジンコウ</t>
    </rPh>
    <phoneticPr fontId="4"/>
  </si>
  <si>
    <t>　2） 死因の分類名については、疾病および関連保健問題の国際統計分類第10回改訂（ＩＣＤ-10（2013年版））に準拠して設定される「疾病、傷害および死因の統計分類
　　　　（平成27年2月13日総務省告示第35号）」により、一部変更になりました。</t>
    <rPh sb="4" eb="6">
      <t>シイン</t>
    </rPh>
    <rPh sb="7" eb="9">
      <t>ブンルイ</t>
    </rPh>
    <rPh sb="9" eb="10">
      <t>メイ</t>
    </rPh>
    <rPh sb="16" eb="18">
      <t>シッペイ</t>
    </rPh>
    <rPh sb="113" eb="115">
      <t>イチブ</t>
    </rPh>
    <rPh sb="115" eb="117">
      <t>ヘンコウ</t>
    </rPh>
    <phoneticPr fontId="4"/>
  </si>
  <si>
    <t>１７０．主要死因別死亡数と死亡率</t>
    <rPh sb="4" eb="5">
      <t>シュ</t>
    </rPh>
    <rPh sb="5" eb="6">
      <t>ショヨウ</t>
    </rPh>
    <rPh sb="6" eb="7">
      <t>シ</t>
    </rPh>
    <rPh sb="7" eb="8">
      <t>イン</t>
    </rPh>
    <rPh sb="8" eb="9">
      <t>ベツ</t>
    </rPh>
    <rPh sb="9" eb="10">
      <t>シ</t>
    </rPh>
    <rPh sb="10" eb="11">
      <t>ボウ</t>
    </rPh>
    <rPh sb="11" eb="12">
      <t>スウ</t>
    </rPh>
    <rPh sb="13" eb="14">
      <t>シ</t>
    </rPh>
    <rPh sb="14" eb="15">
      <t>ボウ</t>
    </rPh>
    <rPh sb="15" eb="16">
      <t>リツ</t>
    </rPh>
    <phoneticPr fontId="4"/>
  </si>
  <si>
    <t xml:space="preserve">    （単位　人、％）</t>
    <rPh sb="5" eb="7">
      <t>タンイ</t>
    </rPh>
    <rPh sb="8" eb="9">
      <t>ニン</t>
    </rPh>
    <phoneticPr fontId="4"/>
  </si>
  <si>
    <t>脳血管疾患</t>
    <rPh sb="0" eb="1">
      <t>ノウ</t>
    </rPh>
    <rPh sb="1" eb="3">
      <t>ケッカン</t>
    </rPh>
    <rPh sb="3" eb="5">
      <t>シッカン</t>
    </rPh>
    <phoneticPr fontId="4"/>
  </si>
  <si>
    <t>悪性新生物　　　　&lt;腫　瘍&gt;</t>
    <rPh sb="0" eb="2">
      <t>アクセイ</t>
    </rPh>
    <rPh sb="2" eb="5">
      <t>シンセイブツ</t>
    </rPh>
    <rPh sb="10" eb="11">
      <t>シュ</t>
    </rPh>
    <rPh sb="12" eb="13">
      <t>ヨウ</t>
    </rPh>
    <phoneticPr fontId="4"/>
  </si>
  <si>
    <r>
      <t>心　　疾　　患　　　　　　　　　　　　　</t>
    </r>
    <r>
      <rPr>
        <sz val="10"/>
        <rFont val="ＭＳ Ｐゴシック"/>
        <family val="3"/>
        <charset val="128"/>
      </rPr>
      <t>（高血圧性を除く）</t>
    </r>
    <rPh sb="0" eb="1">
      <t>シン</t>
    </rPh>
    <rPh sb="3" eb="4">
      <t>シツ</t>
    </rPh>
    <rPh sb="6" eb="7">
      <t>カン</t>
    </rPh>
    <rPh sb="21" eb="25">
      <t>コウケツアツセイ</t>
    </rPh>
    <rPh sb="26" eb="27">
      <t>ノゾ</t>
    </rPh>
    <phoneticPr fontId="4"/>
  </si>
  <si>
    <t>老　　　　衰</t>
    <rPh sb="0" eb="1">
      <t>ロウ</t>
    </rPh>
    <rPh sb="5" eb="6">
      <t>スイ</t>
    </rPh>
    <phoneticPr fontId="4"/>
  </si>
  <si>
    <t>不慮の事故</t>
    <rPh sb="0" eb="2">
      <t>フリョ</t>
    </rPh>
    <rPh sb="3" eb="5">
      <t>ジコ</t>
    </rPh>
    <phoneticPr fontId="4"/>
  </si>
  <si>
    <t>死亡数</t>
    <rPh sb="0" eb="3">
      <t>シボウスウ</t>
    </rPh>
    <phoneticPr fontId="4"/>
  </si>
  <si>
    <t>死亡率</t>
    <rPh sb="0" eb="2">
      <t>シボウ</t>
    </rPh>
    <rPh sb="2" eb="3">
      <t>リツ</t>
    </rPh>
    <phoneticPr fontId="4"/>
  </si>
  <si>
    <t xml:space="preserve">      29年</t>
  </si>
  <si>
    <t xml:space="preserve">      30年</t>
  </si>
  <si>
    <t>結　　　　核</t>
    <rPh sb="0" eb="1">
      <t>ユウ</t>
    </rPh>
    <rPh sb="5" eb="6">
      <t>カク</t>
    </rPh>
    <phoneticPr fontId="4"/>
  </si>
  <si>
    <t>肺　　　　炎</t>
    <rPh sb="0" eb="1">
      <t>ハイ</t>
    </rPh>
    <rPh sb="5" eb="6">
      <t>エン</t>
    </rPh>
    <phoneticPr fontId="4"/>
  </si>
  <si>
    <t>腎　　不　　全</t>
    <rPh sb="0" eb="1">
      <t>ジン</t>
    </rPh>
    <rPh sb="3" eb="4">
      <t>フ</t>
    </rPh>
    <rPh sb="6" eb="7">
      <t>ゼン</t>
    </rPh>
    <phoneticPr fontId="4"/>
  </si>
  <si>
    <t>肝　　疾　　患</t>
    <rPh sb="0" eb="1">
      <t>カン</t>
    </rPh>
    <rPh sb="3" eb="4">
      <t>シツ</t>
    </rPh>
    <rPh sb="6" eb="7">
      <t>カン</t>
    </rPh>
    <phoneticPr fontId="4"/>
  </si>
  <si>
    <t>高血圧性疾患</t>
    <rPh sb="0" eb="3">
      <t>コウケツアツ</t>
    </rPh>
    <rPh sb="3" eb="4">
      <t>セイ</t>
    </rPh>
    <rPh sb="4" eb="6">
      <t>シッカン</t>
    </rPh>
    <phoneticPr fontId="4"/>
  </si>
  <si>
    <r>
      <t>注）「死亡率」＝</t>
    </r>
    <r>
      <rPr>
        <u/>
        <sz val="9"/>
        <rFont val="ＭＳ ゴシック"/>
        <family val="3"/>
        <charset val="128"/>
      </rPr>
      <t>年間の死因別死亡数</t>
    </r>
    <rPh sb="8" eb="10">
      <t>ネンカン</t>
    </rPh>
    <rPh sb="11" eb="13">
      <t>シイン</t>
    </rPh>
    <rPh sb="13" eb="14">
      <t>ベツ</t>
    </rPh>
    <rPh sb="14" eb="17">
      <t>シボウスウ</t>
    </rPh>
    <phoneticPr fontId="4"/>
  </si>
  <si>
    <t>　　　10月1日現在人口</t>
    <rPh sb="5" eb="6">
      <t>ガツ</t>
    </rPh>
    <rPh sb="7" eb="8">
      <t>ヒ</t>
    </rPh>
    <rPh sb="8" eb="10">
      <t>ゲンザイ</t>
    </rPh>
    <rPh sb="10" eb="12">
      <t>ジンコウ</t>
    </rPh>
    <phoneticPr fontId="4"/>
  </si>
  <si>
    <t>１７１．性病患者数</t>
    <rPh sb="4" eb="5">
      <t>セイ</t>
    </rPh>
    <rPh sb="5" eb="6">
      <t>ヤマイ</t>
    </rPh>
    <rPh sb="6" eb="7">
      <t>カン</t>
    </rPh>
    <rPh sb="7" eb="8">
      <t>モノ</t>
    </rPh>
    <rPh sb="8" eb="9">
      <t>スウ</t>
    </rPh>
    <phoneticPr fontId="4"/>
  </si>
  <si>
    <t>年　　　次　　　別</t>
    <rPh sb="0" eb="1">
      <t>トシ</t>
    </rPh>
    <rPh sb="4" eb="5">
      <t>ツギ</t>
    </rPh>
    <rPh sb="8" eb="9">
      <t>ベツ</t>
    </rPh>
    <phoneticPr fontId="4"/>
  </si>
  <si>
    <t>梅　　　毒</t>
    <rPh sb="0" eb="1">
      <t>ウメ</t>
    </rPh>
    <rPh sb="4" eb="5">
      <t>ドク</t>
    </rPh>
    <phoneticPr fontId="4"/>
  </si>
  <si>
    <t>性器クラミジア
感　　染　　症</t>
    <rPh sb="0" eb="2">
      <t>セイキ</t>
    </rPh>
    <rPh sb="8" eb="9">
      <t>カン</t>
    </rPh>
    <rPh sb="11" eb="12">
      <t>ソメ</t>
    </rPh>
    <rPh sb="14" eb="15">
      <t>ショウ</t>
    </rPh>
    <phoneticPr fontId="4"/>
  </si>
  <si>
    <r>
      <t xml:space="preserve">性器ヘルペス
</t>
    </r>
    <r>
      <rPr>
        <sz val="9"/>
        <rFont val="ＭＳ Ｐゴシック"/>
        <family val="3"/>
        <charset val="128"/>
      </rPr>
      <t>ウイルス感染症</t>
    </r>
    <rPh sb="0" eb="2">
      <t>セイキ</t>
    </rPh>
    <rPh sb="11" eb="13">
      <t>カンセン</t>
    </rPh>
    <rPh sb="13" eb="14">
      <t>ショウ</t>
    </rPh>
    <phoneticPr fontId="4"/>
  </si>
  <si>
    <t>尖　　　　　圭
コンジローマ</t>
    <rPh sb="0" eb="1">
      <t>トガ</t>
    </rPh>
    <rPh sb="6" eb="7">
      <t>ケイ</t>
    </rPh>
    <phoneticPr fontId="4"/>
  </si>
  <si>
    <t>淋菌感染症</t>
    <rPh sb="0" eb="2">
      <t>リンキン</t>
    </rPh>
    <rPh sb="2" eb="4">
      <t>カンセン</t>
    </rPh>
    <rPh sb="4" eb="5">
      <t>ショウ</t>
    </rPh>
    <phoneticPr fontId="4"/>
  </si>
  <si>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4"/>
  </si>
  <si>
    <t>１７２．人工妊娠中絶状況</t>
    <rPh sb="4" eb="5">
      <t>ヒト</t>
    </rPh>
    <rPh sb="5" eb="6">
      <t>コウ</t>
    </rPh>
    <rPh sb="6" eb="7">
      <t>ニン</t>
    </rPh>
    <rPh sb="7" eb="8">
      <t>シン</t>
    </rPh>
    <rPh sb="8" eb="9">
      <t>ナカ</t>
    </rPh>
    <rPh sb="9" eb="10">
      <t>ゼッ</t>
    </rPh>
    <rPh sb="10" eb="11">
      <t>ジョウ</t>
    </rPh>
    <rPh sb="11" eb="12">
      <t>キョウ</t>
    </rPh>
    <phoneticPr fontId="4"/>
  </si>
  <si>
    <t>年　　次　　別
区　　　     分</t>
    <rPh sb="0" eb="1">
      <t>トシ</t>
    </rPh>
    <rPh sb="3" eb="4">
      <t>ジ</t>
    </rPh>
    <rPh sb="6" eb="7">
      <t>ベツ</t>
    </rPh>
    <rPh sb="8" eb="9">
      <t>ク</t>
    </rPh>
    <rPh sb="17" eb="18">
      <t>フン</t>
    </rPh>
    <phoneticPr fontId="4"/>
  </si>
  <si>
    <t>20歳
未満</t>
    <rPh sb="2" eb="3">
      <t>サイ</t>
    </rPh>
    <rPh sb="4" eb="6">
      <t>ミマン</t>
    </rPh>
    <phoneticPr fontId="4"/>
  </si>
  <si>
    <t>20～24
歳</t>
    <rPh sb="6" eb="7">
      <t>サイ</t>
    </rPh>
    <phoneticPr fontId="4"/>
  </si>
  <si>
    <t>25～29
歳</t>
    <phoneticPr fontId="4"/>
  </si>
  <si>
    <t>30～34
歳</t>
    <phoneticPr fontId="4"/>
  </si>
  <si>
    <t>35～39
歳</t>
    <phoneticPr fontId="4"/>
  </si>
  <si>
    <t>40～44
歳</t>
    <phoneticPr fontId="4"/>
  </si>
  <si>
    <t>45歳
以上</t>
    <rPh sb="4" eb="6">
      <t>イジョウ</t>
    </rPh>
    <phoneticPr fontId="4"/>
  </si>
  <si>
    <t>不　詳</t>
    <rPh sb="0" eb="1">
      <t>フ</t>
    </rPh>
    <rPh sb="2" eb="3">
      <t>ショウ</t>
    </rPh>
    <phoneticPr fontId="4"/>
  </si>
  <si>
    <t>満　７　週　以　前</t>
    <phoneticPr fontId="4"/>
  </si>
  <si>
    <t>8　 ～ 　11　　週</t>
    <phoneticPr fontId="4"/>
  </si>
  <si>
    <t>12   ～   15    週</t>
    <phoneticPr fontId="4"/>
  </si>
  <si>
    <t>16   ～   19   週</t>
    <phoneticPr fontId="4"/>
  </si>
  <si>
    <t>20   ～   21   週</t>
    <phoneticPr fontId="4"/>
  </si>
  <si>
    <t>不               詳</t>
    <phoneticPr fontId="4"/>
  </si>
  <si>
    <t>１７３．健康増進センター（すこやかん）利用状況</t>
    <rPh sb="4" eb="6">
      <t>ケンコウ</t>
    </rPh>
    <rPh sb="6" eb="8">
      <t>ゾウシン</t>
    </rPh>
    <rPh sb="19" eb="21">
      <t>リヨウ</t>
    </rPh>
    <rPh sb="21" eb="23">
      <t>ジョウキョウ</t>
    </rPh>
    <phoneticPr fontId="4"/>
  </si>
  <si>
    <t>開館日数（日）</t>
    <rPh sb="0" eb="2">
      <t>カイカン</t>
    </rPh>
    <rPh sb="2" eb="4">
      <t>ニッスウ</t>
    </rPh>
    <rPh sb="5" eb="6">
      <t>ヒ</t>
    </rPh>
    <phoneticPr fontId="4"/>
  </si>
  <si>
    <t>利用者数（人）</t>
    <rPh sb="0" eb="4">
      <t>リヨウシャスウ</t>
    </rPh>
    <rPh sb="5" eb="6">
      <t>ニン</t>
    </rPh>
    <phoneticPr fontId="4"/>
  </si>
  <si>
    <t>1日平均利用者数（人）</t>
    <rPh sb="0" eb="2">
      <t>１ニチ</t>
    </rPh>
    <rPh sb="2" eb="4">
      <t>ヘイキン</t>
    </rPh>
    <rPh sb="4" eb="8">
      <t>リヨウシャスウ</t>
    </rPh>
    <phoneticPr fontId="4"/>
  </si>
  <si>
    <t>　注）新型コロナウイルス感染拡大防止のため、令和２年３月４日から休館しています。</t>
    <phoneticPr fontId="4"/>
  </si>
  <si>
    <t>　　 　</t>
    <phoneticPr fontId="4"/>
  </si>
  <si>
    <t>１７４．食品衛生・環境衛生・動物愛護の状況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4"/>
  </si>
  <si>
    <t>食　品　衛　生</t>
  </si>
  <si>
    <t>環　境　衛　生</t>
  </si>
  <si>
    <t>動　物　愛　護</t>
  </si>
  <si>
    <t>営業施設数
（施設）</t>
    <rPh sb="7" eb="9">
      <t>シセツ</t>
    </rPh>
    <phoneticPr fontId="4"/>
  </si>
  <si>
    <t>監視指導件数
（件）</t>
    <rPh sb="8" eb="9">
      <t>ケン</t>
    </rPh>
    <phoneticPr fontId="4"/>
  </si>
  <si>
    <t>注）「動物愛護」の「営業施設数」については、平成30年度から登録・届出・許可数の合計としました。</t>
    <rPh sb="0" eb="1">
      <t>チュウ</t>
    </rPh>
    <rPh sb="22" eb="24">
      <t>ヘイセイ</t>
    </rPh>
    <rPh sb="26" eb="28">
      <t>ネンド</t>
    </rPh>
    <rPh sb="30" eb="32">
      <t>トウロク</t>
    </rPh>
    <rPh sb="33" eb="35">
      <t>トドケデ</t>
    </rPh>
    <rPh sb="36" eb="38">
      <t>キョカ</t>
    </rPh>
    <rPh sb="38" eb="39">
      <t>スウ</t>
    </rPh>
    <rPh sb="40" eb="42">
      <t>ゴウケイ</t>
    </rPh>
    <phoneticPr fontId="4"/>
  </si>
  <si>
    <t>１７５．ごみ処理状況</t>
    <rPh sb="6" eb="7">
      <t>トコロ</t>
    </rPh>
    <rPh sb="7" eb="8">
      <t>リ</t>
    </rPh>
    <rPh sb="8" eb="9">
      <t>ジョウ</t>
    </rPh>
    <rPh sb="9" eb="10">
      <t>キョウ</t>
    </rPh>
    <phoneticPr fontId="4"/>
  </si>
  <si>
    <t>(1)世帯数</t>
    <rPh sb="3" eb="5">
      <t>セタイ</t>
    </rPh>
    <rPh sb="5" eb="6">
      <t>スウ</t>
    </rPh>
    <phoneticPr fontId="4"/>
  </si>
  <si>
    <t>　(各年10月1日現在、単位　世帯)　</t>
    <rPh sb="2" eb="3">
      <t>カク</t>
    </rPh>
    <rPh sb="3" eb="4">
      <t>ネン</t>
    </rPh>
    <rPh sb="6" eb="7">
      <t>ガツ</t>
    </rPh>
    <rPh sb="8" eb="9">
      <t>ヒ</t>
    </rPh>
    <rPh sb="9" eb="11">
      <t>ゲンザイ</t>
    </rPh>
    <rPh sb="12" eb="14">
      <t>タンイ</t>
    </rPh>
    <rPh sb="15" eb="17">
      <t>セタイ</t>
    </rPh>
    <phoneticPr fontId="4"/>
  </si>
  <si>
    <t>年　　　度　　　別</t>
    <rPh sb="4" eb="5">
      <t>ド</t>
    </rPh>
    <phoneticPr fontId="4"/>
  </si>
  <si>
    <t>清　掃
地域内</t>
    <rPh sb="0" eb="1">
      <t>キヨシ</t>
    </rPh>
    <rPh sb="2" eb="3">
      <t>ソウ</t>
    </rPh>
    <phoneticPr fontId="4"/>
  </si>
  <si>
    <t>清掃地域内　　　　　　　　　　自己処分　　　　　　　　　　　　　その他</t>
    <rPh sb="0" eb="2">
      <t>セイソウ</t>
    </rPh>
    <rPh sb="2" eb="4">
      <t>チイキ</t>
    </rPh>
    <rPh sb="4" eb="5">
      <t>ナイ</t>
    </rPh>
    <rPh sb="15" eb="17">
      <t>ジコ</t>
    </rPh>
    <rPh sb="17" eb="19">
      <t>ショブン</t>
    </rPh>
    <rPh sb="34" eb="35">
      <t>タ</t>
    </rPh>
    <phoneticPr fontId="4"/>
  </si>
  <si>
    <t>作業対象
世　　　帯</t>
    <rPh sb="0" eb="2">
      <t>サギョウ</t>
    </rPh>
    <rPh sb="2" eb="4">
      <t>タイショウ</t>
    </rPh>
    <rPh sb="5" eb="6">
      <t>セイ</t>
    </rPh>
    <rPh sb="9" eb="10">
      <t>オビ</t>
    </rPh>
    <phoneticPr fontId="4"/>
  </si>
  <si>
    <t>作業対象内訳</t>
    <phoneticPr fontId="4"/>
  </si>
  <si>
    <t>直　　営</t>
    <rPh sb="0" eb="1">
      <t>ナオ</t>
    </rPh>
    <rPh sb="3" eb="4">
      <t>イトナ</t>
    </rPh>
    <phoneticPr fontId="4"/>
  </si>
  <si>
    <t>委　　託</t>
    <rPh sb="0" eb="1">
      <t>イ</t>
    </rPh>
    <rPh sb="3" eb="4">
      <t>タク</t>
    </rPh>
    <phoneticPr fontId="4"/>
  </si>
  <si>
    <t>(2)排出量および処分量</t>
    <rPh sb="3" eb="6">
      <t>ハイシュツリョウ</t>
    </rPh>
    <phoneticPr fontId="4"/>
  </si>
  <si>
    <t>　(単位　t)</t>
    <phoneticPr fontId="4"/>
  </si>
  <si>
    <t>ご　　　　み　　　　の　　　　種　　　　類　　　　別　　　　排　　　　出　　　　量</t>
    <rPh sb="15" eb="16">
      <t>シュ</t>
    </rPh>
    <rPh sb="20" eb="21">
      <t>タグイ</t>
    </rPh>
    <rPh sb="25" eb="26">
      <t>ベツ</t>
    </rPh>
    <rPh sb="30" eb="31">
      <t>ハイ</t>
    </rPh>
    <rPh sb="35" eb="36">
      <t>デ</t>
    </rPh>
    <rPh sb="40" eb="41">
      <t>リョウ</t>
    </rPh>
    <phoneticPr fontId="4"/>
  </si>
  <si>
    <t>総　　数</t>
    <phoneticPr fontId="4"/>
  </si>
  <si>
    <t>燃せるごみ</t>
    <rPh sb="0" eb="1">
      <t>モ</t>
    </rPh>
    <phoneticPr fontId="4"/>
  </si>
  <si>
    <t>不燃ごみ</t>
    <rPh sb="0" eb="2">
      <t>フネン</t>
    </rPh>
    <phoneticPr fontId="4"/>
  </si>
  <si>
    <t>資　　　源　　　ご　　　み</t>
    <phoneticPr fontId="4"/>
  </si>
  <si>
    <t>粗大ごみ</t>
    <rPh sb="0" eb="2">
      <t>ソダイ</t>
    </rPh>
    <phoneticPr fontId="4"/>
  </si>
  <si>
    <t>集　　　団
資源回収</t>
    <rPh sb="0" eb="1">
      <t>シュウ</t>
    </rPh>
    <rPh sb="4" eb="5">
      <t>ダン</t>
    </rPh>
    <rPh sb="6" eb="8">
      <t>シゲン</t>
    </rPh>
    <rPh sb="8" eb="10">
      <t>カイシュウ</t>
    </rPh>
    <phoneticPr fontId="4"/>
  </si>
  <si>
    <r>
      <t xml:space="preserve">缶・びん・
</t>
    </r>
    <r>
      <rPr>
        <sz val="10"/>
        <rFont val="ＭＳ Ｐゴシック"/>
        <family val="3"/>
        <charset val="128"/>
      </rPr>
      <t>ペットボトル</t>
    </r>
    <rPh sb="0" eb="1">
      <t>カン</t>
    </rPh>
    <phoneticPr fontId="4"/>
  </si>
  <si>
    <t>容器包装       プラスチック</t>
    <rPh sb="0" eb="2">
      <t>ヨウキ</t>
    </rPh>
    <rPh sb="2" eb="4">
      <t>ホウソウ</t>
    </rPh>
    <phoneticPr fontId="4"/>
  </si>
  <si>
    <t>枝　　　草・乾電池等</t>
    <rPh sb="0" eb="1">
      <t>エダ</t>
    </rPh>
    <rPh sb="4" eb="5">
      <t>クサ</t>
    </rPh>
    <rPh sb="6" eb="10">
      <t>カンデンチトウ</t>
    </rPh>
    <phoneticPr fontId="4"/>
  </si>
  <si>
    <t>その他</t>
    <phoneticPr fontId="4"/>
  </si>
  <si>
    <t>（2020年度）</t>
  </si>
  <si>
    <t>処　　　　　　　　　　　　　　　　　　分　　　　　　　　　　　　　　　　　　量</t>
    <phoneticPr fontId="4"/>
  </si>
  <si>
    <t>焼　　却　　施　　設</t>
    <rPh sb="0" eb="1">
      <t>ヤキ</t>
    </rPh>
    <rPh sb="3" eb="4">
      <t>キャク</t>
    </rPh>
    <rPh sb="6" eb="7">
      <t>シ</t>
    </rPh>
    <rPh sb="9" eb="10">
      <t>セツ</t>
    </rPh>
    <phoneticPr fontId="4"/>
  </si>
  <si>
    <t>　不燃ごみ等選別施設</t>
    <rPh sb="1" eb="3">
      <t>フネン</t>
    </rPh>
    <rPh sb="5" eb="6">
      <t>トウ</t>
    </rPh>
    <rPh sb="6" eb="8">
      <t>センベツ</t>
    </rPh>
    <rPh sb="8" eb="10">
      <t>シセツ</t>
    </rPh>
    <phoneticPr fontId="4"/>
  </si>
  <si>
    <t>資源化施設</t>
    <rPh sb="0" eb="3">
      <t>シゲンカ</t>
    </rPh>
    <rPh sb="3" eb="5">
      <t>シセツ</t>
    </rPh>
    <phoneticPr fontId="4"/>
  </si>
  <si>
    <t>積替保管施設</t>
    <rPh sb="0" eb="2">
      <t>ツミカ</t>
    </rPh>
    <rPh sb="2" eb="4">
      <t>ホカン</t>
    </rPh>
    <rPh sb="4" eb="6">
      <t>シセツ</t>
    </rPh>
    <phoneticPr fontId="4"/>
  </si>
  <si>
    <t>直接資源化</t>
    <rPh sb="0" eb="2">
      <t>チョクセツ</t>
    </rPh>
    <rPh sb="2" eb="5">
      <t>シゲンカ</t>
    </rPh>
    <phoneticPr fontId="4"/>
  </si>
  <si>
    <t>他自治体受入量</t>
    <rPh sb="0" eb="1">
      <t>タ</t>
    </rPh>
    <rPh sb="1" eb="4">
      <t>ジチタイ</t>
    </rPh>
    <rPh sb="4" eb="6">
      <t>ウケイレ</t>
    </rPh>
    <rPh sb="6" eb="7">
      <t>リョウ</t>
    </rPh>
    <phoneticPr fontId="4"/>
  </si>
  <si>
    <t>（不燃ごみ）</t>
    <rPh sb="1" eb="3">
      <t>フネン</t>
    </rPh>
    <phoneticPr fontId="4"/>
  </si>
  <si>
    <t>（粗大ごみ）</t>
    <rPh sb="1" eb="3">
      <t>ソダイ</t>
    </rPh>
    <phoneticPr fontId="4"/>
  </si>
  <si>
    <t>（剪定枝）</t>
    <rPh sb="1" eb="4">
      <t>センテイシ</t>
    </rPh>
    <phoneticPr fontId="4"/>
  </si>
  <si>
    <t>収　　　　集　　　　等　　　　形　　　　態　　　　別　　　　排　　　　出　　　　量</t>
    <rPh sb="10" eb="11">
      <t>トウ</t>
    </rPh>
    <rPh sb="15" eb="16">
      <t>カタチ</t>
    </rPh>
    <rPh sb="20" eb="21">
      <t>タイ</t>
    </rPh>
    <rPh sb="25" eb="26">
      <t>ベツ</t>
    </rPh>
    <rPh sb="30" eb="31">
      <t>ハイ</t>
    </rPh>
    <rPh sb="35" eb="36">
      <t>デ</t>
    </rPh>
    <phoneticPr fontId="4"/>
  </si>
  <si>
    <t>定日収集</t>
    <rPh sb="0" eb="4">
      <t>テイジツシュウシュウ</t>
    </rPh>
    <phoneticPr fontId="4"/>
  </si>
  <si>
    <t>許可収集</t>
    <rPh sb="0" eb="2">
      <t>キョカ</t>
    </rPh>
    <rPh sb="2" eb="4">
      <t>シュウシュウ</t>
    </rPh>
    <phoneticPr fontId="4"/>
  </si>
  <si>
    <t>臨時収集</t>
    <rPh sb="0" eb="2">
      <t>リンジ</t>
    </rPh>
    <rPh sb="2" eb="4">
      <t>シュウシュウ</t>
    </rPh>
    <phoneticPr fontId="4"/>
  </si>
  <si>
    <t>乾電池等収集</t>
    <rPh sb="0" eb="3">
      <t>カンデンチ</t>
    </rPh>
    <rPh sb="3" eb="4">
      <t>トウ</t>
    </rPh>
    <rPh sb="4" eb="5">
      <t>オサム</t>
    </rPh>
    <rPh sb="5" eb="6">
      <t>シュウ</t>
    </rPh>
    <phoneticPr fontId="4"/>
  </si>
  <si>
    <t>粗大ごみ収集</t>
    <rPh sb="0" eb="2">
      <t>ソダイ</t>
    </rPh>
    <rPh sb="4" eb="5">
      <t>オサム</t>
    </rPh>
    <phoneticPr fontId="4"/>
  </si>
  <si>
    <t>直接搬入</t>
    <rPh sb="0" eb="2">
      <t>チョクセツ</t>
    </rPh>
    <rPh sb="2" eb="4">
      <t>ハンニュウ</t>
    </rPh>
    <phoneticPr fontId="4"/>
  </si>
  <si>
    <t>集団資源回収</t>
    <rPh sb="0" eb="1">
      <t>シュウ</t>
    </rPh>
    <rPh sb="1" eb="2">
      <t>ダン</t>
    </rPh>
    <rPh sb="2" eb="4">
      <t>シゲン</t>
    </rPh>
    <rPh sb="4" eb="6">
      <t>カイシュウ</t>
    </rPh>
    <phoneticPr fontId="4"/>
  </si>
  <si>
    <t>資料：資源循環部</t>
    <rPh sb="0" eb="2">
      <t>シリョウ</t>
    </rPh>
    <rPh sb="3" eb="5">
      <t>シゲン</t>
    </rPh>
    <rPh sb="5" eb="7">
      <t>ジュンカン</t>
    </rPh>
    <rPh sb="7" eb="8">
      <t>ブ</t>
    </rPh>
    <phoneticPr fontId="4"/>
  </si>
  <si>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4"/>
  </si>
  <si>
    <t>　 2）「処分量」の「他自治体受入量」は、「焼却施設」及び「不燃ごみ等選別施設」で受入れた他自治体分の再掲です。</t>
    <phoneticPr fontId="4"/>
  </si>
  <si>
    <t>　 3）「不燃ごみ等選別施設（不燃ごみ）」の平成28年度から30年度の処分量は積替保管施設に搬入された不燃ごみの処分量です。</t>
    <phoneticPr fontId="4"/>
  </si>
  <si>
    <t>　 4）「不燃ごみ等選別施設（粗大ごみ）」の平成28年度から30年度の処分量は南処理工場に搬入された粗大ごみの処分量です。</t>
    <phoneticPr fontId="4"/>
  </si>
  <si>
    <t>１７６．し尿処理状況</t>
    <rPh sb="5" eb="6">
      <t>ニョウ</t>
    </rPh>
    <rPh sb="6" eb="7">
      <t>トコロ</t>
    </rPh>
    <rPh sb="7" eb="8">
      <t>リ</t>
    </rPh>
    <rPh sb="8" eb="9">
      <t>ジョウ</t>
    </rPh>
    <rPh sb="9" eb="10">
      <t>キョウ</t>
    </rPh>
    <phoneticPr fontId="4"/>
  </si>
  <si>
    <t>し尿収集
地域内世帯数</t>
    <rPh sb="0" eb="2">
      <t>シニョウ</t>
    </rPh>
    <rPh sb="2" eb="4">
      <t>シュウシュウ</t>
    </rPh>
    <rPh sb="5" eb="8">
      <t>チイキナイ</t>
    </rPh>
    <rPh sb="8" eb="11">
      <t>セタイスウ</t>
    </rPh>
    <phoneticPr fontId="4"/>
  </si>
  <si>
    <t>作業対象
世帯数</t>
    <phoneticPr fontId="4"/>
  </si>
  <si>
    <t>し尿収集</t>
    <rPh sb="2" eb="4">
      <t>シュウシュウ</t>
    </rPh>
    <phoneticPr fontId="4"/>
  </si>
  <si>
    <t>浄化槽清掃</t>
  </si>
  <si>
    <t>処分量</t>
    <phoneticPr fontId="4"/>
  </si>
  <si>
    <t>基数（回）</t>
    <rPh sb="3" eb="4">
      <t>カイ</t>
    </rPh>
    <phoneticPr fontId="4"/>
  </si>
  <si>
    <t>処理量（kl）</t>
    <phoneticPr fontId="4"/>
  </si>
  <si>
    <t>（世帯）</t>
    <phoneticPr fontId="4"/>
  </si>
  <si>
    <t>（ｋｌ）</t>
    <phoneticPr fontId="4"/>
  </si>
  <si>
    <t>資料：資源循環部</t>
  </si>
  <si>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4"/>
  </si>
  <si>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4"/>
  </si>
  <si>
    <t>１７７．市民相談受付件数</t>
    <rPh sb="4" eb="5">
      <t>シ</t>
    </rPh>
    <rPh sb="5" eb="6">
      <t>タミ</t>
    </rPh>
    <rPh sb="6" eb="7">
      <t>ソウ</t>
    </rPh>
    <rPh sb="7" eb="8">
      <t>ダン</t>
    </rPh>
    <phoneticPr fontId="4"/>
  </si>
  <si>
    <t>(単位　件）　</t>
    <rPh sb="1" eb="3">
      <t>タンイ</t>
    </rPh>
    <rPh sb="4" eb="5">
      <t>ケン</t>
    </rPh>
    <phoneticPr fontId="4"/>
  </si>
  <si>
    <t>年　　次　　　別
月　　　　　　別</t>
    <rPh sb="0" eb="1">
      <t>トシ</t>
    </rPh>
    <rPh sb="3" eb="4">
      <t>ジ</t>
    </rPh>
    <rPh sb="7" eb="8">
      <t>ベツ</t>
    </rPh>
    <rPh sb="9" eb="10">
      <t>ヅキ</t>
    </rPh>
    <rPh sb="16" eb="17">
      <t>ベツ</t>
    </rPh>
    <phoneticPr fontId="4"/>
  </si>
  <si>
    <t>市　　　　政　　　　相　　　　談</t>
    <rPh sb="0" eb="1">
      <t>シ</t>
    </rPh>
    <rPh sb="5" eb="6">
      <t>セイ</t>
    </rPh>
    <rPh sb="10" eb="11">
      <t>ソウ</t>
    </rPh>
    <rPh sb="15" eb="16">
      <t>ダン</t>
    </rPh>
    <phoneticPr fontId="4"/>
  </si>
  <si>
    <t>法　　　律</t>
    <rPh sb="0" eb="1">
      <t>ホウ</t>
    </rPh>
    <rPh sb="4" eb="5">
      <t>リツ</t>
    </rPh>
    <phoneticPr fontId="4"/>
  </si>
  <si>
    <t>市　　　民
生　　　活</t>
    <rPh sb="0" eb="1">
      <t>シ</t>
    </rPh>
    <rPh sb="4" eb="5">
      <t>タミ</t>
    </rPh>
    <rPh sb="6" eb="7">
      <t>ナマ</t>
    </rPh>
    <rPh sb="10" eb="11">
      <t>カツ</t>
    </rPh>
    <phoneticPr fontId="4"/>
  </si>
  <si>
    <t>そ　　　　　の　　　　　他　　　　　の　　　　　相　　　　　談</t>
    <rPh sb="12" eb="13">
      <t>タ</t>
    </rPh>
    <rPh sb="24" eb="25">
      <t>ソウ</t>
    </rPh>
    <rPh sb="30" eb="31">
      <t>ダン</t>
    </rPh>
    <phoneticPr fontId="4"/>
  </si>
  <si>
    <t>女性相談</t>
    <rPh sb="0" eb="2">
      <t>ジョセイ</t>
    </rPh>
    <rPh sb="2" eb="4">
      <t>ソウダン</t>
    </rPh>
    <phoneticPr fontId="4"/>
  </si>
  <si>
    <t>意　見　・　要　望　・　苦　情</t>
    <rPh sb="0" eb="1">
      <t>イ</t>
    </rPh>
    <rPh sb="2" eb="3">
      <t>ミ</t>
    </rPh>
    <rPh sb="6" eb="7">
      <t>ヨウ</t>
    </rPh>
    <rPh sb="8" eb="9">
      <t>ノゾミ</t>
    </rPh>
    <rPh sb="12" eb="13">
      <t>ク</t>
    </rPh>
    <rPh sb="14" eb="15">
      <t>ジョウ</t>
    </rPh>
    <phoneticPr fontId="4"/>
  </si>
  <si>
    <t>相　　　談
照　　　会
そ　の　他</t>
    <rPh sb="0" eb="1">
      <t>ソウ</t>
    </rPh>
    <rPh sb="4" eb="5">
      <t>ダン</t>
    </rPh>
    <rPh sb="6" eb="7">
      <t>ショウ</t>
    </rPh>
    <rPh sb="10" eb="11">
      <t>カイ</t>
    </rPh>
    <rPh sb="16" eb="17">
      <t>タ</t>
    </rPh>
    <phoneticPr fontId="4"/>
  </si>
  <si>
    <t>くらしの
人　権</t>
    <rPh sb="5" eb="6">
      <t>ニン</t>
    </rPh>
    <rPh sb="7" eb="8">
      <t>ケン</t>
    </rPh>
    <phoneticPr fontId="4"/>
  </si>
  <si>
    <t>行　　　政</t>
    <rPh sb="0" eb="1">
      <t>ギョウ</t>
    </rPh>
    <rPh sb="4" eb="5">
      <t>セイ</t>
    </rPh>
    <phoneticPr fontId="4"/>
  </si>
  <si>
    <t>交　　　通
事　　　故
（法　　律）</t>
    <rPh sb="0" eb="1">
      <t>コウ</t>
    </rPh>
    <rPh sb="4" eb="5">
      <t>ツウ</t>
    </rPh>
    <rPh sb="6" eb="7">
      <t>コト</t>
    </rPh>
    <rPh sb="10" eb="11">
      <t>ユエ</t>
    </rPh>
    <rPh sb="13" eb="14">
      <t>ホウ</t>
    </rPh>
    <rPh sb="16" eb="17">
      <t>リツ</t>
    </rPh>
    <phoneticPr fontId="4"/>
  </si>
  <si>
    <t>交　　　通
事　　　故</t>
    <rPh sb="0" eb="1">
      <t>コウ</t>
    </rPh>
    <rPh sb="4" eb="5">
      <t>ツウ</t>
    </rPh>
    <rPh sb="6" eb="7">
      <t>コト</t>
    </rPh>
    <rPh sb="10" eb="11">
      <t>コ</t>
    </rPh>
    <phoneticPr fontId="4"/>
  </si>
  <si>
    <t>登　　　　記</t>
    <rPh sb="0" eb="1">
      <t>ノボ</t>
    </rPh>
    <rPh sb="5" eb="6">
      <t>キ</t>
    </rPh>
    <phoneticPr fontId="4"/>
  </si>
  <si>
    <t>宅　　　地
建　　　物</t>
    <rPh sb="0" eb="1">
      <t>タク</t>
    </rPh>
    <rPh sb="4" eb="5">
      <t>チ</t>
    </rPh>
    <rPh sb="6" eb="7">
      <t>ダテ</t>
    </rPh>
    <rPh sb="10" eb="11">
      <t>ブツ</t>
    </rPh>
    <phoneticPr fontId="4"/>
  </si>
  <si>
    <t>税　　　務</t>
    <rPh sb="0" eb="1">
      <t>ゼイ</t>
    </rPh>
    <rPh sb="4" eb="5">
      <t>ツトム</t>
    </rPh>
    <phoneticPr fontId="4"/>
  </si>
  <si>
    <t>行　　　政
書　　　士</t>
    <rPh sb="0" eb="1">
      <t>ギョウ</t>
    </rPh>
    <rPh sb="4" eb="5">
      <t>マサ</t>
    </rPh>
    <rPh sb="6" eb="7">
      <t>ショ</t>
    </rPh>
    <rPh sb="10" eb="11">
      <t>シ</t>
    </rPh>
    <phoneticPr fontId="4"/>
  </si>
  <si>
    <t>社会保険　　　　　　　　　　　労　　　務</t>
    <rPh sb="0" eb="2">
      <t>シャカイ</t>
    </rPh>
    <rPh sb="2" eb="4">
      <t>ホケン</t>
    </rPh>
    <rPh sb="15" eb="16">
      <t>ロウ</t>
    </rPh>
    <rPh sb="19" eb="20">
      <t>ツトム</t>
    </rPh>
    <phoneticPr fontId="4"/>
  </si>
  <si>
    <t>即　　時
処　　理</t>
    <rPh sb="0" eb="1">
      <t>ソク</t>
    </rPh>
    <rPh sb="3" eb="4">
      <t>トキ</t>
    </rPh>
    <rPh sb="5" eb="6">
      <t>トコロ</t>
    </rPh>
    <rPh sb="8" eb="9">
      <t>リ</t>
    </rPh>
    <phoneticPr fontId="4"/>
  </si>
  <si>
    <t>市　　民
の　　声</t>
    <rPh sb="0" eb="1">
      <t>シ</t>
    </rPh>
    <rPh sb="3" eb="4">
      <t>タミ</t>
    </rPh>
    <rPh sb="8" eb="9">
      <t>コエ</t>
    </rPh>
    <phoneticPr fontId="4"/>
  </si>
  <si>
    <t>団　　　体</t>
    <rPh sb="0" eb="1">
      <t>ダン</t>
    </rPh>
    <rPh sb="4" eb="5">
      <t>タイ</t>
    </rPh>
    <phoneticPr fontId="4"/>
  </si>
  <si>
    <t>1　月</t>
    <rPh sb="2" eb="3">
      <t>ガツ</t>
    </rPh>
    <phoneticPr fontId="4"/>
  </si>
  <si>
    <t>2　月</t>
    <rPh sb="2" eb="3">
      <t>ガツ</t>
    </rPh>
    <phoneticPr fontId="4"/>
  </si>
  <si>
    <t>資料：市民部、こども育成部</t>
    <rPh sb="0" eb="2">
      <t>シリョウ</t>
    </rPh>
    <rPh sb="3" eb="5">
      <t>シミン</t>
    </rPh>
    <rPh sb="5" eb="6">
      <t>ブ</t>
    </rPh>
    <rPh sb="10" eb="12">
      <t>イクセイ</t>
    </rPh>
    <rPh sb="12" eb="13">
      <t>ブ</t>
    </rPh>
    <phoneticPr fontId="4"/>
  </si>
  <si>
    <t>注） ｢女性相談」は、「総数」には含みません。</t>
    <rPh sb="0" eb="1">
      <t>チュウ</t>
    </rPh>
    <rPh sb="4" eb="6">
      <t>ジョセイ</t>
    </rPh>
    <rPh sb="6" eb="8">
      <t>ソウダン</t>
    </rPh>
    <rPh sb="12" eb="14">
      <t>ソウスウ</t>
    </rPh>
    <rPh sb="17" eb="18">
      <t>フク</t>
    </rPh>
    <phoneticPr fontId="4"/>
  </si>
  <si>
    <t>１７８．検察取扱件数</t>
    <rPh sb="4" eb="5">
      <t>ケン</t>
    </rPh>
    <rPh sb="5" eb="6">
      <t>サッ</t>
    </rPh>
    <rPh sb="6" eb="7">
      <t>トリ</t>
    </rPh>
    <rPh sb="7" eb="8">
      <t>アツカイ</t>
    </rPh>
    <rPh sb="8" eb="9">
      <t>ケン</t>
    </rPh>
    <rPh sb="9" eb="10">
      <t>スウ</t>
    </rPh>
    <phoneticPr fontId="4"/>
  </si>
  <si>
    <t>(1)横浜地方検察庁横須賀支部扱</t>
    <rPh sb="3" eb="5">
      <t>ヨコハマ</t>
    </rPh>
    <rPh sb="5" eb="7">
      <t>チホウ</t>
    </rPh>
    <rPh sb="7" eb="10">
      <t>ケンサツチョウ</t>
    </rPh>
    <rPh sb="10" eb="13">
      <t>ヨコスカ</t>
    </rPh>
    <rPh sb="13" eb="15">
      <t>シブ</t>
    </rPh>
    <rPh sb="15" eb="16">
      <t>アツカイ</t>
    </rPh>
    <phoneticPr fontId="4"/>
  </si>
  <si>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4"/>
  </si>
  <si>
    <t>年　　次　　別</t>
    <phoneticPr fontId="4"/>
  </si>
  <si>
    <t>受　　　　　　理</t>
    <rPh sb="0" eb="1">
      <t>ウケ</t>
    </rPh>
    <rPh sb="7" eb="8">
      <t>リ</t>
    </rPh>
    <phoneticPr fontId="4"/>
  </si>
  <si>
    <t>処　　　　　　　　　　　　理</t>
    <rPh sb="0" eb="1">
      <t>トコロ</t>
    </rPh>
    <rPh sb="13" eb="14">
      <t>リ</t>
    </rPh>
    <phoneticPr fontId="4"/>
  </si>
  <si>
    <t>未処理</t>
    <rPh sb="0" eb="3">
      <t>ミショリ</t>
    </rPh>
    <phoneticPr fontId="4"/>
  </si>
  <si>
    <t>旧　　受</t>
    <rPh sb="0" eb="1">
      <t>キュウ</t>
    </rPh>
    <rPh sb="3" eb="4">
      <t>ウ</t>
    </rPh>
    <phoneticPr fontId="4"/>
  </si>
  <si>
    <t>新　　受</t>
    <rPh sb="0" eb="1">
      <t>シン</t>
    </rPh>
    <rPh sb="3" eb="4">
      <t>ウ</t>
    </rPh>
    <phoneticPr fontId="4"/>
  </si>
  <si>
    <t>起　　訴</t>
    <rPh sb="0" eb="1">
      <t>キ</t>
    </rPh>
    <rPh sb="3" eb="4">
      <t>ソ</t>
    </rPh>
    <phoneticPr fontId="4"/>
  </si>
  <si>
    <t>不起訴</t>
    <rPh sb="0" eb="3">
      <t>フキソ</t>
    </rPh>
    <phoneticPr fontId="4"/>
  </si>
  <si>
    <t>中　　止</t>
    <rPh sb="0" eb="1">
      <t>ナカ</t>
    </rPh>
    <rPh sb="3" eb="4">
      <t>トメ</t>
    </rPh>
    <phoneticPr fontId="4"/>
  </si>
  <si>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4"/>
  </si>
  <si>
    <t>２年</t>
  </si>
  <si>
    <t>(2)横須賀区検察庁扱</t>
    <rPh sb="3" eb="6">
      <t>ヨコスカ</t>
    </rPh>
    <rPh sb="6" eb="7">
      <t>ク</t>
    </rPh>
    <rPh sb="7" eb="10">
      <t>ケンサツチョウ</t>
    </rPh>
    <rPh sb="10" eb="11">
      <t>アツカイ</t>
    </rPh>
    <phoneticPr fontId="4"/>
  </si>
  <si>
    <t>（ア）横須賀区検察庁扱件数</t>
    <rPh sb="3" eb="6">
      <t>ヨコスカ</t>
    </rPh>
    <rPh sb="6" eb="7">
      <t>ク</t>
    </rPh>
    <rPh sb="7" eb="10">
      <t>ケンサツチョウ</t>
    </rPh>
    <rPh sb="10" eb="11">
      <t>アツカ</t>
    </rPh>
    <rPh sb="11" eb="13">
      <t>ケンスウ</t>
    </rPh>
    <phoneticPr fontId="4"/>
  </si>
  <si>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4"/>
  </si>
  <si>
    <t>資料：横浜地方検察庁横須賀支部、横須賀区検察庁</t>
    <rPh sb="0" eb="2">
      <t>シリョウ</t>
    </rPh>
    <phoneticPr fontId="4"/>
  </si>
  <si>
    <t>１７９．民事事件取扱数</t>
    <phoneticPr fontId="4"/>
  </si>
  <si>
    <t>(1)横浜地方裁判所横須賀支部扱</t>
    <rPh sb="3" eb="5">
      <t>ヨコハマ</t>
    </rPh>
    <rPh sb="5" eb="7">
      <t>チホウ</t>
    </rPh>
    <rPh sb="7" eb="10">
      <t>サイバンショ</t>
    </rPh>
    <rPh sb="10" eb="13">
      <t>ヨコスカ</t>
    </rPh>
    <rPh sb="13" eb="15">
      <t>シブ</t>
    </rPh>
    <rPh sb="15" eb="16">
      <t>アツカイ</t>
    </rPh>
    <phoneticPr fontId="4"/>
  </si>
  <si>
    <t>受　　　　　　　　　理</t>
    <rPh sb="0" eb="1">
      <t>ウケ</t>
    </rPh>
    <rPh sb="10" eb="11">
      <t>リ</t>
    </rPh>
    <phoneticPr fontId="4"/>
  </si>
  <si>
    <t>既　　　済</t>
    <rPh sb="0" eb="1">
      <t>キケツ</t>
    </rPh>
    <rPh sb="4" eb="5">
      <t>ズ</t>
    </rPh>
    <phoneticPr fontId="4"/>
  </si>
  <si>
    <t>未　　　済</t>
    <rPh sb="0" eb="1">
      <t>ミ</t>
    </rPh>
    <rPh sb="4" eb="5">
      <t>スミ</t>
    </rPh>
    <phoneticPr fontId="4"/>
  </si>
  <si>
    <t>旧　　　受</t>
    <rPh sb="0" eb="1">
      <t>キュウ</t>
    </rPh>
    <rPh sb="4" eb="5">
      <t>ウ</t>
    </rPh>
    <phoneticPr fontId="4"/>
  </si>
  <si>
    <t>新　　　受</t>
    <rPh sb="0" eb="1">
      <t>シン</t>
    </rPh>
    <rPh sb="4" eb="5">
      <t>ウ</t>
    </rPh>
    <phoneticPr fontId="4"/>
  </si>
  <si>
    <t>(2)横須賀簡易裁判所扱</t>
    <rPh sb="3" eb="6">
      <t>ヨコスカ</t>
    </rPh>
    <rPh sb="6" eb="8">
      <t>カンイ</t>
    </rPh>
    <rPh sb="8" eb="11">
      <t>サイバンショ</t>
    </rPh>
    <rPh sb="11" eb="12">
      <t>アツカイ</t>
    </rPh>
    <phoneticPr fontId="4"/>
  </si>
  <si>
    <t>資料：横浜地方裁判所</t>
    <rPh sb="0" eb="2">
      <t>シリョウ</t>
    </rPh>
    <rPh sb="3" eb="5">
      <t>ヨコハマ</t>
    </rPh>
    <rPh sb="5" eb="7">
      <t>チホウ</t>
    </rPh>
    <rPh sb="7" eb="10">
      <t>サイバンショ</t>
    </rPh>
    <phoneticPr fontId="4"/>
  </si>
  <si>
    <t>１８０．刑事事件取扱人員数</t>
    <rPh sb="4" eb="5">
      <t>ケイ</t>
    </rPh>
    <rPh sb="5" eb="6">
      <t>コト</t>
    </rPh>
    <rPh sb="6" eb="7">
      <t>コト</t>
    </rPh>
    <rPh sb="7" eb="8">
      <t>ケン</t>
    </rPh>
    <rPh sb="8" eb="9">
      <t>トリ</t>
    </rPh>
    <rPh sb="9" eb="10">
      <t>アツカイ</t>
    </rPh>
    <rPh sb="10" eb="11">
      <t>ヒト</t>
    </rPh>
    <rPh sb="11" eb="12">
      <t>イン</t>
    </rPh>
    <rPh sb="12" eb="13">
      <t>スウ</t>
    </rPh>
    <phoneticPr fontId="4"/>
  </si>
  <si>
    <t>年　　　次　　　別</t>
    <phoneticPr fontId="4"/>
  </si>
  <si>
    <t>資料：横浜地方裁判所</t>
    <rPh sb="0" eb="2">
      <t>シリョウ</t>
    </rPh>
    <phoneticPr fontId="4"/>
  </si>
  <si>
    <t>１８１．罪種別犯罪発生検挙数(刑法犯)</t>
    <rPh sb="4" eb="5">
      <t>ツミ</t>
    </rPh>
    <rPh sb="5" eb="6">
      <t>シュ</t>
    </rPh>
    <rPh sb="6" eb="7">
      <t>ベツ</t>
    </rPh>
    <rPh sb="7" eb="8">
      <t>ハン</t>
    </rPh>
    <rPh sb="8" eb="9">
      <t>ツミ</t>
    </rPh>
    <phoneticPr fontId="4"/>
  </si>
  <si>
    <t>年　　　次　　　別</t>
    <rPh sb="0" eb="1">
      <t>トシ</t>
    </rPh>
    <rPh sb="4" eb="5">
      <t>ジ</t>
    </rPh>
    <rPh sb="8" eb="9">
      <t>ベツ</t>
    </rPh>
    <phoneticPr fontId="4"/>
  </si>
  <si>
    <t>殺　　人</t>
    <rPh sb="0" eb="1">
      <t>サツ</t>
    </rPh>
    <rPh sb="3" eb="4">
      <t>ヒト</t>
    </rPh>
    <phoneticPr fontId="4"/>
  </si>
  <si>
    <t>強　　盗</t>
    <rPh sb="0" eb="1">
      <t>ツヨシ</t>
    </rPh>
    <rPh sb="3" eb="4">
      <t>トウ</t>
    </rPh>
    <phoneticPr fontId="4"/>
  </si>
  <si>
    <t>放　　火</t>
    <rPh sb="0" eb="1">
      <t>ホウ</t>
    </rPh>
    <rPh sb="3" eb="4">
      <t>ヒ</t>
    </rPh>
    <phoneticPr fontId="4"/>
  </si>
  <si>
    <t>強　制
性交等</t>
    <rPh sb="0" eb="1">
      <t>ツヨシ</t>
    </rPh>
    <rPh sb="2" eb="3">
      <t>セイ</t>
    </rPh>
    <rPh sb="4" eb="6">
      <t>セイコウ</t>
    </rPh>
    <rPh sb="6" eb="7">
      <t>トウ</t>
    </rPh>
    <phoneticPr fontId="4"/>
  </si>
  <si>
    <t>暴　　行</t>
    <rPh sb="0" eb="1">
      <t>ボウ</t>
    </rPh>
    <rPh sb="3" eb="4">
      <t>ギョウ</t>
    </rPh>
    <phoneticPr fontId="4"/>
  </si>
  <si>
    <t>傷　　害</t>
    <rPh sb="0" eb="1">
      <t>キズ</t>
    </rPh>
    <rPh sb="3" eb="4">
      <t>ガイ</t>
    </rPh>
    <phoneticPr fontId="4"/>
  </si>
  <si>
    <t>脅　　迫</t>
    <rPh sb="0" eb="1">
      <t>キョウ</t>
    </rPh>
    <rPh sb="3" eb="4">
      <t>サコ</t>
    </rPh>
    <phoneticPr fontId="4"/>
  </si>
  <si>
    <t>恐　　喝</t>
    <rPh sb="0" eb="1">
      <t>キョウ</t>
    </rPh>
    <rPh sb="3" eb="4">
      <t>カツ</t>
    </rPh>
    <phoneticPr fontId="4"/>
  </si>
  <si>
    <t>窃　　盗</t>
    <rPh sb="0" eb="1">
      <t>セツ</t>
    </rPh>
    <rPh sb="3" eb="4">
      <t>トウ</t>
    </rPh>
    <phoneticPr fontId="4"/>
  </si>
  <si>
    <t>詐　　欺</t>
    <rPh sb="0" eb="1">
      <t>サ</t>
    </rPh>
    <rPh sb="3" eb="4">
      <t>ギ</t>
    </rPh>
    <phoneticPr fontId="4"/>
  </si>
  <si>
    <t>横　　領</t>
    <rPh sb="0" eb="1">
      <t>ヨコ</t>
    </rPh>
    <rPh sb="3" eb="4">
      <t>リョウ</t>
    </rPh>
    <phoneticPr fontId="4"/>
  </si>
  <si>
    <t>偽　　造</t>
    <rPh sb="0" eb="1">
      <t>ニセ</t>
    </rPh>
    <rPh sb="3" eb="4">
      <t>ヅクリ</t>
    </rPh>
    <phoneticPr fontId="4"/>
  </si>
  <si>
    <t>汚　　職</t>
    <rPh sb="0" eb="1">
      <t>オ</t>
    </rPh>
    <rPh sb="3" eb="4">
      <t>ショク</t>
    </rPh>
    <phoneticPr fontId="4"/>
  </si>
  <si>
    <t>背　　任</t>
    <rPh sb="0" eb="1">
      <t>セ</t>
    </rPh>
    <rPh sb="3" eb="4">
      <t>ニン</t>
    </rPh>
    <phoneticPr fontId="4"/>
  </si>
  <si>
    <t>賭　　博</t>
    <rPh sb="0" eb="1">
      <t>ト</t>
    </rPh>
    <rPh sb="3" eb="4">
      <t>ヒロシ</t>
    </rPh>
    <phoneticPr fontId="4"/>
  </si>
  <si>
    <t>わいせつ</t>
    <phoneticPr fontId="4"/>
  </si>
  <si>
    <t>その他</t>
    <rPh sb="0" eb="3">
      <t>ソノホカ</t>
    </rPh>
    <phoneticPr fontId="4"/>
  </si>
  <si>
    <t>発生</t>
  </si>
  <si>
    <t>検挙</t>
  </si>
  <si>
    <t>資料：神奈川県警察本部</t>
    <rPh sb="0" eb="2">
      <t>シリョウ</t>
    </rPh>
    <phoneticPr fontId="4"/>
  </si>
  <si>
    <t>注）検挙数は、発生地計上方式による件数で、横須賀署、田浦署、浦賀署の合計です。</t>
    <rPh sb="0" eb="1">
      <t>チュウイ</t>
    </rPh>
    <rPh sb="2" eb="4">
      <t>ケンキョ</t>
    </rPh>
    <rPh sb="4" eb="5">
      <t>スウ</t>
    </rPh>
    <phoneticPr fontId="4"/>
  </si>
  <si>
    <t>１８２．交通事故発生件数</t>
    <rPh sb="4" eb="5">
      <t>コウ</t>
    </rPh>
    <rPh sb="5" eb="6">
      <t>ツウ</t>
    </rPh>
    <rPh sb="6" eb="7">
      <t>コト</t>
    </rPh>
    <rPh sb="7" eb="8">
      <t>ユエ</t>
    </rPh>
    <rPh sb="8" eb="9">
      <t>パツ</t>
    </rPh>
    <rPh sb="9" eb="10">
      <t>セイ</t>
    </rPh>
    <rPh sb="10" eb="11">
      <t>ケン</t>
    </rPh>
    <rPh sb="11" eb="12">
      <t>スウ</t>
    </rPh>
    <phoneticPr fontId="4"/>
  </si>
  <si>
    <t>(1)年次別発生件数</t>
    <rPh sb="3" eb="5">
      <t>ネンジ</t>
    </rPh>
    <rPh sb="5" eb="6">
      <t>ベツ</t>
    </rPh>
    <rPh sb="6" eb="8">
      <t>ハッセイ</t>
    </rPh>
    <rPh sb="8" eb="10">
      <t>ケンスウ</t>
    </rPh>
    <phoneticPr fontId="4"/>
  </si>
  <si>
    <t>件　　　　数
（件）</t>
    <rPh sb="0" eb="1">
      <t>ケン</t>
    </rPh>
    <rPh sb="5" eb="6">
      <t>スウ</t>
    </rPh>
    <rPh sb="8" eb="9">
      <t>ケン</t>
    </rPh>
    <phoneticPr fontId="4"/>
  </si>
  <si>
    <t>死　　　　者
（人）</t>
    <rPh sb="0" eb="1">
      <t>シ</t>
    </rPh>
    <rPh sb="5" eb="6">
      <t>モノ</t>
    </rPh>
    <rPh sb="8" eb="9">
      <t>ニン</t>
    </rPh>
    <phoneticPr fontId="4"/>
  </si>
  <si>
    <t>負　　傷　　者
（人）</t>
    <rPh sb="0" eb="1">
      <t>フ</t>
    </rPh>
    <rPh sb="3" eb="4">
      <t>ショウガイ</t>
    </rPh>
    <rPh sb="6" eb="7">
      <t>シャ</t>
    </rPh>
    <rPh sb="9" eb="10">
      <t>ニン</t>
    </rPh>
    <phoneticPr fontId="4"/>
  </si>
  <si>
    <t>(2)署別発生件数</t>
    <rPh sb="3" eb="4">
      <t>ショ</t>
    </rPh>
    <rPh sb="4" eb="5">
      <t>ベツ</t>
    </rPh>
    <rPh sb="5" eb="7">
      <t>ハッセイ</t>
    </rPh>
    <rPh sb="7" eb="9">
      <t>ケンスウ</t>
    </rPh>
    <phoneticPr fontId="4"/>
  </si>
  <si>
    <t>（令和２年）</t>
    <rPh sb="1" eb="3">
      <t>レイワ</t>
    </rPh>
    <rPh sb="4" eb="5">
      <t>ネン</t>
    </rPh>
    <phoneticPr fontId="4"/>
  </si>
  <si>
    <t>月　　別</t>
    <rPh sb="0" eb="1">
      <t>ガツ</t>
    </rPh>
    <rPh sb="3" eb="4">
      <t>ベツ</t>
    </rPh>
    <phoneticPr fontId="4"/>
  </si>
  <si>
    <t>横　須　賀　署</t>
    <rPh sb="0" eb="1">
      <t>ヨコ</t>
    </rPh>
    <rPh sb="2" eb="3">
      <t>ス</t>
    </rPh>
    <rPh sb="4" eb="5">
      <t>ガ</t>
    </rPh>
    <rPh sb="6" eb="7">
      <t>ショ</t>
    </rPh>
    <phoneticPr fontId="4"/>
  </si>
  <si>
    <t>田　　浦　　署</t>
    <rPh sb="0" eb="1">
      <t>タ</t>
    </rPh>
    <rPh sb="3" eb="4">
      <t>ウラ</t>
    </rPh>
    <rPh sb="6" eb="7">
      <t>ショ</t>
    </rPh>
    <phoneticPr fontId="4"/>
  </si>
  <si>
    <t>浦　　賀　　署</t>
    <rPh sb="0" eb="1">
      <t>ウラ</t>
    </rPh>
    <rPh sb="3" eb="4">
      <t>ガ</t>
    </rPh>
    <rPh sb="6" eb="7">
      <t>ショ</t>
    </rPh>
    <phoneticPr fontId="4"/>
  </si>
  <si>
    <t>件　数
(件）</t>
    <rPh sb="0" eb="1">
      <t>ケン</t>
    </rPh>
    <rPh sb="2" eb="3">
      <t>スウ</t>
    </rPh>
    <rPh sb="5" eb="6">
      <t>ケン</t>
    </rPh>
    <phoneticPr fontId="4"/>
  </si>
  <si>
    <t>死　者
（人）</t>
    <rPh sb="0" eb="1">
      <t>シ</t>
    </rPh>
    <rPh sb="2" eb="3">
      <t>モノ</t>
    </rPh>
    <phoneticPr fontId="4"/>
  </si>
  <si>
    <t>負傷者
（人）</t>
    <rPh sb="0" eb="3">
      <t>フショウシャ</t>
    </rPh>
    <phoneticPr fontId="4"/>
  </si>
  <si>
    <t>件　数
(件）</t>
    <rPh sb="0" eb="1">
      <t>ケン</t>
    </rPh>
    <rPh sb="2" eb="3">
      <t>スウ</t>
    </rPh>
    <phoneticPr fontId="4"/>
  </si>
  <si>
    <t>資料：横須賀警察署、田浦警察署、浦賀警察署</t>
    <rPh sb="0" eb="2">
      <t>シリョウ</t>
    </rPh>
    <rPh sb="3" eb="6">
      <t>ヨコスカ</t>
    </rPh>
    <rPh sb="6" eb="9">
      <t>ケイサツショ</t>
    </rPh>
    <rPh sb="10" eb="12">
      <t>タウラ</t>
    </rPh>
    <rPh sb="12" eb="15">
      <t>ケイサツショ</t>
    </rPh>
    <rPh sb="16" eb="18">
      <t>ウラガ</t>
    </rPh>
    <rPh sb="18" eb="21">
      <t>ケイサツショ</t>
    </rPh>
    <phoneticPr fontId="4"/>
  </si>
  <si>
    <t>注1）人身事故のみの数値です。</t>
    <rPh sb="0" eb="1">
      <t>チュウイ</t>
    </rPh>
    <phoneticPr fontId="4"/>
  </si>
  <si>
    <t>　 2）高速道路における発生は含みません。</t>
    <rPh sb="4" eb="6">
      <t>コウソク</t>
    </rPh>
    <rPh sb="6" eb="8">
      <t>ドウロ</t>
    </rPh>
    <phoneticPr fontId="4"/>
  </si>
  <si>
    <t>１８３．消防水利</t>
    <rPh sb="4" eb="5">
      <t>ショウ</t>
    </rPh>
    <rPh sb="5" eb="6">
      <t>ボウ</t>
    </rPh>
    <rPh sb="6" eb="7">
      <t>ミズ</t>
    </rPh>
    <rPh sb="7" eb="8">
      <t>リ</t>
    </rPh>
    <phoneticPr fontId="4"/>
  </si>
  <si>
    <t>（１）消火栓</t>
  </si>
  <si>
    <t>(令和3年4月1日現在、単位　基)</t>
    <phoneticPr fontId="4"/>
  </si>
  <si>
    <t>（２）防火水槽</t>
  </si>
  <si>
    <t>消火栓</t>
  </si>
  <si>
    <t>公　　設</t>
    <phoneticPr fontId="4"/>
  </si>
  <si>
    <t>私　　設</t>
    <phoneticPr fontId="4"/>
  </si>
  <si>
    <t>容　量　別</t>
  </si>
  <si>
    <t>水利数</t>
  </si>
  <si>
    <t>40㎥未満</t>
  </si>
  <si>
    <t>40㎥以上60㎥未満</t>
  </si>
  <si>
    <t>60㎥以上100㎥未満</t>
  </si>
  <si>
    <t>100㎥以上</t>
  </si>
  <si>
    <t>注）公設防火水槽のうち耐震性のものは380基です。</t>
  </si>
  <si>
    <t>（３）その他の水利</t>
  </si>
  <si>
    <t>(令和3年4月1日現在、単位　箇所)</t>
    <phoneticPr fontId="4"/>
  </si>
  <si>
    <t>水利種別</t>
  </si>
  <si>
    <t>河川・溝等</t>
  </si>
  <si>
    <t>プール</t>
  </si>
  <si>
    <t>海・湖</t>
  </si>
  <si>
    <t>壕・池等</t>
  </si>
  <si>
    <t>下水道</t>
  </si>
  <si>
    <t>井　　戸</t>
    <phoneticPr fontId="4"/>
  </si>
  <si>
    <t>浄化槽</t>
  </si>
  <si>
    <t>転用水槽</t>
  </si>
  <si>
    <t>資料：消防局</t>
  </si>
  <si>
    <t>注）基準適合水利のみの数値です。</t>
  </si>
  <si>
    <t>１８４．現有消防力</t>
    <rPh sb="4" eb="5">
      <t>ウツツ</t>
    </rPh>
    <rPh sb="5" eb="6">
      <t>ユウ</t>
    </rPh>
    <rPh sb="6" eb="7">
      <t>ショウ</t>
    </rPh>
    <rPh sb="7" eb="8">
      <t>ボウ</t>
    </rPh>
    <rPh sb="8" eb="9">
      <t>チカラ</t>
    </rPh>
    <phoneticPr fontId="4"/>
  </si>
  <si>
    <t>(各年4月1日現在、単位　台)</t>
    <rPh sb="1" eb="2">
      <t>カク</t>
    </rPh>
    <rPh sb="2" eb="3">
      <t>ネン</t>
    </rPh>
    <rPh sb="4" eb="5">
      <t>ツキ</t>
    </rPh>
    <rPh sb="6" eb="7">
      <t>ヒ</t>
    </rPh>
    <rPh sb="7" eb="9">
      <t>ゲンザイ</t>
    </rPh>
    <rPh sb="10" eb="12">
      <t>タンイ</t>
    </rPh>
    <rPh sb="13" eb="14">
      <t>ダイ</t>
    </rPh>
    <phoneticPr fontId="4"/>
  </si>
  <si>
    <t>消　　防</t>
    <rPh sb="0" eb="1">
      <t>ショウ</t>
    </rPh>
    <rPh sb="3" eb="4">
      <t>ボウ</t>
    </rPh>
    <phoneticPr fontId="4"/>
  </si>
  <si>
    <t>化　学</t>
    <rPh sb="0" eb="1">
      <t>カ</t>
    </rPh>
    <rPh sb="2" eb="3">
      <t>ガク</t>
    </rPh>
    <phoneticPr fontId="4"/>
  </si>
  <si>
    <t>はしご</t>
    <phoneticPr fontId="4"/>
  </si>
  <si>
    <t>救助工作車</t>
    <rPh sb="0" eb="2">
      <t>キュウジョ</t>
    </rPh>
    <rPh sb="2" eb="4">
      <t>コウサク</t>
    </rPh>
    <rPh sb="4" eb="5">
      <t>シャ</t>
    </rPh>
    <phoneticPr fontId="4"/>
  </si>
  <si>
    <t>3点セット</t>
    <rPh sb="1" eb="2">
      <t>テン</t>
    </rPh>
    <phoneticPr fontId="4"/>
  </si>
  <si>
    <t>救急車</t>
    <rPh sb="0" eb="3">
      <t>キュウキュウシャ</t>
    </rPh>
    <phoneticPr fontId="4"/>
  </si>
  <si>
    <t>広　報</t>
    <rPh sb="0" eb="1">
      <t>ヒロ</t>
    </rPh>
    <rPh sb="2" eb="3">
      <t>ホウ</t>
    </rPh>
    <phoneticPr fontId="4"/>
  </si>
  <si>
    <t>資　材</t>
    <rPh sb="0" eb="1">
      <t>シ</t>
    </rPh>
    <rPh sb="2" eb="3">
      <t>ザイ</t>
    </rPh>
    <phoneticPr fontId="4"/>
  </si>
  <si>
    <t>ポンプ車</t>
    <rPh sb="3" eb="4">
      <t>クルマ</t>
    </rPh>
    <phoneticPr fontId="4"/>
  </si>
  <si>
    <t>消防車</t>
    <rPh sb="0" eb="3">
      <t>ショウボウシャ</t>
    </rPh>
    <phoneticPr fontId="4"/>
  </si>
  <si>
    <t>(1セット=3台)</t>
    <rPh sb="7" eb="8">
      <t>ダイ</t>
    </rPh>
    <phoneticPr fontId="4"/>
  </si>
  <si>
    <t>査察車</t>
    <rPh sb="0" eb="2">
      <t>ササツ</t>
    </rPh>
    <rPh sb="2" eb="3">
      <t>シャ</t>
    </rPh>
    <phoneticPr fontId="4"/>
  </si>
  <si>
    <t>搬送車</t>
    <rPh sb="0" eb="2">
      <t>ハンソウ</t>
    </rPh>
    <rPh sb="2" eb="3">
      <t>シャ</t>
    </rPh>
    <phoneticPr fontId="4"/>
  </si>
  <si>
    <t>平成29年度</t>
    <rPh sb="0" eb="2">
      <t>ヘイセイ</t>
    </rPh>
    <phoneticPr fontId="4"/>
  </si>
  <si>
    <t xml:space="preserve">     30年度</t>
  </si>
  <si>
    <t>３年度</t>
    <phoneticPr fontId="4"/>
  </si>
  <si>
    <t>(2021年度)</t>
    <phoneticPr fontId="4"/>
  </si>
  <si>
    <t>資料：消防局</t>
    <rPh sb="0" eb="2">
      <t>シリョウ</t>
    </rPh>
    <rPh sb="3" eb="5">
      <t>ショウボウ</t>
    </rPh>
    <rPh sb="5" eb="6">
      <t>キョク</t>
    </rPh>
    <phoneticPr fontId="4"/>
  </si>
  <si>
    <t>注）「3点セット」とは、大型高所放水車、大型化学車および原液搬送車です。</t>
    <rPh sb="0" eb="1">
      <t>チュウ</t>
    </rPh>
    <phoneticPr fontId="4"/>
  </si>
  <si>
    <t>１８５．出火原因順位の推移</t>
    <rPh sb="4" eb="6">
      <t>シュッカ</t>
    </rPh>
    <rPh sb="6" eb="8">
      <t>ゲンイン</t>
    </rPh>
    <rPh sb="8" eb="10">
      <t>ジュンイ</t>
    </rPh>
    <rPh sb="11" eb="13">
      <t>スイイ</t>
    </rPh>
    <phoneticPr fontId="4"/>
  </si>
  <si>
    <t>１位</t>
    <phoneticPr fontId="4"/>
  </si>
  <si>
    <t>２位</t>
    <phoneticPr fontId="4"/>
  </si>
  <si>
    <t>３位</t>
    <phoneticPr fontId="4"/>
  </si>
  <si>
    <t>４位</t>
    <phoneticPr fontId="4"/>
  </si>
  <si>
    <t>５位</t>
    <phoneticPr fontId="4"/>
  </si>
  <si>
    <t>原因</t>
  </si>
  <si>
    <t>件数
(件)</t>
    <rPh sb="0" eb="2">
      <t>ケンスウ</t>
    </rPh>
    <rPh sb="4" eb="5">
      <t>ケン</t>
    </rPh>
    <phoneticPr fontId="4"/>
  </si>
  <si>
    <t>放　　火</t>
    <phoneticPr fontId="4"/>
  </si>
  <si>
    <t>電気関係</t>
  </si>
  <si>
    <t>たばこ</t>
  </si>
  <si>
    <t>こんろ</t>
  </si>
  <si>
    <t>金属と金属  の衝撃火花</t>
  </si>
  <si>
    <t>　ス ト ー ブ
　たき火　等</t>
  </si>
  <si>
    <r>
      <rPr>
        <sz val="7"/>
        <rFont val="ＭＳ Ｐゴシック"/>
        <family val="3"/>
        <charset val="128"/>
      </rPr>
      <t>金属と金属の衝撃火花</t>
    </r>
    <r>
      <rPr>
        <sz val="8"/>
        <rFont val="ＭＳ Ｐゴシック"/>
        <family val="3"/>
        <charset val="128"/>
      </rPr>
      <t>　　　　　　　　　　　　　　　</t>
    </r>
    <r>
      <rPr>
        <sz val="11"/>
        <color theme="1"/>
        <rFont val="游ゴシック"/>
        <family val="2"/>
        <charset val="128"/>
        <scheme val="minor"/>
      </rPr>
      <t>た　　き　　火</t>
    </r>
    <rPh sb="31" eb="32">
      <t>ヒ</t>
    </rPh>
    <phoneticPr fontId="4"/>
  </si>
  <si>
    <t>火　遊　び</t>
    <phoneticPr fontId="4"/>
  </si>
  <si>
    <t>ストーブ</t>
    <phoneticPr fontId="4"/>
  </si>
  <si>
    <t>注）「放火」は、疑いを含みます。</t>
    <rPh sb="0" eb="1">
      <t>チュウイ</t>
    </rPh>
    <phoneticPr fontId="4"/>
  </si>
  <si>
    <t>１８６．月別火災発生状況</t>
    <rPh sb="4" eb="5">
      <t>ツキ</t>
    </rPh>
    <rPh sb="5" eb="6">
      <t>ベツ</t>
    </rPh>
    <rPh sb="6" eb="7">
      <t>ヒ</t>
    </rPh>
    <rPh sb="7" eb="8">
      <t>サイ</t>
    </rPh>
    <rPh sb="8" eb="9">
      <t>パツ</t>
    </rPh>
    <rPh sb="9" eb="10">
      <t>セイ</t>
    </rPh>
    <rPh sb="10" eb="11">
      <t>ジョウ</t>
    </rPh>
    <rPh sb="11" eb="12">
      <t>キョウ</t>
    </rPh>
    <phoneticPr fontId="4"/>
  </si>
  <si>
    <t>月　　別</t>
    <phoneticPr fontId="4"/>
  </si>
  <si>
    <t>火　災　種　別　件　数　（件）</t>
    <rPh sb="0" eb="1">
      <t>ヒ</t>
    </rPh>
    <rPh sb="2" eb="3">
      <t>サイ</t>
    </rPh>
    <rPh sb="4" eb="5">
      <t>シュ</t>
    </rPh>
    <rPh sb="6" eb="7">
      <t>ベツ</t>
    </rPh>
    <rPh sb="8" eb="9">
      <t>ケン</t>
    </rPh>
    <rPh sb="10" eb="11">
      <t>スウ</t>
    </rPh>
    <rPh sb="13" eb="14">
      <t>ケン</t>
    </rPh>
    <phoneticPr fontId="4"/>
  </si>
  <si>
    <t>焼　損　面　積</t>
    <rPh sb="0" eb="1">
      <t>ヤキ</t>
    </rPh>
    <rPh sb="2" eb="3">
      <t>ソン</t>
    </rPh>
    <rPh sb="4" eb="5">
      <t>メン</t>
    </rPh>
    <rPh sb="6" eb="7">
      <t>セキ</t>
    </rPh>
    <phoneticPr fontId="4"/>
  </si>
  <si>
    <t>損　　　 　害
見 　積 　額
（千円）</t>
    <rPh sb="0" eb="1">
      <t>ソン</t>
    </rPh>
    <rPh sb="6" eb="7">
      <t>ガイ</t>
    </rPh>
    <rPh sb="8" eb="9">
      <t>ケン</t>
    </rPh>
    <rPh sb="11" eb="12">
      <t>セキ</t>
    </rPh>
    <rPh sb="14" eb="15">
      <t>ガク</t>
    </rPh>
    <rPh sb="17" eb="19">
      <t>センエン</t>
    </rPh>
    <phoneticPr fontId="4"/>
  </si>
  <si>
    <t>り　　災</t>
    <rPh sb="3" eb="4">
      <t>サイ</t>
    </rPh>
    <phoneticPr fontId="4"/>
  </si>
  <si>
    <t>死傷者（人）</t>
    <rPh sb="0" eb="3">
      <t>シショウシャ</t>
    </rPh>
    <rPh sb="4" eb="5">
      <t>ヒト</t>
    </rPh>
    <phoneticPr fontId="4"/>
  </si>
  <si>
    <t>建物</t>
  </si>
  <si>
    <t>林野</t>
  </si>
  <si>
    <t>車両</t>
  </si>
  <si>
    <t>船舶</t>
  </si>
  <si>
    <t>航空機</t>
  </si>
  <si>
    <t>建　物
（㎡）</t>
    <phoneticPr fontId="4"/>
  </si>
  <si>
    <t>林　野
（ａ）</t>
    <phoneticPr fontId="4"/>
  </si>
  <si>
    <r>
      <t xml:space="preserve">世　帯
</t>
    </r>
    <r>
      <rPr>
        <sz val="10"/>
        <rFont val="ＭＳ Ｐゴシック"/>
        <family val="3"/>
        <charset val="128"/>
      </rPr>
      <t>（世帯）</t>
    </r>
    <phoneticPr fontId="4"/>
  </si>
  <si>
    <t>人員
（人）</t>
  </si>
  <si>
    <t>死者</t>
  </si>
  <si>
    <t>負傷者</t>
  </si>
  <si>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4"/>
  </si>
  <si>
    <t>１８７．救急事故別出動件数</t>
    <rPh sb="4" eb="5">
      <t>キュウ</t>
    </rPh>
    <rPh sb="5" eb="6">
      <t>キュウ</t>
    </rPh>
    <rPh sb="6" eb="7">
      <t>コト</t>
    </rPh>
    <rPh sb="7" eb="8">
      <t>ユエ</t>
    </rPh>
    <rPh sb="8" eb="9">
      <t>ベツ</t>
    </rPh>
    <rPh sb="9" eb="10">
      <t>デ</t>
    </rPh>
    <rPh sb="10" eb="11">
      <t>ドウ</t>
    </rPh>
    <rPh sb="11" eb="12">
      <t>ケン</t>
    </rPh>
    <rPh sb="12" eb="13">
      <t>スウ</t>
    </rPh>
    <phoneticPr fontId="4"/>
  </si>
  <si>
    <t>（１）救急出動件数</t>
    <rPh sb="3" eb="5">
      <t>キュウキュウ</t>
    </rPh>
    <rPh sb="5" eb="7">
      <t>シュツドウ</t>
    </rPh>
    <rPh sb="7" eb="9">
      <t>ケンスウ</t>
    </rPh>
    <phoneticPr fontId="4"/>
  </si>
  <si>
    <t>事故種別</t>
    <rPh sb="0" eb="2">
      <t>ジコ</t>
    </rPh>
    <rPh sb="2" eb="4">
      <t>シュベツ</t>
    </rPh>
    <phoneticPr fontId="4"/>
  </si>
  <si>
    <t>火　災</t>
    <rPh sb="0" eb="1">
      <t>ヒ</t>
    </rPh>
    <rPh sb="2" eb="3">
      <t>サイ</t>
    </rPh>
    <phoneticPr fontId="4"/>
  </si>
  <si>
    <t>自然
災害</t>
    <rPh sb="0" eb="2">
      <t>シゼン</t>
    </rPh>
    <rPh sb="3" eb="5">
      <t>サイガイ</t>
    </rPh>
    <phoneticPr fontId="4"/>
  </si>
  <si>
    <t>水　難</t>
    <rPh sb="0" eb="1">
      <t>ミズ</t>
    </rPh>
    <rPh sb="2" eb="3">
      <t>ナン</t>
    </rPh>
    <phoneticPr fontId="4"/>
  </si>
  <si>
    <t>交通
事故</t>
    <rPh sb="0" eb="2">
      <t>コウツウ</t>
    </rPh>
    <rPh sb="3" eb="5">
      <t>ジコ</t>
    </rPh>
    <phoneticPr fontId="4"/>
  </si>
  <si>
    <t>労　働　災　害</t>
    <rPh sb="0" eb="1">
      <t>ロウ</t>
    </rPh>
    <rPh sb="2" eb="3">
      <t>ドウ</t>
    </rPh>
    <rPh sb="4" eb="5">
      <t>サイ</t>
    </rPh>
    <rPh sb="6" eb="7">
      <t>ガイ</t>
    </rPh>
    <phoneticPr fontId="4"/>
  </si>
  <si>
    <t>運　動　競　技</t>
    <rPh sb="0" eb="1">
      <t>ウン</t>
    </rPh>
    <rPh sb="2" eb="3">
      <t>ドウ</t>
    </rPh>
    <rPh sb="4" eb="5">
      <t>セリ</t>
    </rPh>
    <rPh sb="6" eb="7">
      <t>ワザ</t>
    </rPh>
    <phoneticPr fontId="4"/>
  </si>
  <si>
    <t>一　般
負　傷</t>
    <rPh sb="0" eb="1">
      <t>イチ</t>
    </rPh>
    <rPh sb="2" eb="3">
      <t>ハン</t>
    </rPh>
    <rPh sb="4" eb="5">
      <t>フ</t>
    </rPh>
    <rPh sb="6" eb="7">
      <t>キズ</t>
    </rPh>
    <phoneticPr fontId="4"/>
  </si>
  <si>
    <t>加　害</t>
    <rPh sb="0" eb="1">
      <t>カ</t>
    </rPh>
    <rPh sb="2" eb="3">
      <t>ガイ</t>
    </rPh>
    <phoneticPr fontId="4"/>
  </si>
  <si>
    <t>自　損行　為</t>
    <rPh sb="0" eb="1">
      <t>ジソン</t>
    </rPh>
    <rPh sb="2" eb="3">
      <t>ソン</t>
    </rPh>
    <rPh sb="3" eb="4">
      <t>ギョウ</t>
    </rPh>
    <rPh sb="5" eb="6">
      <t>タメ</t>
    </rPh>
    <phoneticPr fontId="4"/>
  </si>
  <si>
    <t>急　病</t>
    <rPh sb="0" eb="1">
      <t>キュウ</t>
    </rPh>
    <rPh sb="2" eb="3">
      <t>ヤマイ</t>
    </rPh>
    <phoneticPr fontId="4"/>
  </si>
  <si>
    <t>（２）救急搬送人員</t>
    <rPh sb="3" eb="5">
      <t>キュウキュウ</t>
    </rPh>
    <rPh sb="5" eb="7">
      <t>ハンソウ</t>
    </rPh>
    <rPh sb="7" eb="9">
      <t>ジンイン</t>
    </rPh>
    <phoneticPr fontId="4"/>
  </si>
  <si>
    <t>１８８．あんしんかん（市民防災センター）利用状況</t>
    <rPh sb="11" eb="13">
      <t>シミン</t>
    </rPh>
    <rPh sb="13" eb="15">
      <t>ボウサイ</t>
    </rPh>
    <rPh sb="20" eb="22">
      <t>リヨウ</t>
    </rPh>
    <rPh sb="22" eb="24">
      <t>ジョウキョウ</t>
    </rPh>
    <phoneticPr fontId="4"/>
  </si>
  <si>
    <t>入場者数
（人）</t>
    <rPh sb="0" eb="2">
      <t>ニュウジョウ</t>
    </rPh>
    <rPh sb="2" eb="3">
      <t>シャ</t>
    </rPh>
    <rPh sb="3" eb="4">
      <t>スウ</t>
    </rPh>
    <rPh sb="6" eb="7">
      <t>ニン</t>
    </rPh>
    <phoneticPr fontId="4"/>
  </si>
  <si>
    <t>開館日数
（日）</t>
    <rPh sb="0" eb="2">
      <t>カイカン</t>
    </rPh>
    <rPh sb="2" eb="4">
      <t>ニッスウ</t>
    </rPh>
    <rPh sb="6" eb="7">
      <t>ニチ</t>
    </rPh>
    <phoneticPr fontId="4"/>
  </si>
  <si>
    <t>１日平均
入場者数　
(人)</t>
    <rPh sb="1" eb="2">
      <t>ニチ</t>
    </rPh>
    <rPh sb="2" eb="4">
      <t>ヘイキン</t>
    </rPh>
    <rPh sb="5" eb="7">
      <t>ニュウジョウ</t>
    </rPh>
    <rPh sb="7" eb="8">
      <t>シャ</t>
    </rPh>
    <rPh sb="8" eb="9">
      <t>スウ</t>
    </rPh>
    <rPh sb="12" eb="13">
      <t>ニン</t>
    </rPh>
    <phoneticPr fontId="4"/>
  </si>
  <si>
    <t>大　　　人
（人）</t>
    <rPh sb="0" eb="1">
      <t>ダイ</t>
    </rPh>
    <rPh sb="4" eb="5">
      <t>ジン</t>
    </rPh>
    <rPh sb="7" eb="8">
      <t>ニン</t>
    </rPh>
    <phoneticPr fontId="4"/>
  </si>
  <si>
    <t>子　　　供　
（小学生以下）
(人)</t>
    <rPh sb="0" eb="1">
      <t>コ</t>
    </rPh>
    <rPh sb="4" eb="5">
      <t>キョウ</t>
    </rPh>
    <rPh sb="8" eb="11">
      <t>ショウガクセイ</t>
    </rPh>
    <rPh sb="11" eb="13">
      <t>イカ</t>
    </rPh>
    <rPh sb="16" eb="17">
      <t>ニン</t>
    </rPh>
    <phoneticPr fontId="4"/>
  </si>
  <si>
    <t>31年（2019年）</t>
    <rPh sb="2" eb="3">
      <t>ネン</t>
    </rPh>
    <rPh sb="8" eb="9">
      <t>ネン</t>
    </rPh>
    <phoneticPr fontId="4"/>
  </si>
  <si>
    <t>令和２年（2020年）</t>
    <rPh sb="0" eb="2">
      <t>レイワ</t>
    </rPh>
    <rPh sb="3" eb="4">
      <t>ネン</t>
    </rPh>
    <rPh sb="9" eb="10">
      <t>ネン</t>
    </rPh>
    <phoneticPr fontId="4"/>
  </si>
  <si>
    <t>1月</t>
    <rPh sb="1" eb="2">
      <t>ガツ</t>
    </rPh>
    <phoneticPr fontId="4"/>
  </si>
  <si>
    <t>2月</t>
    <rPh sb="1" eb="2">
      <t>ガツ</t>
    </rPh>
    <phoneticPr fontId="4"/>
  </si>
  <si>
    <t>注）平成31年3月で閉館いたしました。</t>
    <rPh sb="0" eb="1">
      <t>チュウ</t>
    </rPh>
    <phoneticPr fontId="4"/>
  </si>
  <si>
    <t>１８９．一般会計歳入予算現額および決算額</t>
    <rPh sb="4" eb="5">
      <t>イチ</t>
    </rPh>
    <rPh sb="5" eb="6">
      <t>ハン</t>
    </rPh>
    <rPh sb="6" eb="7">
      <t>カイ</t>
    </rPh>
    <rPh sb="7" eb="8">
      <t>ケイ</t>
    </rPh>
    <rPh sb="8" eb="9">
      <t>トシ</t>
    </rPh>
    <rPh sb="9" eb="10">
      <t>ニュウ</t>
    </rPh>
    <rPh sb="10" eb="11">
      <t>ヨ</t>
    </rPh>
    <rPh sb="11" eb="12">
      <t>サン</t>
    </rPh>
    <phoneticPr fontId="4"/>
  </si>
  <si>
    <t>款　　　項　　　別</t>
    <rPh sb="0" eb="1">
      <t>ヤッカン</t>
    </rPh>
    <rPh sb="4" eb="5">
      <t>コウ</t>
    </rPh>
    <rPh sb="8" eb="9">
      <t>ベツ</t>
    </rPh>
    <phoneticPr fontId="4"/>
  </si>
  <si>
    <t>平成28年度</t>
  </si>
  <si>
    <t>平成29年度</t>
  </si>
  <si>
    <t>平成30年度</t>
  </si>
  <si>
    <t>令和２年度</t>
    <rPh sb="0" eb="2">
      <t>レイワ</t>
    </rPh>
    <rPh sb="3" eb="5">
      <t>ネンド</t>
    </rPh>
    <phoneticPr fontId="4"/>
  </si>
  <si>
    <t>予算現額</t>
  </si>
  <si>
    <t>決算額</t>
  </si>
  <si>
    <t>歳入総額</t>
    <rPh sb="0" eb="2">
      <t>サイニュウ</t>
    </rPh>
    <rPh sb="2" eb="4">
      <t>ソウガク</t>
    </rPh>
    <phoneticPr fontId="4"/>
  </si>
  <si>
    <t>市税</t>
    <rPh sb="0" eb="2">
      <t>シゼイ</t>
    </rPh>
    <phoneticPr fontId="4"/>
  </si>
  <si>
    <t xml:space="preserve">    市民税</t>
    <rPh sb="4" eb="7">
      <t>シミンゼイ</t>
    </rPh>
    <phoneticPr fontId="4"/>
  </si>
  <si>
    <t xml:space="preserve">    固定資産税</t>
    <rPh sb="4" eb="6">
      <t>コテイ</t>
    </rPh>
    <rPh sb="6" eb="9">
      <t>シサンゼイ</t>
    </rPh>
    <phoneticPr fontId="4"/>
  </si>
  <si>
    <t xml:space="preserve">    軽自動車税</t>
    <rPh sb="4" eb="5">
      <t>ケイ</t>
    </rPh>
    <rPh sb="5" eb="8">
      <t>ジドウシャ</t>
    </rPh>
    <rPh sb="8" eb="9">
      <t>ゼイ</t>
    </rPh>
    <phoneticPr fontId="4"/>
  </si>
  <si>
    <t xml:space="preserve">    市たばこ税</t>
    <rPh sb="4" eb="5">
      <t>シ</t>
    </rPh>
    <rPh sb="8" eb="9">
      <t>ゼイ</t>
    </rPh>
    <phoneticPr fontId="4"/>
  </si>
  <si>
    <t xml:space="preserve">    特別土地保有税</t>
    <rPh sb="4" eb="6">
      <t>トクベツ</t>
    </rPh>
    <rPh sb="6" eb="8">
      <t>トチ</t>
    </rPh>
    <rPh sb="8" eb="10">
      <t>ホユウ</t>
    </rPh>
    <rPh sb="10" eb="11">
      <t>ゼイ</t>
    </rPh>
    <phoneticPr fontId="4"/>
  </si>
  <si>
    <t>　　入湯税</t>
    <rPh sb="2" eb="4">
      <t>ニュウトウ</t>
    </rPh>
    <rPh sb="4" eb="5">
      <t>ゼイ</t>
    </rPh>
    <phoneticPr fontId="4"/>
  </si>
  <si>
    <t xml:space="preserve">    事業所税</t>
    <rPh sb="4" eb="6">
      <t>ジギョウシャ</t>
    </rPh>
    <rPh sb="6" eb="7">
      <t>ショ</t>
    </rPh>
    <rPh sb="7" eb="8">
      <t>ゼイ</t>
    </rPh>
    <phoneticPr fontId="4"/>
  </si>
  <si>
    <t xml:space="preserve">    都市計画税</t>
    <rPh sb="4" eb="6">
      <t>トシ</t>
    </rPh>
    <rPh sb="6" eb="8">
      <t>ケイカク</t>
    </rPh>
    <rPh sb="8" eb="9">
      <t>ゼイ</t>
    </rPh>
    <phoneticPr fontId="4"/>
  </si>
  <si>
    <t>地方譲与税</t>
    <rPh sb="0" eb="2">
      <t>チホウ</t>
    </rPh>
    <rPh sb="2" eb="4">
      <t>ジョウヨ</t>
    </rPh>
    <rPh sb="4" eb="5">
      <t>ゼイ</t>
    </rPh>
    <phoneticPr fontId="4"/>
  </si>
  <si>
    <t>利子割交付金</t>
    <rPh sb="0" eb="2">
      <t>リシ</t>
    </rPh>
    <rPh sb="2" eb="3">
      <t>ワリ</t>
    </rPh>
    <rPh sb="3" eb="5">
      <t>コウフ</t>
    </rPh>
    <rPh sb="5" eb="6">
      <t>キン</t>
    </rPh>
    <phoneticPr fontId="4"/>
  </si>
  <si>
    <t>配当割交付金</t>
    <rPh sb="0" eb="2">
      <t>ハイトウ</t>
    </rPh>
    <rPh sb="2" eb="3">
      <t>ワリ</t>
    </rPh>
    <rPh sb="3" eb="6">
      <t>コウフキン</t>
    </rPh>
    <phoneticPr fontId="4"/>
  </si>
  <si>
    <t>株式等譲渡所得割交付金</t>
    <rPh sb="0" eb="3">
      <t>カブシキトウ</t>
    </rPh>
    <rPh sb="3" eb="5">
      <t>ジョウト</t>
    </rPh>
    <rPh sb="5" eb="7">
      <t>ショトク</t>
    </rPh>
    <rPh sb="7" eb="8">
      <t>ワリ</t>
    </rPh>
    <rPh sb="8" eb="11">
      <t>コウフキン</t>
    </rPh>
    <phoneticPr fontId="4"/>
  </si>
  <si>
    <t>法人事業税交付金</t>
    <rPh sb="0" eb="2">
      <t>ホウジン</t>
    </rPh>
    <rPh sb="2" eb="5">
      <t>ジギョウゼイ</t>
    </rPh>
    <rPh sb="5" eb="8">
      <t>コウフキン</t>
    </rPh>
    <phoneticPr fontId="4"/>
  </si>
  <si>
    <t>地方消費税交付金</t>
    <rPh sb="0" eb="2">
      <t>チホウ</t>
    </rPh>
    <rPh sb="2" eb="5">
      <t>ショウヒゼイ</t>
    </rPh>
    <rPh sb="5" eb="8">
      <t>コウフキン</t>
    </rPh>
    <phoneticPr fontId="4"/>
  </si>
  <si>
    <t>ゴルフ場利用税交付金</t>
    <rPh sb="3" eb="4">
      <t>ジョウ</t>
    </rPh>
    <rPh sb="4" eb="6">
      <t>リヨウ</t>
    </rPh>
    <rPh sb="6" eb="7">
      <t>ゼイ</t>
    </rPh>
    <rPh sb="7" eb="10">
      <t>コウフキン</t>
    </rPh>
    <phoneticPr fontId="4"/>
  </si>
  <si>
    <t>環境性能割交付金</t>
    <rPh sb="0" eb="2">
      <t>カンキョウ</t>
    </rPh>
    <rPh sb="2" eb="4">
      <t>セイノウ</t>
    </rPh>
    <rPh sb="4" eb="5">
      <t>ワリ</t>
    </rPh>
    <rPh sb="5" eb="8">
      <t>コウフキン</t>
    </rPh>
    <phoneticPr fontId="4"/>
  </si>
  <si>
    <t>国有提供施設等</t>
    <rPh sb="0" eb="2">
      <t>コクユウ</t>
    </rPh>
    <rPh sb="2" eb="4">
      <t>テイキョウ</t>
    </rPh>
    <rPh sb="4" eb="6">
      <t>シセツ</t>
    </rPh>
    <rPh sb="6" eb="7">
      <t>トウ</t>
    </rPh>
    <phoneticPr fontId="4"/>
  </si>
  <si>
    <t>所在市町村助成交付金</t>
    <rPh sb="0" eb="2">
      <t>ショザイ</t>
    </rPh>
    <rPh sb="2" eb="5">
      <t>シチョウソン</t>
    </rPh>
    <rPh sb="5" eb="7">
      <t>ジョセイ</t>
    </rPh>
    <rPh sb="7" eb="10">
      <t>コウフキン</t>
    </rPh>
    <phoneticPr fontId="4"/>
  </si>
  <si>
    <t>地方特例交付金</t>
    <rPh sb="0" eb="2">
      <t>チホウ</t>
    </rPh>
    <rPh sb="2" eb="4">
      <t>トクレイ</t>
    </rPh>
    <rPh sb="4" eb="7">
      <t>コウフキン</t>
    </rPh>
    <phoneticPr fontId="4"/>
  </si>
  <si>
    <t>地方交付税</t>
    <rPh sb="0" eb="2">
      <t>チホウ</t>
    </rPh>
    <rPh sb="2" eb="4">
      <t>コウフ</t>
    </rPh>
    <rPh sb="4" eb="5">
      <t>ゼイ</t>
    </rPh>
    <phoneticPr fontId="4"/>
  </si>
  <si>
    <t>交通安全対策特別交付金</t>
    <rPh sb="0" eb="2">
      <t>コウツウ</t>
    </rPh>
    <rPh sb="2" eb="4">
      <t>アンゼン</t>
    </rPh>
    <rPh sb="4" eb="6">
      <t>タイサク</t>
    </rPh>
    <rPh sb="6" eb="8">
      <t>トクベツ</t>
    </rPh>
    <rPh sb="8" eb="11">
      <t>コウフキン</t>
    </rPh>
    <phoneticPr fontId="4"/>
  </si>
  <si>
    <t>分担金及び負担金</t>
    <rPh sb="0" eb="2">
      <t>ブンタン</t>
    </rPh>
    <rPh sb="2" eb="3">
      <t>キン</t>
    </rPh>
    <rPh sb="3" eb="4">
      <t>オヨ</t>
    </rPh>
    <rPh sb="5" eb="8">
      <t>フタンキン</t>
    </rPh>
    <phoneticPr fontId="4"/>
  </si>
  <si>
    <t>使用料及び手数料</t>
    <rPh sb="0" eb="3">
      <t>シヨウリョウ</t>
    </rPh>
    <rPh sb="3" eb="4">
      <t>オヨ</t>
    </rPh>
    <rPh sb="5" eb="8">
      <t>テスウリョウ</t>
    </rPh>
    <phoneticPr fontId="4"/>
  </si>
  <si>
    <t xml:space="preserve">    使用料</t>
    <rPh sb="4" eb="7">
      <t>シヨウリョウ</t>
    </rPh>
    <phoneticPr fontId="4"/>
  </si>
  <si>
    <t xml:space="preserve">    手数料</t>
    <rPh sb="4" eb="7">
      <t>テスウリョウ</t>
    </rPh>
    <phoneticPr fontId="4"/>
  </si>
  <si>
    <t>国庫支出金</t>
    <rPh sb="0" eb="2">
      <t>コッコ</t>
    </rPh>
    <rPh sb="2" eb="5">
      <t>シシュツキン</t>
    </rPh>
    <phoneticPr fontId="4"/>
  </si>
  <si>
    <t xml:space="preserve">    国庫負担金</t>
    <rPh sb="4" eb="6">
      <t>コッコ</t>
    </rPh>
    <rPh sb="6" eb="9">
      <t>フタンキン</t>
    </rPh>
    <phoneticPr fontId="4"/>
  </si>
  <si>
    <t xml:space="preserve">    国庫補助金</t>
    <rPh sb="4" eb="6">
      <t>コッコ</t>
    </rPh>
    <rPh sb="6" eb="9">
      <t>ホジョキン</t>
    </rPh>
    <phoneticPr fontId="4"/>
  </si>
  <si>
    <t xml:space="preserve">    委託金</t>
    <rPh sb="4" eb="6">
      <t>イタク</t>
    </rPh>
    <rPh sb="6" eb="7">
      <t>キン</t>
    </rPh>
    <phoneticPr fontId="4"/>
  </si>
  <si>
    <t>県支出金</t>
    <rPh sb="0" eb="1">
      <t>ケン</t>
    </rPh>
    <rPh sb="1" eb="4">
      <t>シシュツキン</t>
    </rPh>
    <phoneticPr fontId="4"/>
  </si>
  <si>
    <t xml:space="preserve">    県負担金</t>
    <rPh sb="4" eb="5">
      <t>ケン</t>
    </rPh>
    <rPh sb="5" eb="8">
      <t>フタンキン</t>
    </rPh>
    <phoneticPr fontId="4"/>
  </si>
  <si>
    <t xml:space="preserve">    県補助金</t>
    <rPh sb="4" eb="5">
      <t>ケン</t>
    </rPh>
    <rPh sb="5" eb="8">
      <t>ホジョキン</t>
    </rPh>
    <phoneticPr fontId="4"/>
  </si>
  <si>
    <t xml:space="preserve">    委託金</t>
    <rPh sb="4" eb="7">
      <t>イタクキン</t>
    </rPh>
    <phoneticPr fontId="4"/>
  </si>
  <si>
    <t>財産収入</t>
    <rPh sb="0" eb="2">
      <t>ザイサン</t>
    </rPh>
    <rPh sb="2" eb="4">
      <t>シュウニュウ</t>
    </rPh>
    <phoneticPr fontId="4"/>
  </si>
  <si>
    <t>寄附金</t>
    <rPh sb="0" eb="3">
      <t>キフキン</t>
    </rPh>
    <phoneticPr fontId="4"/>
  </si>
  <si>
    <t>繰入金</t>
    <rPh sb="0" eb="1">
      <t>クリア</t>
    </rPh>
    <rPh sb="1" eb="3">
      <t>ニュウキン</t>
    </rPh>
    <phoneticPr fontId="4"/>
  </si>
  <si>
    <t>繰越金</t>
    <rPh sb="0" eb="2">
      <t>クリコシ</t>
    </rPh>
    <rPh sb="2" eb="3">
      <t>キン</t>
    </rPh>
    <phoneticPr fontId="4"/>
  </si>
  <si>
    <t>諸収入</t>
    <rPh sb="0" eb="1">
      <t>ショ</t>
    </rPh>
    <rPh sb="1" eb="3">
      <t>シュウニュウ</t>
    </rPh>
    <phoneticPr fontId="4"/>
  </si>
  <si>
    <t>市債</t>
    <rPh sb="0" eb="2">
      <t>シサイ</t>
    </rPh>
    <phoneticPr fontId="4"/>
  </si>
  <si>
    <t>自動車取得税交付金</t>
    <rPh sb="0" eb="3">
      <t>ジドウシャ</t>
    </rPh>
    <rPh sb="3" eb="5">
      <t>シュトク</t>
    </rPh>
    <rPh sb="5" eb="6">
      <t>ゼイ</t>
    </rPh>
    <rPh sb="6" eb="9">
      <t>コウフキン</t>
    </rPh>
    <phoneticPr fontId="4"/>
  </si>
  <si>
    <t>資料：財務部</t>
    <rPh sb="0" eb="2">
      <t>シリョウ</t>
    </rPh>
    <rPh sb="3" eb="5">
      <t>ザイム</t>
    </rPh>
    <rPh sb="5" eb="6">
      <t>ブ</t>
    </rPh>
    <phoneticPr fontId="4"/>
  </si>
  <si>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4"/>
  </si>
  <si>
    <t>１９０．一般会計歳出予算現額および決算額　</t>
    <rPh sb="4" eb="5">
      <t>イチ</t>
    </rPh>
    <rPh sb="5" eb="6">
      <t>ハン</t>
    </rPh>
    <rPh sb="6" eb="7">
      <t>カイ</t>
    </rPh>
    <rPh sb="7" eb="8">
      <t>ケイ</t>
    </rPh>
    <rPh sb="8" eb="9">
      <t>トシ</t>
    </rPh>
    <rPh sb="9" eb="10">
      <t>デ</t>
    </rPh>
    <rPh sb="10" eb="11">
      <t>ヨ</t>
    </rPh>
    <rPh sb="11" eb="12">
      <t>サン</t>
    </rPh>
    <phoneticPr fontId="4"/>
  </si>
  <si>
    <t>款　項　別</t>
    <rPh sb="0" eb="1">
      <t>ヤッカン</t>
    </rPh>
    <rPh sb="2" eb="3">
      <t>コウ</t>
    </rPh>
    <rPh sb="4" eb="5">
      <t>ベツ</t>
    </rPh>
    <phoneticPr fontId="4"/>
  </si>
  <si>
    <t>平成30年度</t>
    <rPh sb="0" eb="2">
      <t>ヘイセイ</t>
    </rPh>
    <phoneticPr fontId="4"/>
  </si>
  <si>
    <t>歳出総額</t>
    <rPh sb="0" eb="2">
      <t>サイシュツ</t>
    </rPh>
    <rPh sb="2" eb="4">
      <t>ソウガク</t>
    </rPh>
    <phoneticPr fontId="4"/>
  </si>
  <si>
    <t>議会費</t>
    <rPh sb="0" eb="1">
      <t>ギ</t>
    </rPh>
    <rPh sb="1" eb="3">
      <t>カイヒ</t>
    </rPh>
    <phoneticPr fontId="4"/>
  </si>
  <si>
    <t>総務費</t>
    <rPh sb="0" eb="3">
      <t>ソウムヒ</t>
    </rPh>
    <phoneticPr fontId="4"/>
  </si>
  <si>
    <t xml:space="preserve">    総務管理費</t>
    <rPh sb="4" eb="6">
      <t>ソウム</t>
    </rPh>
    <rPh sb="6" eb="9">
      <t>カンリヒ</t>
    </rPh>
    <phoneticPr fontId="4"/>
  </si>
  <si>
    <t xml:space="preserve">    徴税費</t>
    <rPh sb="4" eb="6">
      <t>チョウゼイ</t>
    </rPh>
    <rPh sb="6" eb="7">
      <t>ヒ</t>
    </rPh>
    <phoneticPr fontId="4"/>
  </si>
  <si>
    <t xml:space="preserve">    戸籍住民基本台帳費</t>
    <rPh sb="4" eb="6">
      <t>コセキ</t>
    </rPh>
    <rPh sb="6" eb="8">
      <t>ジュウミン</t>
    </rPh>
    <rPh sb="8" eb="10">
      <t>キホン</t>
    </rPh>
    <rPh sb="10" eb="12">
      <t>ダイチョウ</t>
    </rPh>
    <rPh sb="12" eb="13">
      <t>ヒ</t>
    </rPh>
    <phoneticPr fontId="4"/>
  </si>
  <si>
    <t xml:space="preserve">    選挙費</t>
    <rPh sb="4" eb="6">
      <t>センキョ</t>
    </rPh>
    <rPh sb="6" eb="7">
      <t>ヒ</t>
    </rPh>
    <phoneticPr fontId="4"/>
  </si>
  <si>
    <t xml:space="preserve">    統計費</t>
    <rPh sb="4" eb="6">
      <t>トウケイ</t>
    </rPh>
    <rPh sb="6" eb="7">
      <t>ヒ</t>
    </rPh>
    <phoneticPr fontId="4"/>
  </si>
  <si>
    <t xml:space="preserve">    監査委員費</t>
    <rPh sb="4" eb="6">
      <t>カンサ</t>
    </rPh>
    <rPh sb="6" eb="8">
      <t>イインカイ</t>
    </rPh>
    <rPh sb="8" eb="9">
      <t>ヒ</t>
    </rPh>
    <phoneticPr fontId="4"/>
  </si>
  <si>
    <t xml:space="preserve">    住居表示費</t>
    <rPh sb="4" eb="6">
      <t>ジュウキョ</t>
    </rPh>
    <rPh sb="6" eb="8">
      <t>ヒョウジ</t>
    </rPh>
    <rPh sb="8" eb="9">
      <t>ヒ</t>
    </rPh>
    <phoneticPr fontId="4"/>
  </si>
  <si>
    <t>民生費</t>
    <rPh sb="0" eb="2">
      <t>ミンセイ</t>
    </rPh>
    <rPh sb="2" eb="3">
      <t>ヒ</t>
    </rPh>
    <phoneticPr fontId="4"/>
  </si>
  <si>
    <t xml:space="preserve">    社会福祉費</t>
    <rPh sb="4" eb="6">
      <t>シャカイ</t>
    </rPh>
    <rPh sb="6" eb="8">
      <t>フクシ</t>
    </rPh>
    <rPh sb="8" eb="9">
      <t>ヒ</t>
    </rPh>
    <phoneticPr fontId="4"/>
  </si>
  <si>
    <t xml:space="preserve">    児童福祉費</t>
    <rPh sb="4" eb="6">
      <t>ジドウ</t>
    </rPh>
    <rPh sb="6" eb="8">
      <t>フクシ</t>
    </rPh>
    <rPh sb="8" eb="9">
      <t>ヒ</t>
    </rPh>
    <phoneticPr fontId="4"/>
  </si>
  <si>
    <t xml:space="preserve">    生活保護費</t>
    <rPh sb="4" eb="6">
      <t>セイカツ</t>
    </rPh>
    <rPh sb="6" eb="9">
      <t>ホゴヒ</t>
    </rPh>
    <phoneticPr fontId="4"/>
  </si>
  <si>
    <t xml:space="preserve">    災害救助費</t>
    <rPh sb="4" eb="6">
      <t>サイガイ</t>
    </rPh>
    <rPh sb="6" eb="8">
      <t>キュウジョ</t>
    </rPh>
    <rPh sb="8" eb="9">
      <t>ヒ</t>
    </rPh>
    <phoneticPr fontId="4"/>
  </si>
  <si>
    <t>衛生費</t>
    <rPh sb="0" eb="2">
      <t>エイセイ</t>
    </rPh>
    <rPh sb="2" eb="3">
      <t>ヒ</t>
    </rPh>
    <phoneticPr fontId="4"/>
  </si>
  <si>
    <t xml:space="preserve">    保健衛生費</t>
    <rPh sb="4" eb="6">
      <t>ホケン</t>
    </rPh>
    <rPh sb="6" eb="8">
      <t>エイセイ</t>
    </rPh>
    <rPh sb="8" eb="9">
      <t>ヒ</t>
    </rPh>
    <phoneticPr fontId="4"/>
  </si>
  <si>
    <t>環境費</t>
    <rPh sb="0" eb="2">
      <t>カンキョウ</t>
    </rPh>
    <rPh sb="2" eb="3">
      <t>ヒ</t>
    </rPh>
    <phoneticPr fontId="4"/>
  </si>
  <si>
    <t>労働費</t>
    <rPh sb="0" eb="3">
      <t>ロウドウヒ</t>
    </rPh>
    <phoneticPr fontId="4"/>
  </si>
  <si>
    <t>農林水産業費</t>
    <rPh sb="0" eb="2">
      <t>ノウリン</t>
    </rPh>
    <rPh sb="2" eb="4">
      <t>スイサン</t>
    </rPh>
    <rPh sb="4" eb="5">
      <t>ギョウ</t>
    </rPh>
    <rPh sb="5" eb="6">
      <t>ヒ</t>
    </rPh>
    <phoneticPr fontId="4"/>
  </si>
  <si>
    <t xml:space="preserve">    農業費</t>
    <rPh sb="4" eb="6">
      <t>ノウギョウ</t>
    </rPh>
    <rPh sb="6" eb="7">
      <t>ヒ</t>
    </rPh>
    <phoneticPr fontId="4"/>
  </si>
  <si>
    <t xml:space="preserve">    水産業費</t>
    <rPh sb="4" eb="7">
      <t>スイサンギョウ</t>
    </rPh>
    <rPh sb="7" eb="8">
      <t>ヒ</t>
    </rPh>
    <phoneticPr fontId="4"/>
  </si>
  <si>
    <t>商工費</t>
    <rPh sb="0" eb="2">
      <t>ショウコウ</t>
    </rPh>
    <rPh sb="2" eb="3">
      <t>ヒ</t>
    </rPh>
    <phoneticPr fontId="4"/>
  </si>
  <si>
    <t>土木費</t>
    <rPh sb="0" eb="2">
      <t>ドボク</t>
    </rPh>
    <rPh sb="2" eb="3">
      <t>ヒ</t>
    </rPh>
    <phoneticPr fontId="4"/>
  </si>
  <si>
    <t xml:space="preserve">    土木管理費</t>
    <rPh sb="4" eb="6">
      <t>ドボク</t>
    </rPh>
    <rPh sb="6" eb="9">
      <t>カンリヒ</t>
    </rPh>
    <phoneticPr fontId="4"/>
  </si>
  <si>
    <t xml:space="preserve">    道路橋りょう費</t>
    <rPh sb="4" eb="6">
      <t>ドウロ</t>
    </rPh>
    <rPh sb="6" eb="7">
      <t>ハシ</t>
    </rPh>
    <rPh sb="10" eb="11">
      <t>ヒ</t>
    </rPh>
    <phoneticPr fontId="4"/>
  </si>
  <si>
    <t xml:space="preserve">    河川費</t>
    <rPh sb="4" eb="6">
      <t>カセン</t>
    </rPh>
    <rPh sb="6" eb="7">
      <t>ヒ</t>
    </rPh>
    <phoneticPr fontId="4"/>
  </si>
  <si>
    <t xml:space="preserve">    港湾費</t>
    <rPh sb="4" eb="6">
      <t>コウワン</t>
    </rPh>
    <rPh sb="6" eb="7">
      <t>ヒ</t>
    </rPh>
    <phoneticPr fontId="4"/>
  </si>
  <si>
    <t xml:space="preserve">    都市計画費</t>
    <rPh sb="4" eb="6">
      <t>トシ</t>
    </rPh>
    <rPh sb="6" eb="8">
      <t>ケイカク</t>
    </rPh>
    <rPh sb="8" eb="9">
      <t>ヒ</t>
    </rPh>
    <phoneticPr fontId="4"/>
  </si>
  <si>
    <t xml:space="preserve">    住宅費</t>
    <rPh sb="4" eb="7">
      <t>ジュウタクヒ</t>
    </rPh>
    <phoneticPr fontId="4"/>
  </si>
  <si>
    <t>消防費</t>
    <rPh sb="0" eb="2">
      <t>ショウボウ</t>
    </rPh>
    <rPh sb="2" eb="3">
      <t>ヒ</t>
    </rPh>
    <phoneticPr fontId="4"/>
  </si>
  <si>
    <t>教育費</t>
    <rPh sb="0" eb="3">
      <t>キョウイクヒ</t>
    </rPh>
    <phoneticPr fontId="4"/>
  </si>
  <si>
    <t xml:space="preserve">    教育総務費</t>
    <rPh sb="4" eb="6">
      <t>キョウイク</t>
    </rPh>
    <rPh sb="6" eb="9">
      <t>ソウムヒ</t>
    </rPh>
    <phoneticPr fontId="4"/>
  </si>
  <si>
    <t xml:space="preserve">    小学校費</t>
    <rPh sb="4" eb="7">
      <t>ショウガッコウ</t>
    </rPh>
    <rPh sb="7" eb="8">
      <t>ヒ</t>
    </rPh>
    <phoneticPr fontId="4"/>
  </si>
  <si>
    <t xml:space="preserve">    中学校費</t>
    <rPh sb="4" eb="7">
      <t>チュウガッコウ</t>
    </rPh>
    <rPh sb="7" eb="8">
      <t>ヒ</t>
    </rPh>
    <phoneticPr fontId="4"/>
  </si>
  <si>
    <t xml:space="preserve">    全日制高等学校費</t>
    <rPh sb="4" eb="7">
      <t>ゼンニチセイ</t>
    </rPh>
    <rPh sb="7" eb="11">
      <t>コウトウガッコウ</t>
    </rPh>
    <rPh sb="11" eb="12">
      <t>ヒ</t>
    </rPh>
    <phoneticPr fontId="4"/>
  </si>
  <si>
    <t xml:space="preserve">    定時制高等学校費</t>
    <rPh sb="4" eb="7">
      <t>テイジセイ</t>
    </rPh>
    <rPh sb="7" eb="11">
      <t>コウトウガッコウ</t>
    </rPh>
    <rPh sb="11" eb="12">
      <t>ヒ</t>
    </rPh>
    <phoneticPr fontId="4"/>
  </si>
  <si>
    <t xml:space="preserve">    幼稚園費</t>
    <rPh sb="4" eb="7">
      <t>ヨウチエン</t>
    </rPh>
    <rPh sb="7" eb="8">
      <t>ヒ</t>
    </rPh>
    <phoneticPr fontId="4"/>
  </si>
  <si>
    <t xml:space="preserve">    特別支援学校費</t>
    <rPh sb="4" eb="6">
      <t>トクベツ</t>
    </rPh>
    <rPh sb="6" eb="8">
      <t>シエン</t>
    </rPh>
    <rPh sb="8" eb="10">
      <t>ガッコウ</t>
    </rPh>
    <rPh sb="10" eb="11">
      <t>ヒ</t>
    </rPh>
    <phoneticPr fontId="4"/>
  </si>
  <si>
    <t xml:space="preserve">    社会教育費</t>
    <rPh sb="4" eb="6">
      <t>シャカイ</t>
    </rPh>
    <rPh sb="6" eb="9">
      <t>キョウイクヒ</t>
    </rPh>
    <phoneticPr fontId="4"/>
  </si>
  <si>
    <t xml:space="preserve">    保健体育費</t>
    <rPh sb="4" eb="8">
      <t>ホケンタイイク</t>
    </rPh>
    <rPh sb="8" eb="9">
      <t>ヒ</t>
    </rPh>
    <phoneticPr fontId="4"/>
  </si>
  <si>
    <t>災害復旧費</t>
    <rPh sb="0" eb="2">
      <t>サイガイ</t>
    </rPh>
    <rPh sb="2" eb="5">
      <t>フッキュウヒ</t>
    </rPh>
    <phoneticPr fontId="4"/>
  </si>
  <si>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4"/>
  </si>
  <si>
    <t xml:space="preserve">    土木施設災害復旧費</t>
    <rPh sb="4" eb="6">
      <t>ドボク</t>
    </rPh>
    <rPh sb="6" eb="8">
      <t>シセツ</t>
    </rPh>
    <rPh sb="8" eb="10">
      <t>サイガイ</t>
    </rPh>
    <rPh sb="10" eb="13">
      <t>フッキュウヒ</t>
    </rPh>
    <phoneticPr fontId="4"/>
  </si>
  <si>
    <t>　　廃棄物処理施設災害復旧費</t>
    <rPh sb="2" eb="5">
      <t>ハイキブツ</t>
    </rPh>
    <rPh sb="5" eb="7">
      <t>ショリ</t>
    </rPh>
    <rPh sb="7" eb="9">
      <t>シセツ</t>
    </rPh>
    <rPh sb="9" eb="11">
      <t>サイガイ</t>
    </rPh>
    <rPh sb="11" eb="13">
      <t>フッキュウ</t>
    </rPh>
    <rPh sb="13" eb="14">
      <t>ヒ</t>
    </rPh>
    <phoneticPr fontId="4"/>
  </si>
  <si>
    <t>公債費</t>
    <rPh sb="0" eb="1">
      <t>コウ</t>
    </rPh>
    <rPh sb="1" eb="2">
      <t>サイ</t>
    </rPh>
    <rPh sb="2" eb="3">
      <t>ヒ</t>
    </rPh>
    <phoneticPr fontId="4"/>
  </si>
  <si>
    <t>諸支出金</t>
    <rPh sb="0" eb="1">
      <t>ショ</t>
    </rPh>
    <rPh sb="1" eb="3">
      <t>シシュツ</t>
    </rPh>
    <rPh sb="3" eb="4">
      <t>キン</t>
    </rPh>
    <phoneticPr fontId="4"/>
  </si>
  <si>
    <t xml:space="preserve">    放射能測定調査費</t>
    <rPh sb="4" eb="6">
      <t>ホウシャセン</t>
    </rPh>
    <rPh sb="6" eb="7">
      <t>ノウ</t>
    </rPh>
    <rPh sb="7" eb="9">
      <t>ソクテイ</t>
    </rPh>
    <rPh sb="9" eb="12">
      <t>チョウサヒ</t>
    </rPh>
    <phoneticPr fontId="4"/>
  </si>
  <si>
    <t>予備費</t>
    <rPh sb="0" eb="3">
      <t>ヨビヒ</t>
    </rPh>
    <phoneticPr fontId="4"/>
  </si>
  <si>
    <t>１９１．特別会計歳入予算現額および決算額</t>
    <rPh sb="4" eb="5">
      <t>トク</t>
    </rPh>
    <rPh sb="5" eb="6">
      <t>ベツ</t>
    </rPh>
    <rPh sb="6" eb="7">
      <t>カイ</t>
    </rPh>
    <rPh sb="7" eb="8">
      <t>ケイ</t>
    </rPh>
    <rPh sb="8" eb="9">
      <t>トシ</t>
    </rPh>
    <rPh sb="9" eb="10">
      <t>ニュウ</t>
    </rPh>
    <rPh sb="10" eb="11">
      <t>ヨ</t>
    </rPh>
    <rPh sb="11" eb="12">
      <t>サン</t>
    </rPh>
    <phoneticPr fontId="4"/>
  </si>
  <si>
    <t>会　　　　計　　　　別</t>
    <rPh sb="0" eb="1">
      <t>カイ</t>
    </rPh>
    <rPh sb="5" eb="6">
      <t>ケイ</t>
    </rPh>
    <rPh sb="10" eb="11">
      <t>ベツ</t>
    </rPh>
    <phoneticPr fontId="4"/>
  </si>
  <si>
    <t>国民健康保険費</t>
    <rPh sb="0" eb="2">
      <t>コクミン</t>
    </rPh>
    <rPh sb="2" eb="4">
      <t>ケンコウ</t>
    </rPh>
    <rPh sb="4" eb="6">
      <t>ホケン</t>
    </rPh>
    <rPh sb="6" eb="7">
      <t>ヒ</t>
    </rPh>
    <phoneticPr fontId="4"/>
  </si>
  <si>
    <t>公園墓地事業費</t>
    <rPh sb="0" eb="2">
      <t>コウエン</t>
    </rPh>
    <rPh sb="2" eb="4">
      <t>ボチ</t>
    </rPh>
    <rPh sb="4" eb="7">
      <t>ジギョウヒ</t>
    </rPh>
    <phoneticPr fontId="4"/>
  </si>
  <si>
    <t>介護保険費</t>
    <rPh sb="0" eb="4">
      <t>カイゴホケン</t>
    </rPh>
    <rPh sb="4" eb="5">
      <t>ヒ</t>
    </rPh>
    <phoneticPr fontId="4"/>
  </si>
  <si>
    <t>母子父子寡婦福祉資金貸付事業費</t>
    <rPh sb="0" eb="2">
      <t>ボシ</t>
    </rPh>
    <rPh sb="2" eb="4">
      <t>フシ</t>
    </rPh>
    <rPh sb="4" eb="6">
      <t>カフ</t>
    </rPh>
    <rPh sb="6" eb="8">
      <t>フクシ</t>
    </rPh>
    <rPh sb="8" eb="10">
      <t>シキン</t>
    </rPh>
    <rPh sb="10" eb="12">
      <t>カシツケ</t>
    </rPh>
    <rPh sb="12" eb="15">
      <t>ジギョウヒ</t>
    </rPh>
    <phoneticPr fontId="4"/>
  </si>
  <si>
    <t>公債管理費</t>
    <rPh sb="0" eb="2">
      <t>コウサイ</t>
    </rPh>
    <rPh sb="2" eb="5">
      <t>カンリヒ</t>
    </rPh>
    <phoneticPr fontId="4"/>
  </si>
  <si>
    <t>後期高齢者医療費</t>
    <rPh sb="0" eb="2">
      <t>コウキ</t>
    </rPh>
    <rPh sb="2" eb="5">
      <t>コウレイシャ</t>
    </rPh>
    <rPh sb="5" eb="8">
      <t>イリョウヒ</t>
    </rPh>
    <phoneticPr fontId="4"/>
  </si>
  <si>
    <t>………………………………………………………………………………………………………………………………………………………………………………………………………………………………………………………………………………………………………………………………………………………………………………………………………………………………………………………………………………………………………………………………………………………………………………………………………………………………………………………………………………………………..............................................................................................................</t>
    <phoneticPr fontId="4"/>
  </si>
  <si>
    <t>１９２．特別会計歳出予算現額および決算額</t>
    <rPh sb="4" eb="5">
      <t>トク</t>
    </rPh>
    <rPh sb="5" eb="6">
      <t>ベツ</t>
    </rPh>
    <rPh sb="6" eb="7">
      <t>カイ</t>
    </rPh>
    <rPh sb="7" eb="8">
      <t>ケイ</t>
    </rPh>
    <rPh sb="8" eb="9">
      <t>サイニュウ</t>
    </rPh>
    <rPh sb="9" eb="10">
      <t>シュツ</t>
    </rPh>
    <rPh sb="10" eb="11">
      <t>ヨ</t>
    </rPh>
    <rPh sb="11" eb="12">
      <t>サン</t>
    </rPh>
    <phoneticPr fontId="4"/>
  </si>
  <si>
    <t>会　計　別</t>
    <rPh sb="0" eb="1">
      <t>カイ</t>
    </rPh>
    <rPh sb="2" eb="3">
      <t>ケイ</t>
    </rPh>
    <rPh sb="4" eb="5">
      <t>ベツ</t>
    </rPh>
    <phoneticPr fontId="4"/>
  </si>
  <si>
    <t>後期高齢者医療費</t>
    <rPh sb="0" eb="2">
      <t>コウキ</t>
    </rPh>
    <rPh sb="2" eb="5">
      <t>コウレイシャ</t>
    </rPh>
    <rPh sb="5" eb="7">
      <t>イリョウ</t>
    </rPh>
    <rPh sb="7" eb="8">
      <t>ヒ</t>
    </rPh>
    <phoneticPr fontId="4"/>
  </si>
  <si>
    <t>１９３．水道事業会計予算額および決算額</t>
    <rPh sb="4" eb="5">
      <t>ミズ</t>
    </rPh>
    <rPh sb="5" eb="6">
      <t>ミチ</t>
    </rPh>
    <rPh sb="6" eb="7">
      <t>コト</t>
    </rPh>
    <rPh sb="7" eb="8">
      <t>ギョウ</t>
    </rPh>
    <rPh sb="8" eb="9">
      <t>カイ</t>
    </rPh>
    <rPh sb="9" eb="10">
      <t>ケイ</t>
    </rPh>
    <phoneticPr fontId="4"/>
  </si>
  <si>
    <t>区　　　　　分</t>
    <rPh sb="0" eb="1">
      <t>クベツ</t>
    </rPh>
    <rPh sb="6" eb="7">
      <t>フン</t>
    </rPh>
    <phoneticPr fontId="4"/>
  </si>
  <si>
    <t>予算額</t>
  </si>
  <si>
    <t>水道事業収益</t>
    <rPh sb="0" eb="2">
      <t>スイドウ</t>
    </rPh>
    <rPh sb="2" eb="4">
      <t>ジギョウ</t>
    </rPh>
    <rPh sb="4" eb="6">
      <t>シュウエキ</t>
    </rPh>
    <phoneticPr fontId="4"/>
  </si>
  <si>
    <t>営業収益</t>
    <rPh sb="0" eb="2">
      <t>エイギョウ</t>
    </rPh>
    <rPh sb="2" eb="4">
      <t>シュウエキ</t>
    </rPh>
    <phoneticPr fontId="4"/>
  </si>
  <si>
    <t>営業外収益</t>
    <rPh sb="0" eb="2">
      <t>エイギョウ</t>
    </rPh>
    <rPh sb="2" eb="3">
      <t>ガイ</t>
    </rPh>
    <rPh sb="3" eb="5">
      <t>シュウエキ</t>
    </rPh>
    <phoneticPr fontId="4"/>
  </si>
  <si>
    <t>特別利益</t>
    <rPh sb="0" eb="2">
      <t>トクベツ</t>
    </rPh>
    <rPh sb="2" eb="4">
      <t>リエキ</t>
    </rPh>
    <phoneticPr fontId="4"/>
  </si>
  <si>
    <t>水道事業費用</t>
    <rPh sb="0" eb="2">
      <t>スイドウ</t>
    </rPh>
    <rPh sb="2" eb="4">
      <t>ジギョウ</t>
    </rPh>
    <rPh sb="4" eb="6">
      <t>ヒヨウ</t>
    </rPh>
    <phoneticPr fontId="4"/>
  </si>
  <si>
    <t>営業費用</t>
    <rPh sb="0" eb="2">
      <t>エイギョウ</t>
    </rPh>
    <rPh sb="2" eb="4">
      <t>ヒヨウ</t>
    </rPh>
    <phoneticPr fontId="4"/>
  </si>
  <si>
    <t>営業外費用</t>
    <rPh sb="0" eb="2">
      <t>エイギョウ</t>
    </rPh>
    <rPh sb="2" eb="3">
      <t>ガイ</t>
    </rPh>
    <rPh sb="3" eb="5">
      <t>ヒヨウ</t>
    </rPh>
    <phoneticPr fontId="4"/>
  </si>
  <si>
    <t>特別損失</t>
    <rPh sb="0" eb="2">
      <t>トクベツ</t>
    </rPh>
    <rPh sb="2" eb="4">
      <t>ソンシツ</t>
    </rPh>
    <phoneticPr fontId="4"/>
  </si>
  <si>
    <t>資本的収入</t>
    <rPh sb="0" eb="3">
      <t>シホンテキ</t>
    </rPh>
    <rPh sb="3" eb="5">
      <t>シュウニュウ</t>
    </rPh>
    <phoneticPr fontId="4"/>
  </si>
  <si>
    <t>企業債</t>
    <rPh sb="0" eb="2">
      <t>キギョウ</t>
    </rPh>
    <rPh sb="2" eb="3">
      <t>サイ</t>
    </rPh>
    <phoneticPr fontId="4"/>
  </si>
  <si>
    <t>出資金</t>
    <rPh sb="0" eb="3">
      <t>シュッシキン</t>
    </rPh>
    <phoneticPr fontId="4"/>
  </si>
  <si>
    <t>負担金</t>
    <rPh sb="0" eb="3">
      <t>フタンキン</t>
    </rPh>
    <phoneticPr fontId="4"/>
  </si>
  <si>
    <t>補助金</t>
    <rPh sb="0" eb="2">
      <t>ホジョ</t>
    </rPh>
    <rPh sb="2" eb="3">
      <t>キン</t>
    </rPh>
    <phoneticPr fontId="4"/>
  </si>
  <si>
    <t>固定資産売却代</t>
    <rPh sb="0" eb="2">
      <t>コテイ</t>
    </rPh>
    <rPh sb="2" eb="4">
      <t>シサン</t>
    </rPh>
    <rPh sb="4" eb="6">
      <t>バイキャク</t>
    </rPh>
    <rPh sb="6" eb="7">
      <t>ダイ</t>
    </rPh>
    <phoneticPr fontId="4"/>
  </si>
  <si>
    <t>資本的支出</t>
    <rPh sb="0" eb="3">
      <t>シホンテキ</t>
    </rPh>
    <rPh sb="3" eb="5">
      <t>シシュツ</t>
    </rPh>
    <phoneticPr fontId="4"/>
  </si>
  <si>
    <t>建設改良費</t>
    <rPh sb="0" eb="1">
      <t>ケンチク</t>
    </rPh>
    <rPh sb="1" eb="2">
      <t>セツ</t>
    </rPh>
    <rPh sb="2" eb="4">
      <t>カイリョウ</t>
    </rPh>
    <rPh sb="4" eb="5">
      <t>ヒ</t>
    </rPh>
    <phoneticPr fontId="4"/>
  </si>
  <si>
    <t>投資</t>
    <rPh sb="0" eb="2">
      <t>トウシ</t>
    </rPh>
    <phoneticPr fontId="4"/>
  </si>
  <si>
    <t>企業債償還金</t>
    <rPh sb="0" eb="2">
      <t>キギョウ</t>
    </rPh>
    <rPh sb="2" eb="3">
      <t>サイ</t>
    </rPh>
    <rPh sb="3" eb="4">
      <t>ショウ</t>
    </rPh>
    <rPh sb="4" eb="5">
      <t>ヘンカン</t>
    </rPh>
    <rPh sb="5" eb="6">
      <t>キン</t>
    </rPh>
    <phoneticPr fontId="4"/>
  </si>
  <si>
    <t>１９４．下水道事業会計予算額および決算額</t>
    <rPh sb="4" eb="5">
      <t>シタ</t>
    </rPh>
    <rPh sb="5" eb="6">
      <t>ミズ</t>
    </rPh>
    <rPh sb="6" eb="7">
      <t>ミチ</t>
    </rPh>
    <rPh sb="7" eb="8">
      <t>コト</t>
    </rPh>
    <rPh sb="8" eb="9">
      <t>ギョウ</t>
    </rPh>
    <rPh sb="9" eb="10">
      <t>カイ</t>
    </rPh>
    <rPh sb="10" eb="11">
      <t>ケイ</t>
    </rPh>
    <phoneticPr fontId="4"/>
  </si>
  <si>
    <t>区　　　　　　　 分</t>
    <rPh sb="0" eb="1">
      <t>クベツ</t>
    </rPh>
    <rPh sb="9" eb="10">
      <t>フン</t>
    </rPh>
    <phoneticPr fontId="4"/>
  </si>
  <si>
    <t>下水道事業収益</t>
    <rPh sb="0" eb="1">
      <t>シタ</t>
    </rPh>
    <rPh sb="1" eb="3">
      <t>スイドウ</t>
    </rPh>
    <rPh sb="3" eb="5">
      <t>ジギョウ</t>
    </rPh>
    <rPh sb="5" eb="7">
      <t>シュウエキ</t>
    </rPh>
    <phoneticPr fontId="4"/>
  </si>
  <si>
    <t>下水道事業費用</t>
    <rPh sb="0" eb="1">
      <t>シタ</t>
    </rPh>
    <rPh sb="1" eb="3">
      <t>スイドウ</t>
    </rPh>
    <rPh sb="3" eb="5">
      <t>ジギョウ</t>
    </rPh>
    <rPh sb="5" eb="7">
      <t>ヒヨウ</t>
    </rPh>
    <phoneticPr fontId="4"/>
  </si>
  <si>
    <t>負担金及び分担金</t>
    <rPh sb="0" eb="3">
      <t>フタンキン</t>
    </rPh>
    <rPh sb="3" eb="4">
      <t>オヨ</t>
    </rPh>
    <rPh sb="5" eb="8">
      <t>ブンタンキン</t>
    </rPh>
    <phoneticPr fontId="4"/>
  </si>
  <si>
    <t>補助金</t>
    <rPh sb="0" eb="3">
      <t>ホジョキン</t>
    </rPh>
    <phoneticPr fontId="4"/>
  </si>
  <si>
    <t>他会計借入金償還金</t>
    <rPh sb="0" eb="1">
      <t>ホカ</t>
    </rPh>
    <rPh sb="1" eb="3">
      <t>カイケイ</t>
    </rPh>
    <rPh sb="3" eb="5">
      <t>カリイレ</t>
    </rPh>
    <rPh sb="5" eb="6">
      <t>キン</t>
    </rPh>
    <rPh sb="6" eb="9">
      <t>ショウカンキン</t>
    </rPh>
    <phoneticPr fontId="4"/>
  </si>
  <si>
    <t>１９５．病院事業会計予算額および決算額</t>
    <rPh sb="4" eb="5">
      <t>ヤマイ</t>
    </rPh>
    <rPh sb="5" eb="6">
      <t>イン</t>
    </rPh>
    <rPh sb="6" eb="7">
      <t>コト</t>
    </rPh>
    <rPh sb="7" eb="8">
      <t>ギョウ</t>
    </rPh>
    <rPh sb="8" eb="9">
      <t>カイ</t>
    </rPh>
    <rPh sb="9" eb="10">
      <t>ケイ</t>
    </rPh>
    <phoneticPr fontId="4"/>
  </si>
  <si>
    <t>区　　　　　　　　 分</t>
    <rPh sb="0" eb="1">
      <t>クベツ</t>
    </rPh>
    <rPh sb="10" eb="11">
      <t>フン</t>
    </rPh>
    <phoneticPr fontId="4"/>
  </si>
  <si>
    <t>市民病院事業収益</t>
    <rPh sb="0" eb="2">
      <t>シミン</t>
    </rPh>
    <rPh sb="2" eb="4">
      <t>ビョウイン</t>
    </rPh>
    <rPh sb="4" eb="8">
      <t>ジギョウシュウエキ</t>
    </rPh>
    <phoneticPr fontId="4"/>
  </si>
  <si>
    <t>医業収益</t>
    <rPh sb="0" eb="2">
      <t>イギョウ</t>
    </rPh>
    <rPh sb="2" eb="4">
      <t>シュウエキ</t>
    </rPh>
    <phoneticPr fontId="4"/>
  </si>
  <si>
    <t>医業外収益</t>
    <rPh sb="0" eb="1">
      <t>イ</t>
    </rPh>
    <rPh sb="1" eb="2">
      <t>エイギョウ</t>
    </rPh>
    <rPh sb="2" eb="3">
      <t>ガイ</t>
    </rPh>
    <rPh sb="3" eb="5">
      <t>シュウエキ</t>
    </rPh>
    <phoneticPr fontId="4"/>
  </si>
  <si>
    <t>特別利益</t>
    <rPh sb="0" eb="2">
      <t>トクベツ</t>
    </rPh>
    <rPh sb="2" eb="3">
      <t>リ</t>
    </rPh>
    <rPh sb="3" eb="4">
      <t>シュウエキ</t>
    </rPh>
    <phoneticPr fontId="4"/>
  </si>
  <si>
    <t>うわまち病院事業収益</t>
    <rPh sb="4" eb="6">
      <t>ビョウイン</t>
    </rPh>
    <rPh sb="6" eb="8">
      <t>ジギョウ</t>
    </rPh>
    <rPh sb="8" eb="10">
      <t>シュウエキ</t>
    </rPh>
    <phoneticPr fontId="4"/>
  </si>
  <si>
    <t>市民病院事業費用</t>
    <rPh sb="0" eb="2">
      <t>シミン</t>
    </rPh>
    <rPh sb="2" eb="4">
      <t>ビョウイン</t>
    </rPh>
    <rPh sb="4" eb="6">
      <t>ジギョウ</t>
    </rPh>
    <rPh sb="6" eb="8">
      <t>ヒヨウ</t>
    </rPh>
    <phoneticPr fontId="4"/>
  </si>
  <si>
    <t>医業費用</t>
    <rPh sb="0" eb="1">
      <t>イ</t>
    </rPh>
    <rPh sb="1" eb="2">
      <t>エイギョウ</t>
    </rPh>
    <rPh sb="2" eb="4">
      <t>ヒヨウ</t>
    </rPh>
    <phoneticPr fontId="4"/>
  </si>
  <si>
    <t>医業外費用</t>
    <rPh sb="0" eb="1">
      <t>イ</t>
    </rPh>
    <rPh sb="1" eb="2">
      <t>エイギョウ</t>
    </rPh>
    <rPh sb="2" eb="3">
      <t>ガイ</t>
    </rPh>
    <rPh sb="3" eb="5">
      <t>ヒヨウ</t>
    </rPh>
    <phoneticPr fontId="4"/>
  </si>
  <si>
    <t>うわまち病院事業費用</t>
    <rPh sb="4" eb="6">
      <t>ビョウイン</t>
    </rPh>
    <rPh sb="6" eb="8">
      <t>ジギョウ</t>
    </rPh>
    <rPh sb="8" eb="10">
      <t>ヒヨウ</t>
    </rPh>
    <phoneticPr fontId="4"/>
  </si>
  <si>
    <t>市民病院資本的収入</t>
    <rPh sb="0" eb="2">
      <t>シミン</t>
    </rPh>
    <rPh sb="2" eb="4">
      <t>ビョウイン</t>
    </rPh>
    <rPh sb="4" eb="7">
      <t>シホンテキ</t>
    </rPh>
    <rPh sb="7" eb="9">
      <t>シュウニュウ</t>
    </rPh>
    <phoneticPr fontId="4"/>
  </si>
  <si>
    <t>固定資産売却代金</t>
    <rPh sb="0" eb="2">
      <t>コテイ</t>
    </rPh>
    <rPh sb="2" eb="4">
      <t>シサン</t>
    </rPh>
    <rPh sb="4" eb="6">
      <t>バイキャク</t>
    </rPh>
    <rPh sb="6" eb="8">
      <t>ダイキン</t>
    </rPh>
    <phoneticPr fontId="4"/>
  </si>
  <si>
    <t>うわまち病院資本的収入</t>
    <rPh sb="4" eb="6">
      <t>ビョウイン</t>
    </rPh>
    <rPh sb="6" eb="9">
      <t>シホンテキ</t>
    </rPh>
    <rPh sb="9" eb="11">
      <t>シュウニュウ</t>
    </rPh>
    <phoneticPr fontId="4"/>
  </si>
  <si>
    <t>市民病院資本的支出</t>
    <rPh sb="0" eb="2">
      <t>シミン</t>
    </rPh>
    <rPh sb="2" eb="4">
      <t>ビョウイン</t>
    </rPh>
    <rPh sb="4" eb="7">
      <t>シホンテキ</t>
    </rPh>
    <rPh sb="7" eb="9">
      <t>シシュツ</t>
    </rPh>
    <phoneticPr fontId="4"/>
  </si>
  <si>
    <t>建設改良費</t>
    <rPh sb="0" eb="2">
      <t>ケンセツ</t>
    </rPh>
    <rPh sb="2" eb="4">
      <t>カイリョウ</t>
    </rPh>
    <rPh sb="4" eb="5">
      <t>ヒ</t>
    </rPh>
    <phoneticPr fontId="4"/>
  </si>
  <si>
    <t>うわまち病院資本的支出</t>
    <rPh sb="4" eb="6">
      <t>ビョウイン</t>
    </rPh>
    <rPh sb="6" eb="9">
      <t>シホンテキ</t>
    </rPh>
    <rPh sb="9" eb="11">
      <t>シシュツ</t>
    </rPh>
    <phoneticPr fontId="4"/>
  </si>
  <si>
    <t>建設改良費</t>
    <rPh sb="0" eb="2">
      <t>ケンセツ</t>
    </rPh>
    <rPh sb="2" eb="4">
      <t>カイリョウ</t>
    </rPh>
    <rPh sb="4" eb="5">
      <t>ヒヨウ</t>
    </rPh>
    <phoneticPr fontId="4"/>
  </si>
  <si>
    <t>１９６．市債償還と現債額</t>
    <rPh sb="4" eb="5">
      <t>シ</t>
    </rPh>
    <rPh sb="5" eb="6">
      <t>サイ</t>
    </rPh>
    <rPh sb="6" eb="7">
      <t>ショウ</t>
    </rPh>
    <rPh sb="7" eb="8">
      <t>カン</t>
    </rPh>
    <phoneticPr fontId="4"/>
  </si>
  <si>
    <t>区　　　　　　　　　　分</t>
    <phoneticPr fontId="4"/>
  </si>
  <si>
    <t>令和元年度(2019年度)</t>
    <rPh sb="0" eb="2">
      <t>レイワ</t>
    </rPh>
    <rPh sb="2" eb="3">
      <t>ガン</t>
    </rPh>
    <phoneticPr fontId="4"/>
  </si>
  <si>
    <t>令和２年度(2020年度)</t>
    <rPh sb="0" eb="2">
      <t>レイワ</t>
    </rPh>
    <phoneticPr fontId="4"/>
  </si>
  <si>
    <t>借　　入　　額</t>
    <phoneticPr fontId="4"/>
  </si>
  <si>
    <t>償　　　　還　　　　額</t>
    <phoneticPr fontId="4"/>
  </si>
  <si>
    <t>現　　債　　額</t>
    <phoneticPr fontId="4"/>
  </si>
  <si>
    <t>元　　　　金</t>
    <phoneticPr fontId="4"/>
  </si>
  <si>
    <t>利　　　　子</t>
    <phoneticPr fontId="4"/>
  </si>
  <si>
    <t>総額</t>
  </si>
  <si>
    <t>一般会計</t>
  </si>
  <si>
    <t xml:space="preserve">                  </t>
    <phoneticPr fontId="4"/>
  </si>
  <si>
    <t>民生</t>
    <phoneticPr fontId="4"/>
  </si>
  <si>
    <t>保健衛生</t>
    <phoneticPr fontId="4"/>
  </si>
  <si>
    <t>農林水産業</t>
    <phoneticPr fontId="4"/>
  </si>
  <si>
    <t>普通土木</t>
    <phoneticPr fontId="4"/>
  </si>
  <si>
    <t>港湾</t>
    <phoneticPr fontId="4"/>
  </si>
  <si>
    <t>住宅</t>
    <phoneticPr fontId="4"/>
  </si>
  <si>
    <t>教育</t>
    <phoneticPr fontId="4"/>
  </si>
  <si>
    <t>災害復旧費</t>
    <rPh sb="0" eb="2">
      <t>サイガイ</t>
    </rPh>
    <rPh sb="2" eb="4">
      <t>フッキュウ</t>
    </rPh>
    <rPh sb="4" eb="5">
      <t>ヒ</t>
    </rPh>
    <phoneticPr fontId="4"/>
  </si>
  <si>
    <t>庁舎建設</t>
    <phoneticPr fontId="4"/>
  </si>
  <si>
    <t>消防</t>
    <phoneticPr fontId="4"/>
  </si>
  <si>
    <t>会館等</t>
    <phoneticPr fontId="4"/>
  </si>
  <si>
    <t>水道等出資債</t>
    <phoneticPr fontId="4"/>
  </si>
  <si>
    <t>退職手当債</t>
    <rPh sb="0" eb="2">
      <t>タイショク</t>
    </rPh>
    <rPh sb="2" eb="4">
      <t>テアテ</t>
    </rPh>
    <phoneticPr fontId="4"/>
  </si>
  <si>
    <t>調整債</t>
    <rPh sb="0" eb="2">
      <t>チョウセイ</t>
    </rPh>
    <rPh sb="2" eb="3">
      <t>サイ</t>
    </rPh>
    <phoneticPr fontId="4"/>
  </si>
  <si>
    <t>臨時財政対策債等</t>
    <rPh sb="0" eb="2">
      <t>リンジ</t>
    </rPh>
    <rPh sb="2" eb="4">
      <t>ザイセイ</t>
    </rPh>
    <rPh sb="4" eb="6">
      <t>タイサク</t>
    </rPh>
    <phoneticPr fontId="4"/>
  </si>
  <si>
    <t>特別会計</t>
  </si>
  <si>
    <t>母子父子寡婦事業債</t>
    <rPh sb="0" eb="2">
      <t>ボシ</t>
    </rPh>
    <rPh sb="2" eb="4">
      <t>フシ</t>
    </rPh>
    <rPh sb="4" eb="6">
      <t>カフ</t>
    </rPh>
    <rPh sb="6" eb="8">
      <t>ジギョウ</t>
    </rPh>
    <rPh sb="8" eb="9">
      <t>サイケン</t>
    </rPh>
    <phoneticPr fontId="4"/>
  </si>
  <si>
    <t>国民健康保険事業債</t>
    <rPh sb="0" eb="2">
      <t>コクミン</t>
    </rPh>
    <rPh sb="2" eb="4">
      <t>ケンコウ</t>
    </rPh>
    <rPh sb="4" eb="6">
      <t>ホケン</t>
    </rPh>
    <rPh sb="6" eb="8">
      <t>ジギョウ</t>
    </rPh>
    <rPh sb="8" eb="9">
      <t>サイ</t>
    </rPh>
    <phoneticPr fontId="4"/>
  </si>
  <si>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</si>
  <si>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</si>
  <si>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</si>
  <si>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4"/>
  </si>
  <si>
    <t>１９７．種類別租税</t>
    <rPh sb="4" eb="5">
      <t>シュ</t>
    </rPh>
    <rPh sb="5" eb="6">
      <t>タグイ</t>
    </rPh>
    <rPh sb="6" eb="7">
      <t>ベツ</t>
    </rPh>
    <rPh sb="7" eb="8">
      <t>ソ</t>
    </rPh>
    <rPh sb="8" eb="9">
      <t>ゼイ</t>
    </rPh>
    <phoneticPr fontId="4"/>
  </si>
  <si>
    <t>市　　　　税</t>
    <rPh sb="0" eb="1">
      <t>シ</t>
    </rPh>
    <rPh sb="5" eb="6">
      <t>ゼイ</t>
    </rPh>
    <phoneticPr fontId="4"/>
  </si>
  <si>
    <t>県　　　　税</t>
    <rPh sb="0" eb="1">
      <t>ケン</t>
    </rPh>
    <rPh sb="5" eb="6">
      <t>ゼイ</t>
    </rPh>
    <phoneticPr fontId="4"/>
  </si>
  <si>
    <t>国　　　　税</t>
    <rPh sb="0" eb="1">
      <t>クニ</t>
    </rPh>
    <rPh sb="5" eb="6">
      <t>ゼイ</t>
    </rPh>
    <phoneticPr fontId="4"/>
  </si>
  <si>
    <t>調定額</t>
    <rPh sb="0" eb="1">
      <t>チョウテイ</t>
    </rPh>
    <rPh sb="1" eb="2">
      <t>テイ</t>
    </rPh>
    <rPh sb="2" eb="3">
      <t>ガク</t>
    </rPh>
    <phoneticPr fontId="4"/>
  </si>
  <si>
    <t>徴収額</t>
    <rPh sb="0" eb="2">
      <t>チョウシュウ</t>
    </rPh>
    <rPh sb="2" eb="3">
      <t>ガク</t>
    </rPh>
    <phoneticPr fontId="4"/>
  </si>
  <si>
    <t>徴収決定済額</t>
    <rPh sb="0" eb="2">
      <t>チョウシュウ</t>
    </rPh>
    <rPh sb="2" eb="4">
      <t>ケッテイ</t>
    </rPh>
    <rPh sb="4" eb="5">
      <t>ズ</t>
    </rPh>
    <rPh sb="5" eb="6">
      <t>ガク</t>
    </rPh>
    <phoneticPr fontId="4"/>
  </si>
  <si>
    <t>収納済額</t>
    <rPh sb="0" eb="2">
      <t>シュウノウ</t>
    </rPh>
    <rPh sb="2" eb="3">
      <t>ズ</t>
    </rPh>
    <rPh sb="3" eb="4">
      <t>ガク</t>
    </rPh>
    <phoneticPr fontId="4"/>
  </si>
  <si>
    <t xml:space="preserve">     29年度</t>
  </si>
  <si>
    <t>資料：東京国税局、横須賀県税事務所、税務部</t>
    <rPh sb="0" eb="2">
      <t>シリョウ</t>
    </rPh>
    <rPh sb="3" eb="5">
      <t>トウキョウ</t>
    </rPh>
    <rPh sb="5" eb="8">
      <t>コクゼイキョク</t>
    </rPh>
    <rPh sb="9" eb="12">
      <t>ヨコスカ</t>
    </rPh>
    <rPh sb="12" eb="14">
      <t>ケンゼイ</t>
    </rPh>
    <rPh sb="14" eb="16">
      <t>ジム</t>
    </rPh>
    <rPh sb="16" eb="17">
      <t>ショ</t>
    </rPh>
    <rPh sb="18" eb="20">
      <t>ゼイム</t>
    </rPh>
    <phoneticPr fontId="4"/>
  </si>
  <si>
    <t>注1）「国税」は、横須賀税務署管内（横須賀市、三浦市）のものです。</t>
    <rPh sb="0" eb="1">
      <t>チュウイ</t>
    </rPh>
    <rPh sb="4" eb="6">
      <t>コクゼイ</t>
    </rPh>
    <rPh sb="9" eb="12">
      <t>ヨコスカ</t>
    </rPh>
    <rPh sb="12" eb="15">
      <t>ゼイムショ</t>
    </rPh>
    <rPh sb="15" eb="17">
      <t>カンナイ</t>
    </rPh>
    <rPh sb="18" eb="22">
      <t>ヨコスカシ</t>
    </rPh>
    <rPh sb="23" eb="26">
      <t>ミウラシ</t>
    </rPh>
    <phoneticPr fontId="4"/>
  </si>
  <si>
    <t>　 2）「県税」は、横須賀県税事務所管内（横須賀市、鎌倉市、逗子市、三浦市、葉山町）のものです。</t>
    <rPh sb="5" eb="6">
      <t>ケン</t>
    </rPh>
    <rPh sb="6" eb="7">
      <t>ゼイ</t>
    </rPh>
    <rPh sb="21" eb="25">
      <t>ヨコスカシ</t>
    </rPh>
    <rPh sb="34" eb="37">
      <t>ミウラシ</t>
    </rPh>
    <phoneticPr fontId="4"/>
  </si>
  <si>
    <t>１９８．市税収納状況</t>
    <rPh sb="4" eb="5">
      <t>シ</t>
    </rPh>
    <rPh sb="5" eb="6">
      <t>ゼイ</t>
    </rPh>
    <rPh sb="6" eb="7">
      <t>オサム</t>
    </rPh>
    <rPh sb="7" eb="8">
      <t>オサメ</t>
    </rPh>
    <rPh sb="8" eb="9">
      <t>ジョウ</t>
    </rPh>
    <rPh sb="9" eb="10">
      <t>キョウ</t>
    </rPh>
    <phoneticPr fontId="4"/>
  </si>
  <si>
    <t>(１)平成30年度（2018年度）</t>
    <phoneticPr fontId="4"/>
  </si>
  <si>
    <t>税　目　別</t>
    <rPh sb="0" eb="1">
      <t>ゼイ</t>
    </rPh>
    <rPh sb="2" eb="3">
      <t>モク</t>
    </rPh>
    <rPh sb="4" eb="5">
      <t>ベツ</t>
    </rPh>
    <phoneticPr fontId="4"/>
  </si>
  <si>
    <t>調定額（千円）</t>
    <rPh sb="0" eb="1">
      <t>チョウテイ</t>
    </rPh>
    <rPh sb="1" eb="2">
      <t>テイ</t>
    </rPh>
    <rPh sb="2" eb="3">
      <t>ガク</t>
    </rPh>
    <rPh sb="4" eb="6">
      <t>センエン</t>
    </rPh>
    <phoneticPr fontId="4"/>
  </si>
  <si>
    <t>収入額
（千円）</t>
    <rPh sb="0" eb="2">
      <t>シュウニュウ</t>
    </rPh>
    <rPh sb="2" eb="3">
      <t>ガク</t>
    </rPh>
    <rPh sb="5" eb="7">
      <t>センエン</t>
    </rPh>
    <phoneticPr fontId="4"/>
  </si>
  <si>
    <t>収入率
（％）</t>
    <rPh sb="0" eb="2">
      <t>シュウニュウ</t>
    </rPh>
    <rPh sb="2" eb="3">
      <t>リツ</t>
    </rPh>
    <phoneticPr fontId="4"/>
  </si>
  <si>
    <t>現年度調定分</t>
    <rPh sb="0" eb="1">
      <t>ゲン</t>
    </rPh>
    <rPh sb="1" eb="3">
      <t>ネンド</t>
    </rPh>
    <rPh sb="3" eb="4">
      <t>チョウテイ</t>
    </rPh>
    <rPh sb="4" eb="5">
      <t>テイ</t>
    </rPh>
    <rPh sb="5" eb="6">
      <t>ブン</t>
    </rPh>
    <phoneticPr fontId="4"/>
  </si>
  <si>
    <t>滞納繰越分</t>
    <rPh sb="0" eb="2">
      <t>タイノウ</t>
    </rPh>
    <rPh sb="2" eb="4">
      <t>クリコシ</t>
    </rPh>
    <rPh sb="4" eb="5">
      <t>ブン</t>
    </rPh>
    <phoneticPr fontId="4"/>
  </si>
  <si>
    <t>市民税</t>
    <rPh sb="0" eb="3">
      <t>シミンゼイ</t>
    </rPh>
    <phoneticPr fontId="4"/>
  </si>
  <si>
    <t>固定資産税</t>
    <phoneticPr fontId="4"/>
  </si>
  <si>
    <t>軽自動車税</t>
    <phoneticPr fontId="4"/>
  </si>
  <si>
    <t>市たばこ税</t>
    <phoneticPr fontId="4"/>
  </si>
  <si>
    <t>特別土地保有税</t>
    <phoneticPr fontId="4"/>
  </si>
  <si>
    <t>入湯税</t>
    <rPh sb="0" eb="1">
      <t>イ</t>
    </rPh>
    <rPh sb="1" eb="2">
      <t>ユ</t>
    </rPh>
    <phoneticPr fontId="4"/>
  </si>
  <si>
    <t xml:space="preserve">                 -</t>
  </si>
  <si>
    <t>事業所税</t>
    <phoneticPr fontId="4"/>
  </si>
  <si>
    <t>都市計画税</t>
    <phoneticPr fontId="4"/>
  </si>
  <si>
    <t>(２)令和元年度（2019年度）</t>
    <rPh sb="3" eb="6">
      <t>レイワガン</t>
    </rPh>
    <phoneticPr fontId="4"/>
  </si>
  <si>
    <t>(３)令和２年度（2020年度）</t>
    <rPh sb="3" eb="5">
      <t>レイワ</t>
    </rPh>
    <rPh sb="6" eb="8">
      <t>ネンド</t>
    </rPh>
    <rPh sb="13" eb="15">
      <t>ネンド</t>
    </rPh>
    <phoneticPr fontId="4"/>
  </si>
  <si>
    <t>１９９．公有財産現在額</t>
    <rPh sb="4" eb="5">
      <t>コウエイ</t>
    </rPh>
    <rPh sb="5" eb="6">
      <t>ユウ</t>
    </rPh>
    <rPh sb="6" eb="7">
      <t>ザイ</t>
    </rPh>
    <rPh sb="7" eb="8">
      <t>サン</t>
    </rPh>
    <rPh sb="8" eb="9">
      <t>ウツツ</t>
    </rPh>
    <rPh sb="9" eb="10">
      <t>ザイ</t>
    </rPh>
    <rPh sb="10" eb="11">
      <t>ガク</t>
    </rPh>
    <phoneticPr fontId="4"/>
  </si>
  <si>
    <t>(令和２年度末現在)</t>
    <rPh sb="1" eb="3">
      <t>レイワ</t>
    </rPh>
    <rPh sb="4" eb="7">
      <t>ネンドマツ</t>
    </rPh>
    <rPh sb="6" eb="7">
      <t>マツ</t>
    </rPh>
    <rPh sb="7" eb="9">
      <t>ゲンザイ</t>
    </rPh>
    <phoneticPr fontId="4"/>
  </si>
  <si>
    <t>財産区分</t>
    <rPh sb="0" eb="2">
      <t>ザイサン</t>
    </rPh>
    <rPh sb="2" eb="4">
      <t>クブン</t>
    </rPh>
    <phoneticPr fontId="4"/>
  </si>
  <si>
    <t>土　　　地
（㎡）</t>
    <rPh sb="0" eb="1">
      <t>ツチ</t>
    </rPh>
    <rPh sb="4" eb="5">
      <t>チ</t>
    </rPh>
    <phoneticPr fontId="4"/>
  </si>
  <si>
    <t>建　　　物
（㎡）</t>
    <rPh sb="0" eb="1">
      <t>タツル</t>
    </rPh>
    <rPh sb="4" eb="5">
      <t>モノ</t>
    </rPh>
    <phoneticPr fontId="4"/>
  </si>
  <si>
    <t>動　　　　　産</t>
    <rPh sb="0" eb="1">
      <t>ドウ</t>
    </rPh>
    <rPh sb="6" eb="7">
      <t>サン</t>
    </rPh>
    <phoneticPr fontId="4"/>
  </si>
  <si>
    <t>物　権</t>
    <rPh sb="0" eb="1">
      <t>モノ</t>
    </rPh>
    <rPh sb="2" eb="3">
      <t>ケン</t>
    </rPh>
    <phoneticPr fontId="4"/>
  </si>
  <si>
    <t>無体財産権</t>
    <rPh sb="0" eb="2">
      <t>ムタイ</t>
    </rPh>
    <rPh sb="2" eb="5">
      <t>ザイサンケン</t>
    </rPh>
    <phoneticPr fontId="4"/>
  </si>
  <si>
    <t>出資による
権　　　利
（千円）</t>
    <rPh sb="0" eb="2">
      <t>シュッシ</t>
    </rPh>
    <rPh sb="6" eb="7">
      <t>ケン</t>
    </rPh>
    <rPh sb="10" eb="11">
      <t>トシ</t>
    </rPh>
    <rPh sb="13" eb="15">
      <t>センエン</t>
    </rPh>
    <phoneticPr fontId="4"/>
  </si>
  <si>
    <t>有価証券
（千円）</t>
    <rPh sb="0" eb="2">
      <t>ユウカ</t>
    </rPh>
    <rPh sb="2" eb="4">
      <t>ショウケン</t>
    </rPh>
    <rPh sb="6" eb="8">
      <t>センエン</t>
    </rPh>
    <phoneticPr fontId="4"/>
  </si>
  <si>
    <t>船　舶
（隻）</t>
    <rPh sb="0" eb="1">
      <t>フネ</t>
    </rPh>
    <rPh sb="2" eb="3">
      <t>ハク</t>
    </rPh>
    <rPh sb="5" eb="6">
      <t>セキ</t>
    </rPh>
    <phoneticPr fontId="4"/>
  </si>
  <si>
    <t>浮　標
（個）</t>
    <rPh sb="0" eb="1">
      <t>ウ</t>
    </rPh>
    <rPh sb="2" eb="3">
      <t>ヒョウ</t>
    </rPh>
    <rPh sb="5" eb="6">
      <t>コ</t>
    </rPh>
    <phoneticPr fontId="4"/>
  </si>
  <si>
    <t>浮桟橋
（個）</t>
    <rPh sb="0" eb="1">
      <t>ウキ</t>
    </rPh>
    <rPh sb="1" eb="3">
      <t>サンバシ</t>
    </rPh>
    <rPh sb="5" eb="6">
      <t>コ</t>
    </rPh>
    <phoneticPr fontId="4"/>
  </si>
  <si>
    <t>地上権
（㎡）</t>
    <rPh sb="0" eb="3">
      <t>チジョウケン</t>
    </rPh>
    <phoneticPr fontId="4"/>
  </si>
  <si>
    <t>商　標　権
（件）</t>
    <rPh sb="0" eb="1">
      <t>ショウ</t>
    </rPh>
    <rPh sb="2" eb="3">
      <t>シルベ</t>
    </rPh>
    <rPh sb="4" eb="5">
      <t>ケン</t>
    </rPh>
    <rPh sb="7" eb="8">
      <t>ケン</t>
    </rPh>
    <phoneticPr fontId="4"/>
  </si>
  <si>
    <t>行政財産</t>
    <rPh sb="0" eb="2">
      <t>ギョウセイ</t>
    </rPh>
    <rPh sb="2" eb="4">
      <t>ザイサン</t>
    </rPh>
    <phoneticPr fontId="4"/>
  </si>
  <si>
    <t>普通財産</t>
    <rPh sb="0" eb="2">
      <t>フツウ</t>
    </rPh>
    <rPh sb="2" eb="4">
      <t>ザイサン</t>
    </rPh>
    <phoneticPr fontId="4"/>
  </si>
  <si>
    <t>資料：財務部</t>
    <rPh sb="0" eb="2">
      <t>シリョウ</t>
    </rPh>
    <rPh sb="4" eb="5">
      <t>ム</t>
    </rPh>
    <phoneticPr fontId="4"/>
  </si>
  <si>
    <t>２００．県税調定額と徴収額</t>
    <rPh sb="4" eb="5">
      <t>ケン</t>
    </rPh>
    <rPh sb="5" eb="6">
      <t>ゼイ</t>
    </rPh>
    <rPh sb="6" eb="7">
      <t>チョウテイ</t>
    </rPh>
    <rPh sb="7" eb="8">
      <t>テイ</t>
    </rPh>
    <rPh sb="8" eb="9">
      <t>ガク</t>
    </rPh>
    <rPh sb="10" eb="11">
      <t>チョウ</t>
    </rPh>
    <rPh sb="11" eb="12">
      <t>オサム</t>
    </rPh>
    <rPh sb="12" eb="13">
      <t>ガク</t>
    </rPh>
    <phoneticPr fontId="4"/>
  </si>
  <si>
    <t>(令和２年度)</t>
    <rPh sb="1" eb="3">
      <t>レイワ</t>
    </rPh>
    <rPh sb="4" eb="6">
      <t>ネンド</t>
    </rPh>
    <rPh sb="5" eb="6">
      <t>ド</t>
    </rPh>
    <phoneticPr fontId="4"/>
  </si>
  <si>
    <t>税　　　目　　　別</t>
    <rPh sb="0" eb="1">
      <t>ゼイ</t>
    </rPh>
    <rPh sb="4" eb="5">
      <t>モク</t>
    </rPh>
    <rPh sb="8" eb="9">
      <t>ベツ</t>
    </rPh>
    <phoneticPr fontId="4"/>
  </si>
  <si>
    <t>調　　　定　　　額　　　（千円）</t>
    <rPh sb="0" eb="1">
      <t>チョウテイ</t>
    </rPh>
    <rPh sb="4" eb="5">
      <t>テイ</t>
    </rPh>
    <rPh sb="8" eb="9">
      <t>ガク</t>
    </rPh>
    <rPh sb="13" eb="15">
      <t>センエン</t>
    </rPh>
    <phoneticPr fontId="4"/>
  </si>
  <si>
    <t>徴収額（千円）</t>
    <rPh sb="0" eb="2">
      <t>チョウシュウ</t>
    </rPh>
    <rPh sb="2" eb="3">
      <t>ガク</t>
    </rPh>
    <rPh sb="4" eb="6">
      <t>センエン</t>
    </rPh>
    <phoneticPr fontId="4"/>
  </si>
  <si>
    <t>徴　収　率　（％）
（B/A）</t>
    <rPh sb="0" eb="1">
      <t>チョウ</t>
    </rPh>
    <rPh sb="2" eb="3">
      <t>オサム</t>
    </rPh>
    <rPh sb="4" eb="5">
      <t>リツ</t>
    </rPh>
    <phoneticPr fontId="4"/>
  </si>
  <si>
    <t>総　　額　（A）</t>
    <rPh sb="0" eb="1">
      <t>ソウ</t>
    </rPh>
    <rPh sb="3" eb="4">
      <t>ガク</t>
    </rPh>
    <phoneticPr fontId="4"/>
  </si>
  <si>
    <t>現　年　度　分</t>
    <rPh sb="0" eb="1">
      <t>ゲン</t>
    </rPh>
    <rPh sb="2" eb="3">
      <t>トシ</t>
    </rPh>
    <rPh sb="4" eb="5">
      <t>ド</t>
    </rPh>
    <rPh sb="6" eb="7">
      <t>ブン</t>
    </rPh>
    <phoneticPr fontId="4"/>
  </si>
  <si>
    <t>総　　額　（B）</t>
    <rPh sb="0" eb="1">
      <t>ソウ</t>
    </rPh>
    <rPh sb="3" eb="4">
      <t>ガク</t>
    </rPh>
    <phoneticPr fontId="4"/>
  </si>
  <si>
    <t>97.7</t>
  </si>
  <si>
    <t>個人県民税</t>
    <rPh sb="0" eb="2">
      <t>コジン</t>
    </rPh>
    <rPh sb="2" eb="5">
      <t>ケンミンゼイ</t>
    </rPh>
    <phoneticPr fontId="4"/>
  </si>
  <si>
    <t>97.3</t>
  </si>
  <si>
    <t>法人県民税</t>
    <rPh sb="0" eb="2">
      <t>ホウジン</t>
    </rPh>
    <rPh sb="2" eb="4">
      <t>ケンミン</t>
    </rPh>
    <rPh sb="4" eb="5">
      <t>ゼイ</t>
    </rPh>
    <phoneticPr fontId="4"/>
  </si>
  <si>
    <t>99.1</t>
    <phoneticPr fontId="4"/>
  </si>
  <si>
    <t>個人事業税</t>
    <rPh sb="0" eb="2">
      <t>コジン</t>
    </rPh>
    <rPh sb="2" eb="4">
      <t>ジギョウ</t>
    </rPh>
    <rPh sb="4" eb="5">
      <t>ゼイ</t>
    </rPh>
    <phoneticPr fontId="4"/>
  </si>
  <si>
    <t>96.6</t>
    <phoneticPr fontId="4"/>
  </si>
  <si>
    <t>法人事業税</t>
    <rPh sb="0" eb="2">
      <t>ホウジン</t>
    </rPh>
    <rPh sb="2" eb="5">
      <t>ジギョウゼイ</t>
    </rPh>
    <phoneticPr fontId="4"/>
  </si>
  <si>
    <t>99.9</t>
  </si>
  <si>
    <t>不動産取得税</t>
    <rPh sb="0" eb="3">
      <t>フドウサン</t>
    </rPh>
    <rPh sb="3" eb="5">
      <t>シュトク</t>
    </rPh>
    <rPh sb="5" eb="6">
      <t>ゼイ</t>
    </rPh>
    <phoneticPr fontId="4"/>
  </si>
  <si>
    <t>95.8</t>
    <phoneticPr fontId="4"/>
  </si>
  <si>
    <t>ゴルフ場利用税</t>
    <rPh sb="3" eb="4">
      <t>ジョウ</t>
    </rPh>
    <rPh sb="4" eb="6">
      <t>リヨウ</t>
    </rPh>
    <rPh sb="6" eb="7">
      <t>ゼイ</t>
    </rPh>
    <phoneticPr fontId="4"/>
  </si>
  <si>
    <t>100.0</t>
  </si>
  <si>
    <t>軽油引取税</t>
    <rPh sb="0" eb="2">
      <t>ケイユ</t>
    </rPh>
    <rPh sb="2" eb="4">
      <t>ヒキトリ</t>
    </rPh>
    <rPh sb="4" eb="5">
      <t>ゼイ</t>
    </rPh>
    <phoneticPr fontId="4"/>
  </si>
  <si>
    <t>96.1</t>
    <phoneticPr fontId="4"/>
  </si>
  <si>
    <t>狩猟税</t>
    <rPh sb="0" eb="2">
      <t>シュリョウ</t>
    </rPh>
    <rPh sb="2" eb="3">
      <t>ゼイ</t>
    </rPh>
    <phoneticPr fontId="4"/>
  </si>
  <si>
    <t>資料：横須賀県税事務所</t>
    <rPh sb="0" eb="2">
      <t>シリョウ</t>
    </rPh>
    <rPh sb="3" eb="6">
      <t>ヨコスカ</t>
    </rPh>
    <rPh sb="6" eb="7">
      <t>ケン</t>
    </rPh>
    <rPh sb="7" eb="8">
      <t>ゼイ</t>
    </rPh>
    <rPh sb="8" eb="11">
      <t>ジムショ</t>
    </rPh>
    <phoneticPr fontId="4"/>
  </si>
  <si>
    <t>注1）数値は、横須賀県税事務所管内（横須賀市、鎌倉市、逗子市、三浦市、葉山町）のものです。</t>
    <rPh sb="0" eb="1">
      <t>チュウ</t>
    </rPh>
    <rPh sb="3" eb="5">
      <t>スウチ</t>
    </rPh>
    <rPh sb="7" eb="10">
      <t>ヨコスカ</t>
    </rPh>
    <rPh sb="10" eb="12">
      <t>ケンゼイ</t>
    </rPh>
    <rPh sb="12" eb="14">
      <t>ジム</t>
    </rPh>
    <rPh sb="14" eb="15">
      <t>ショ</t>
    </rPh>
    <rPh sb="15" eb="17">
      <t>カンナイ</t>
    </rPh>
    <phoneticPr fontId="4"/>
  </si>
  <si>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4"/>
  </si>
  <si>
    <t>　 3）「徴収額」には、還付未済額を含みます。</t>
    <rPh sb="5" eb="7">
      <t>チョウシュウ</t>
    </rPh>
    <rPh sb="7" eb="8">
      <t>ガク</t>
    </rPh>
    <rPh sb="12" eb="14">
      <t>カンプ</t>
    </rPh>
    <rPh sb="14" eb="15">
      <t>ミ</t>
    </rPh>
    <rPh sb="15" eb="16">
      <t>スミ</t>
    </rPh>
    <rPh sb="16" eb="17">
      <t>ガク</t>
    </rPh>
    <rPh sb="18" eb="19">
      <t>フク</t>
    </rPh>
    <phoneticPr fontId="4"/>
  </si>
  <si>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4"/>
  </si>
  <si>
    <t>２０１．国税徴収決定済額と収納済額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4"/>
  </si>
  <si>
    <t>(令和元年度、単位　千円）</t>
    <rPh sb="1" eb="4">
      <t>レイワガン</t>
    </rPh>
    <rPh sb="4" eb="5">
      <t>ネン</t>
    </rPh>
    <rPh sb="5" eb="6">
      <t>ド</t>
    </rPh>
    <rPh sb="7" eb="9">
      <t>タンイ</t>
    </rPh>
    <rPh sb="10" eb="12">
      <t>センエン</t>
    </rPh>
    <phoneticPr fontId="4"/>
  </si>
  <si>
    <t>税　　目　　別</t>
    <rPh sb="0" eb="1">
      <t>ゼイ</t>
    </rPh>
    <rPh sb="3" eb="4">
      <t>モク</t>
    </rPh>
    <rPh sb="6" eb="7">
      <t>ベツ</t>
    </rPh>
    <phoneticPr fontId="4"/>
  </si>
  <si>
    <t>収納未済額</t>
    <rPh sb="0" eb="2">
      <t>シュウノウ</t>
    </rPh>
    <rPh sb="2" eb="4">
      <t>ミサイ</t>
    </rPh>
    <rPh sb="3" eb="4">
      <t>スミ</t>
    </rPh>
    <rPh sb="4" eb="5">
      <t>ガク</t>
    </rPh>
    <phoneticPr fontId="4"/>
  </si>
  <si>
    <t>直接税</t>
    <rPh sb="0" eb="2">
      <t>チョクセツ</t>
    </rPh>
    <rPh sb="2" eb="3">
      <t>ゼイ</t>
    </rPh>
    <phoneticPr fontId="4"/>
  </si>
  <si>
    <t>源泉所得税</t>
    <rPh sb="0" eb="1">
      <t>ミナモト</t>
    </rPh>
    <rPh sb="1" eb="2">
      <t>イズミ</t>
    </rPh>
    <rPh sb="2" eb="3">
      <t>ジョ</t>
    </rPh>
    <rPh sb="3" eb="4">
      <t>エ</t>
    </rPh>
    <rPh sb="4" eb="5">
      <t>ゼイ</t>
    </rPh>
    <phoneticPr fontId="4"/>
  </si>
  <si>
    <t>源泉所得税及び復興特別所得税</t>
    <rPh sb="0" eb="2">
      <t>ゲンセン</t>
    </rPh>
    <rPh sb="2" eb="5">
      <t>ショトクゼイ</t>
    </rPh>
    <rPh sb="5" eb="6">
      <t>オヨ</t>
    </rPh>
    <rPh sb="7" eb="9">
      <t>フッコウ</t>
    </rPh>
    <rPh sb="9" eb="11">
      <t>トクベツ</t>
    </rPh>
    <rPh sb="11" eb="14">
      <t>ショトクゼイ</t>
    </rPh>
    <phoneticPr fontId="4"/>
  </si>
  <si>
    <t>申告所得税</t>
    <rPh sb="0" eb="2">
      <t>シンコク</t>
    </rPh>
    <rPh sb="2" eb="5">
      <t>ショトクゼイ</t>
    </rPh>
    <phoneticPr fontId="4"/>
  </si>
  <si>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4"/>
  </si>
  <si>
    <t>法人税</t>
    <rPh sb="0" eb="1">
      <t>ホウ</t>
    </rPh>
    <rPh sb="1" eb="2">
      <t>ヒト</t>
    </rPh>
    <rPh sb="2" eb="3">
      <t>ゼイ</t>
    </rPh>
    <phoneticPr fontId="4"/>
  </si>
  <si>
    <t>地方法人税</t>
    <rPh sb="0" eb="2">
      <t>チホウ</t>
    </rPh>
    <rPh sb="2" eb="5">
      <t>ホウジンゼイ</t>
    </rPh>
    <phoneticPr fontId="4"/>
  </si>
  <si>
    <t>相続税</t>
    <rPh sb="0" eb="1">
      <t>ソウ</t>
    </rPh>
    <rPh sb="1" eb="2">
      <t>ゾク</t>
    </rPh>
    <rPh sb="2" eb="3">
      <t>ゼイ</t>
    </rPh>
    <phoneticPr fontId="4"/>
  </si>
  <si>
    <t>間接税</t>
    <rPh sb="0" eb="2">
      <t>カンセツ</t>
    </rPh>
    <rPh sb="2" eb="3">
      <t>ゼイ</t>
    </rPh>
    <phoneticPr fontId="4"/>
  </si>
  <si>
    <t>消費税</t>
    <rPh sb="0" eb="1">
      <t>ショウ</t>
    </rPh>
    <rPh sb="1" eb="2">
      <t>ヒ</t>
    </rPh>
    <rPh sb="2" eb="3">
      <t>ゼイ</t>
    </rPh>
    <phoneticPr fontId="4"/>
  </si>
  <si>
    <t>消費税及び地方消費税</t>
    <rPh sb="0" eb="2">
      <t>ショウヒ</t>
    </rPh>
    <rPh sb="2" eb="3">
      <t>ゼイ</t>
    </rPh>
    <rPh sb="3" eb="4">
      <t>オヨ</t>
    </rPh>
    <rPh sb="5" eb="7">
      <t>チホウ</t>
    </rPh>
    <rPh sb="7" eb="10">
      <t>ショウヒゼイ</t>
    </rPh>
    <phoneticPr fontId="4"/>
  </si>
  <si>
    <t>酒税</t>
    <rPh sb="0" eb="1">
      <t>サケ</t>
    </rPh>
    <rPh sb="1" eb="2">
      <t>ゼイ</t>
    </rPh>
    <phoneticPr fontId="4"/>
  </si>
  <si>
    <t>たばこ税及びたばこ特別税</t>
    <rPh sb="3" eb="4">
      <t>ゼイ</t>
    </rPh>
    <rPh sb="4" eb="5">
      <t>オヨ</t>
    </rPh>
    <rPh sb="9" eb="11">
      <t>トクベツ</t>
    </rPh>
    <rPh sb="11" eb="12">
      <t>ゼイ</t>
    </rPh>
    <phoneticPr fontId="4"/>
  </si>
  <si>
    <t>揮発油税及び地方揮発油税</t>
    <rPh sb="0" eb="3">
      <t>キハツユ</t>
    </rPh>
    <rPh sb="3" eb="4">
      <t>ゼイ</t>
    </rPh>
    <rPh sb="4" eb="5">
      <t>オヨ</t>
    </rPh>
    <rPh sb="6" eb="8">
      <t>チホウ</t>
    </rPh>
    <phoneticPr fontId="4"/>
  </si>
  <si>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4"/>
  </si>
  <si>
    <t xml:space="preserve">   2）  「その他」は、復興特別法人税、地価税、たばこ税、石油石炭税、旧税、電源開発促進税、揮発油税及び地方道路税、</t>
    <rPh sb="10" eb="11">
      <t>タ</t>
    </rPh>
    <rPh sb="14" eb="16">
      <t>フッコウ</t>
    </rPh>
    <rPh sb="16" eb="18">
      <t>トクベツ</t>
    </rPh>
    <rPh sb="18" eb="21">
      <t>ホウジンゼイ</t>
    </rPh>
    <rPh sb="22" eb="24">
      <t>チカ</t>
    </rPh>
    <rPh sb="24" eb="25">
      <t>ゼイ</t>
    </rPh>
    <rPh sb="29" eb="30">
      <t>ゼイ</t>
    </rPh>
    <rPh sb="31" eb="33">
      <t>セキユ</t>
    </rPh>
    <rPh sb="33" eb="35">
      <t>セキタン</t>
    </rPh>
    <rPh sb="35" eb="36">
      <t>ゼイ</t>
    </rPh>
    <rPh sb="37" eb="39">
      <t>キュウゼイ</t>
    </rPh>
    <rPh sb="40" eb="42">
      <t>デンゲン</t>
    </rPh>
    <rPh sb="42" eb="44">
      <t>カイハツ</t>
    </rPh>
    <rPh sb="44" eb="46">
      <t>ソクシン</t>
    </rPh>
    <rPh sb="46" eb="47">
      <t>ゼイ</t>
    </rPh>
    <rPh sb="48" eb="50">
      <t>キハツ</t>
    </rPh>
    <rPh sb="50" eb="51">
      <t>アブラ</t>
    </rPh>
    <rPh sb="51" eb="52">
      <t>ゼイ</t>
    </rPh>
    <rPh sb="52" eb="53">
      <t>オヨ</t>
    </rPh>
    <rPh sb="54" eb="56">
      <t>チホウ</t>
    </rPh>
    <rPh sb="56" eb="58">
      <t>ドウロ</t>
    </rPh>
    <rPh sb="58" eb="59">
      <t>ゼイ</t>
    </rPh>
    <phoneticPr fontId="4"/>
  </si>
  <si>
    <t xml:space="preserve">        石油ガス税、自動車重量税、航空機燃料税および印紙収入の合計です。</t>
    <rPh sb="8" eb="10">
      <t>セキユ</t>
    </rPh>
    <rPh sb="12" eb="13">
      <t>ゼイ</t>
    </rPh>
    <rPh sb="14" eb="17">
      <t>ジドウシャ</t>
    </rPh>
    <rPh sb="17" eb="20">
      <t>ジュウリョウゼイ</t>
    </rPh>
    <rPh sb="21" eb="24">
      <t>コウクウキ</t>
    </rPh>
    <rPh sb="24" eb="27">
      <t>ネンリョウゼイ</t>
    </rPh>
    <phoneticPr fontId="4"/>
  </si>
  <si>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4"/>
  </si>
  <si>
    <t>２０２．選挙人名簿登録者数</t>
    <rPh sb="4" eb="5">
      <t>セン</t>
    </rPh>
    <rPh sb="5" eb="6">
      <t>キョ</t>
    </rPh>
    <rPh sb="6" eb="7">
      <t>ジンメイ</t>
    </rPh>
    <rPh sb="7" eb="8">
      <t>メイ</t>
    </rPh>
    <rPh sb="8" eb="9">
      <t>ボ</t>
    </rPh>
    <rPh sb="9" eb="10">
      <t>ノボル</t>
    </rPh>
    <rPh sb="10" eb="11">
      <t>ロク</t>
    </rPh>
    <rPh sb="11" eb="12">
      <t>シャ</t>
    </rPh>
    <rPh sb="12" eb="13">
      <t>スウ</t>
    </rPh>
    <phoneticPr fontId="4"/>
  </si>
  <si>
    <t>年　　次　　別
地　　区　　別</t>
    <rPh sb="8" eb="9">
      <t>チ</t>
    </rPh>
    <rPh sb="11" eb="12">
      <t>ク</t>
    </rPh>
    <rPh sb="14" eb="15">
      <t>ベツ</t>
    </rPh>
    <phoneticPr fontId="4"/>
  </si>
  <si>
    <t>選挙人名簿登録者数（人）</t>
    <rPh sb="0" eb="2">
      <t>センキョ</t>
    </rPh>
    <rPh sb="2" eb="3">
      <t>ジン</t>
    </rPh>
    <rPh sb="3" eb="5">
      <t>メイボ</t>
    </rPh>
    <rPh sb="5" eb="7">
      <t>トウロク</t>
    </rPh>
    <rPh sb="7" eb="8">
      <t>シャ</t>
    </rPh>
    <rPh sb="8" eb="9">
      <t>スウ</t>
    </rPh>
    <rPh sb="10" eb="11">
      <t>ニン</t>
    </rPh>
    <phoneticPr fontId="4"/>
  </si>
  <si>
    <t>全人口との割合（%）</t>
    <rPh sb="0" eb="3">
      <t>ゼンジンコウ</t>
    </rPh>
    <rPh sb="5" eb="7">
      <t>ワリアイ</t>
    </rPh>
    <phoneticPr fontId="4"/>
  </si>
  <si>
    <t>１世帯当たりの</t>
    <rPh sb="1" eb="3">
      <t>セタイ</t>
    </rPh>
    <rPh sb="3" eb="4">
      <t>ア</t>
    </rPh>
    <phoneticPr fontId="4"/>
  </si>
  <si>
    <t>選挙人名簿</t>
    <rPh sb="0" eb="2">
      <t>センキョ</t>
    </rPh>
    <rPh sb="2" eb="3">
      <t>ニン</t>
    </rPh>
    <rPh sb="3" eb="5">
      <t>メイボ</t>
    </rPh>
    <phoneticPr fontId="4"/>
  </si>
  <si>
    <r>
      <t>登録数</t>
    </r>
    <r>
      <rPr>
        <sz val="11"/>
        <color theme="1"/>
        <rFont val="游ゴシック"/>
        <family val="2"/>
        <charset val="128"/>
        <scheme val="minor"/>
      </rPr>
      <t>（人）</t>
    </r>
    <rPh sb="0" eb="2">
      <t>トウロク</t>
    </rPh>
    <rPh sb="2" eb="3">
      <t>スウ</t>
    </rPh>
    <rPh sb="4" eb="5">
      <t>ヒト</t>
    </rPh>
    <phoneticPr fontId="4"/>
  </si>
  <si>
    <t>(2021年)</t>
    <phoneticPr fontId="4"/>
  </si>
  <si>
    <t>資料：選挙管理委員会、経営企画部</t>
    <rPh sb="0" eb="2">
      <t>シリョウ</t>
    </rPh>
    <rPh sb="3" eb="5">
      <t>センキョ</t>
    </rPh>
    <rPh sb="5" eb="7">
      <t>カンリ</t>
    </rPh>
    <rPh sb="7" eb="10">
      <t>イインカイ</t>
    </rPh>
    <rPh sb="11" eb="15">
      <t>ケイエイキカク</t>
    </rPh>
    <rPh sb="15" eb="16">
      <t>ブ</t>
    </rPh>
    <phoneticPr fontId="4"/>
  </si>
  <si>
    <t>注1） 「選挙人名簿登録者数」は、各年9月1日現在の数値です。</t>
    <rPh sb="0" eb="1">
      <t>チュウ</t>
    </rPh>
    <rPh sb="5" eb="7">
      <t>センキョ</t>
    </rPh>
    <rPh sb="7" eb="8">
      <t>ニン</t>
    </rPh>
    <rPh sb="8" eb="10">
      <t>メイボ</t>
    </rPh>
    <rPh sb="10" eb="12">
      <t>トウロク</t>
    </rPh>
    <rPh sb="12" eb="13">
      <t>シャ</t>
    </rPh>
    <rPh sb="13" eb="14">
      <t>スウ</t>
    </rPh>
    <rPh sb="17" eb="19">
      <t>カクネン</t>
    </rPh>
    <rPh sb="20" eb="21">
      <t>ガツ</t>
    </rPh>
    <rPh sb="22" eb="23">
      <t>ニチ</t>
    </rPh>
    <rPh sb="23" eb="25">
      <t>ゲンザイ</t>
    </rPh>
    <rPh sb="26" eb="28">
      <t>スウチ</t>
    </rPh>
    <phoneticPr fontId="4"/>
  </si>
  <si>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4"/>
  </si>
  <si>
    <t>２０３．選挙執行状況　</t>
    <rPh sb="4" eb="5">
      <t>セン</t>
    </rPh>
    <rPh sb="5" eb="6">
      <t>キョ</t>
    </rPh>
    <rPh sb="6" eb="7">
      <t>シツ</t>
    </rPh>
    <phoneticPr fontId="4"/>
  </si>
  <si>
    <t>執行年月日</t>
    <rPh sb="0" eb="2">
      <t>シッコウ</t>
    </rPh>
    <rPh sb="2" eb="5">
      <t>ネンガッピ</t>
    </rPh>
    <phoneticPr fontId="4"/>
  </si>
  <si>
    <t>選　　挙　　種　　別</t>
    <rPh sb="0" eb="1">
      <t>セン</t>
    </rPh>
    <rPh sb="3" eb="4">
      <t>キョ</t>
    </rPh>
    <rPh sb="6" eb="7">
      <t>タネ</t>
    </rPh>
    <rPh sb="9" eb="10">
      <t>ベツ</t>
    </rPh>
    <phoneticPr fontId="4"/>
  </si>
  <si>
    <t>定　数
（人）</t>
    <rPh sb="0" eb="1">
      <t>サダム</t>
    </rPh>
    <rPh sb="2" eb="3">
      <t>スウ</t>
    </rPh>
    <rPh sb="5" eb="6">
      <t>ニン</t>
    </rPh>
    <phoneticPr fontId="4"/>
  </si>
  <si>
    <t>候補者数
（人）</t>
    <rPh sb="0" eb="2">
      <t>コウホ</t>
    </rPh>
    <rPh sb="2" eb="3">
      <t>シャ</t>
    </rPh>
    <rPh sb="3" eb="4">
      <t>スウ</t>
    </rPh>
    <rPh sb="6" eb="7">
      <t>ニン</t>
    </rPh>
    <phoneticPr fontId="4"/>
  </si>
  <si>
    <t>選挙当日の有権者数（人）</t>
    <rPh sb="0" eb="2">
      <t>センキョ</t>
    </rPh>
    <rPh sb="2" eb="4">
      <t>トウジツ</t>
    </rPh>
    <rPh sb="5" eb="8">
      <t>ユウケンシャ</t>
    </rPh>
    <rPh sb="8" eb="9">
      <t>スウ</t>
    </rPh>
    <rPh sb="10" eb="11">
      <t>ニン</t>
    </rPh>
    <phoneticPr fontId="4"/>
  </si>
  <si>
    <t>投票者数（人）</t>
    <rPh sb="0" eb="3">
      <t>トウヒョウシャ</t>
    </rPh>
    <rPh sb="3" eb="4">
      <t>スウ</t>
    </rPh>
    <rPh sb="5" eb="6">
      <t>ニン</t>
    </rPh>
    <phoneticPr fontId="4"/>
  </si>
  <si>
    <t>投票率(％)</t>
    <rPh sb="0" eb="2">
      <t>トウヒョウ</t>
    </rPh>
    <rPh sb="2" eb="3">
      <t>リツ</t>
    </rPh>
    <phoneticPr fontId="4"/>
  </si>
  <si>
    <t>有効</t>
    <rPh sb="0" eb="2">
      <t>ユウコウ</t>
    </rPh>
    <phoneticPr fontId="4"/>
  </si>
  <si>
    <t>無効</t>
    <rPh sb="0" eb="2">
      <t>ムコウ</t>
    </rPh>
    <phoneticPr fontId="4"/>
  </si>
  <si>
    <t>投票数</t>
    <phoneticPr fontId="4"/>
  </si>
  <si>
    <t>（票）</t>
    <phoneticPr fontId="4"/>
  </si>
  <si>
    <t>平成28年7月10日</t>
    <rPh sb="0" eb="2">
      <t>ヘイセイ</t>
    </rPh>
    <rPh sb="4" eb="5">
      <t>ネン</t>
    </rPh>
    <rPh sb="6" eb="7">
      <t>ガツ</t>
    </rPh>
    <rPh sb="9" eb="10">
      <t>ニチ</t>
    </rPh>
    <phoneticPr fontId="4"/>
  </si>
  <si>
    <t>参議院選挙区選出議員選挙</t>
    <rPh sb="0" eb="3">
      <t>サンギイン</t>
    </rPh>
    <rPh sb="3" eb="5">
      <t>センキョ</t>
    </rPh>
    <rPh sb="5" eb="6">
      <t>ク</t>
    </rPh>
    <rPh sb="6" eb="8">
      <t>センシュツ</t>
    </rPh>
    <rPh sb="8" eb="10">
      <t>ギイン</t>
    </rPh>
    <rPh sb="10" eb="12">
      <t>センキョ</t>
    </rPh>
    <phoneticPr fontId="4"/>
  </si>
  <si>
    <t>参議院比例代表選出議員選挙</t>
    <rPh sb="0" eb="3">
      <t>サンギイン</t>
    </rPh>
    <rPh sb="3" eb="5">
      <t>ヒレイ</t>
    </rPh>
    <rPh sb="5" eb="7">
      <t>ダイヒョウ</t>
    </rPh>
    <rPh sb="7" eb="9">
      <t>センシュツ</t>
    </rPh>
    <rPh sb="9" eb="11">
      <t>ギイン</t>
    </rPh>
    <rPh sb="11" eb="13">
      <t>センキョ</t>
    </rPh>
    <phoneticPr fontId="4"/>
  </si>
  <si>
    <t>29年6月25日</t>
    <rPh sb="2" eb="3">
      <t>ネン</t>
    </rPh>
    <rPh sb="4" eb="5">
      <t>ガツ</t>
    </rPh>
    <rPh sb="7" eb="8">
      <t>ニチ</t>
    </rPh>
    <phoneticPr fontId="4"/>
  </si>
  <si>
    <t>横須賀市長選挙</t>
    <rPh sb="0" eb="3">
      <t>ヨコスカ</t>
    </rPh>
    <rPh sb="3" eb="5">
      <t>シチョウ</t>
    </rPh>
    <rPh sb="5" eb="7">
      <t>センキョ</t>
    </rPh>
    <phoneticPr fontId="4"/>
  </si>
  <si>
    <t>横須賀市議会議員補欠選挙</t>
    <rPh sb="0" eb="3">
      <t>ヨコスカ</t>
    </rPh>
    <rPh sb="3" eb="4">
      <t>シ</t>
    </rPh>
    <rPh sb="4" eb="6">
      <t>ギカイ</t>
    </rPh>
    <rPh sb="6" eb="8">
      <t>ギイン</t>
    </rPh>
    <rPh sb="8" eb="10">
      <t>ホケツ</t>
    </rPh>
    <rPh sb="10" eb="12">
      <t>センキョ</t>
    </rPh>
    <phoneticPr fontId="4"/>
  </si>
  <si>
    <t>29年10月22日</t>
    <rPh sb="2" eb="3">
      <t>ネン</t>
    </rPh>
    <rPh sb="5" eb="6">
      <t>ガツ</t>
    </rPh>
    <rPh sb="8" eb="9">
      <t>ニチ</t>
    </rPh>
    <phoneticPr fontId="4"/>
  </si>
  <si>
    <t>衆議院小選挙区選出議員選挙</t>
  </si>
  <si>
    <t>衆議院比例代表選出議員選挙</t>
  </si>
  <si>
    <t>最高裁判所裁判官国民審査</t>
  </si>
  <si>
    <t>31年4月7日</t>
    <rPh sb="2" eb="3">
      <t>ネン</t>
    </rPh>
    <rPh sb="4" eb="5">
      <t>ツキ</t>
    </rPh>
    <rPh sb="6" eb="7">
      <t>ヒ</t>
    </rPh>
    <phoneticPr fontId="4"/>
  </si>
  <si>
    <t>神奈川県知事選挙</t>
  </si>
  <si>
    <t>神奈川県議会議員選挙</t>
  </si>
  <si>
    <t>31年4月21日</t>
    <phoneticPr fontId="4"/>
  </si>
  <si>
    <t>横須賀市議会議員選挙</t>
    <rPh sb="0" eb="3">
      <t>ヨコスカ</t>
    </rPh>
    <rPh sb="3" eb="4">
      <t>シ</t>
    </rPh>
    <rPh sb="4" eb="6">
      <t>ギカイ</t>
    </rPh>
    <rPh sb="6" eb="8">
      <t>ギイン</t>
    </rPh>
    <rPh sb="8" eb="10">
      <t>センキョ</t>
    </rPh>
    <phoneticPr fontId="4"/>
  </si>
  <si>
    <t>令和元年7月21日</t>
    <rPh sb="0" eb="1">
      <t>レイ</t>
    </rPh>
    <rPh sb="1" eb="2">
      <t>ワ</t>
    </rPh>
    <rPh sb="2" eb="3">
      <t>ガン</t>
    </rPh>
    <rPh sb="3" eb="4">
      <t>ネン</t>
    </rPh>
    <rPh sb="5" eb="6">
      <t>ガツ</t>
    </rPh>
    <rPh sb="8" eb="9">
      <t>ニチ</t>
    </rPh>
    <phoneticPr fontId="4"/>
  </si>
  <si>
    <t>３年6月27日</t>
    <rPh sb="1" eb="2">
      <t>ネン</t>
    </rPh>
    <rPh sb="3" eb="4">
      <t>ガツ</t>
    </rPh>
    <rPh sb="6" eb="7">
      <t>ニチ</t>
    </rPh>
    <phoneticPr fontId="4"/>
  </si>
  <si>
    <t>３年10月31日</t>
    <rPh sb="1" eb="2">
      <t>ネン</t>
    </rPh>
    <rPh sb="4" eb="5">
      <t>ガツ</t>
    </rPh>
    <rPh sb="7" eb="8">
      <t>ニチ</t>
    </rPh>
    <phoneticPr fontId="4"/>
  </si>
  <si>
    <t>資料：選挙管理委員会</t>
    <rPh sb="0" eb="2">
      <t>シリョウ</t>
    </rPh>
    <rPh sb="3" eb="5">
      <t>センキョ</t>
    </rPh>
    <rPh sb="5" eb="7">
      <t>カンリ</t>
    </rPh>
    <rPh sb="7" eb="10">
      <t>イインカイ</t>
    </rPh>
    <phoneticPr fontId="4"/>
  </si>
  <si>
    <t>２０４．党派別得票数</t>
    <rPh sb="4" eb="5">
      <t>トウ</t>
    </rPh>
    <rPh sb="5" eb="6">
      <t>ハ</t>
    </rPh>
    <rPh sb="6" eb="7">
      <t>ベツ</t>
    </rPh>
    <rPh sb="7" eb="8">
      <t>トク</t>
    </rPh>
    <rPh sb="8" eb="9">
      <t>ヒョウ</t>
    </rPh>
    <rPh sb="9" eb="10">
      <t>スウ</t>
    </rPh>
    <phoneticPr fontId="4"/>
  </si>
  <si>
    <t>（単位　票）</t>
    <rPh sb="1" eb="3">
      <t>タンイ</t>
    </rPh>
    <rPh sb="4" eb="5">
      <t>ヒョウ</t>
    </rPh>
    <phoneticPr fontId="4"/>
  </si>
  <si>
    <t>選　挙　種　別</t>
    <rPh sb="0" eb="1">
      <t>セン</t>
    </rPh>
    <rPh sb="2" eb="3">
      <t>キョ</t>
    </rPh>
    <rPh sb="4" eb="5">
      <t>タネ</t>
    </rPh>
    <rPh sb="6" eb="7">
      <t>ベツ</t>
    </rPh>
    <phoneticPr fontId="4"/>
  </si>
  <si>
    <t>自　由</t>
    <rPh sb="0" eb="1">
      <t>ジ</t>
    </rPh>
    <rPh sb="2" eb="3">
      <t>ヨシ</t>
    </rPh>
    <phoneticPr fontId="4"/>
  </si>
  <si>
    <t>公明党</t>
    <rPh sb="0" eb="2">
      <t>コウメイ</t>
    </rPh>
    <rPh sb="2" eb="3">
      <t>トウ</t>
    </rPh>
    <phoneticPr fontId="4"/>
  </si>
  <si>
    <t>民進党</t>
    <rPh sb="0" eb="3">
      <t>ミンシントウ</t>
    </rPh>
    <phoneticPr fontId="4"/>
  </si>
  <si>
    <t>日　本</t>
    <rPh sb="0" eb="1">
      <t>ヒ</t>
    </rPh>
    <rPh sb="2" eb="3">
      <t>ホン</t>
    </rPh>
    <phoneticPr fontId="4"/>
  </si>
  <si>
    <t>社　会</t>
    <rPh sb="0" eb="1">
      <t>シャ</t>
    </rPh>
    <rPh sb="2" eb="3">
      <t>カイ</t>
    </rPh>
    <phoneticPr fontId="4"/>
  </si>
  <si>
    <t>日本のこころを大切にする党</t>
    <rPh sb="0" eb="2">
      <t>ニホン</t>
    </rPh>
    <rPh sb="7" eb="9">
      <t>タイセツ</t>
    </rPh>
    <rPh sb="12" eb="13">
      <t>トウ</t>
    </rPh>
    <phoneticPr fontId="4"/>
  </si>
  <si>
    <t>おおさか</t>
    <phoneticPr fontId="4"/>
  </si>
  <si>
    <t>そ　　の　　他</t>
    <rPh sb="6" eb="7">
      <t>ホカ</t>
    </rPh>
    <phoneticPr fontId="4"/>
  </si>
  <si>
    <t>無所属</t>
    <rPh sb="0" eb="3">
      <t>ムショゾク</t>
    </rPh>
    <phoneticPr fontId="4"/>
  </si>
  <si>
    <t>民主党</t>
    <rPh sb="0" eb="3">
      <t>ミンシュトウ</t>
    </rPh>
    <phoneticPr fontId="4"/>
  </si>
  <si>
    <t>共産党</t>
    <rPh sb="0" eb="3">
      <t>キョウサントウ</t>
    </rPh>
    <phoneticPr fontId="4"/>
  </si>
  <si>
    <t>維新の会</t>
    <rPh sb="0" eb="2">
      <t>イシン</t>
    </rPh>
    <rPh sb="3" eb="4">
      <t>カイ</t>
    </rPh>
    <phoneticPr fontId="4"/>
  </si>
  <si>
    <t>参議院選挙区選出議員選挙</t>
    <rPh sb="0" eb="3">
      <t>サンギイン</t>
    </rPh>
    <rPh sb="3" eb="6">
      <t>センキョク</t>
    </rPh>
    <rPh sb="6" eb="8">
      <t>センシュツ</t>
    </rPh>
    <rPh sb="8" eb="10">
      <t>ギイン</t>
    </rPh>
    <rPh sb="10" eb="12">
      <t>センキョ</t>
    </rPh>
    <phoneticPr fontId="4"/>
  </si>
  <si>
    <t>日本の</t>
    <rPh sb="0" eb="2">
      <t>ニホン</t>
    </rPh>
    <phoneticPr fontId="4"/>
  </si>
  <si>
    <t>希望の党</t>
    <rPh sb="0" eb="2">
      <t>キボウ</t>
    </rPh>
    <rPh sb="3" eb="4">
      <t>トウ</t>
    </rPh>
    <phoneticPr fontId="4"/>
  </si>
  <si>
    <t>立　憲</t>
    <rPh sb="0" eb="1">
      <t>タテ</t>
    </rPh>
    <rPh sb="2" eb="3">
      <t>ケン</t>
    </rPh>
    <phoneticPr fontId="4"/>
  </si>
  <si>
    <t>こころ</t>
    <phoneticPr fontId="4"/>
  </si>
  <si>
    <t>平成29年6月25日</t>
    <rPh sb="0" eb="2">
      <t>ヘイセイ</t>
    </rPh>
    <rPh sb="4" eb="5">
      <t>ネン</t>
    </rPh>
    <rPh sb="6" eb="7">
      <t>ガツ</t>
    </rPh>
    <rPh sb="9" eb="10">
      <t>ニチ</t>
    </rPh>
    <phoneticPr fontId="4"/>
  </si>
  <si>
    <t>横須賀市長選挙</t>
    <phoneticPr fontId="4"/>
  </si>
  <si>
    <t>横須賀市議会議員補欠選挙</t>
    <rPh sb="0" eb="4">
      <t>ヨコスカシ</t>
    </rPh>
    <rPh sb="4" eb="6">
      <t>ギカイ</t>
    </rPh>
    <rPh sb="8" eb="10">
      <t>ホケツ</t>
    </rPh>
    <rPh sb="10" eb="12">
      <t>センキョ</t>
    </rPh>
    <phoneticPr fontId="4"/>
  </si>
  <si>
    <t>衆議院小選挙区
選出議員選挙</t>
    <rPh sb="0" eb="3">
      <t>シュウギイン</t>
    </rPh>
    <rPh sb="3" eb="4">
      <t>ショウ</t>
    </rPh>
    <rPh sb="4" eb="7">
      <t>センキョク</t>
    </rPh>
    <rPh sb="8" eb="10">
      <t>センシュツ</t>
    </rPh>
    <rPh sb="10" eb="12">
      <t>ギイン</t>
    </rPh>
    <rPh sb="12" eb="14">
      <t>センキョ</t>
    </rPh>
    <phoneticPr fontId="4"/>
  </si>
  <si>
    <t>衆議院比例代表
選出議員選挙</t>
    <rPh sb="8" eb="10">
      <t>センシュツ</t>
    </rPh>
    <phoneticPr fontId="4"/>
  </si>
  <si>
    <t>国　民</t>
    <rPh sb="0" eb="1">
      <t>クニ</t>
    </rPh>
    <rPh sb="2" eb="3">
      <t>タミ</t>
    </rPh>
    <phoneticPr fontId="4"/>
  </si>
  <si>
    <t>れいわ</t>
    <phoneticPr fontId="4"/>
  </si>
  <si>
    <t>Ｎ国党</t>
    <rPh sb="1" eb="2">
      <t>クニ</t>
    </rPh>
    <rPh sb="2" eb="3">
      <t>トウ</t>
    </rPh>
    <phoneticPr fontId="4"/>
  </si>
  <si>
    <t>新選組</t>
    <rPh sb="0" eb="2">
      <t>シンセン</t>
    </rPh>
    <rPh sb="2" eb="3">
      <t>グミ</t>
    </rPh>
    <phoneticPr fontId="4"/>
  </si>
  <si>
    <t>平成31年4月7日</t>
    <rPh sb="0" eb="2">
      <t>ヘイセイ</t>
    </rPh>
    <rPh sb="4" eb="5">
      <t>ネン</t>
    </rPh>
    <rPh sb="6" eb="7">
      <t>ツキ</t>
    </rPh>
    <rPh sb="8" eb="9">
      <t>ヒ</t>
    </rPh>
    <phoneticPr fontId="4"/>
  </si>
  <si>
    <t>31年4月21日</t>
    <rPh sb="2" eb="3">
      <t>ネン</t>
    </rPh>
    <rPh sb="4" eb="5">
      <t>ツキ</t>
    </rPh>
    <rPh sb="7" eb="8">
      <t>ヒ</t>
    </rPh>
    <phoneticPr fontId="4"/>
  </si>
  <si>
    <t>横須賀市議会議員選挙</t>
  </si>
  <si>
    <t>令和元年7月21日</t>
    <rPh sb="0" eb="1">
      <t>レイ</t>
    </rPh>
    <rPh sb="1" eb="2">
      <t>ワ</t>
    </rPh>
    <rPh sb="2" eb="4">
      <t>ガンネン</t>
    </rPh>
    <rPh sb="3" eb="4">
      <t>ネン</t>
    </rPh>
    <rPh sb="5" eb="6">
      <t>ガツ</t>
    </rPh>
    <rPh sb="8" eb="9">
      <t>ニチ</t>
    </rPh>
    <phoneticPr fontId="4"/>
  </si>
  <si>
    <t>参議院選挙区
選出議員選挙</t>
    <rPh sb="0" eb="3">
      <t>サンギイン</t>
    </rPh>
    <rPh sb="3" eb="6">
      <t>センキョク</t>
    </rPh>
    <rPh sb="7" eb="9">
      <t>センシュツ</t>
    </rPh>
    <rPh sb="9" eb="11">
      <t>ギイン</t>
    </rPh>
    <rPh sb="11" eb="13">
      <t>センキョ</t>
    </rPh>
    <phoneticPr fontId="4"/>
  </si>
  <si>
    <t>自由</t>
    <rPh sb="0" eb="2">
      <t>ジユウ</t>
    </rPh>
    <phoneticPr fontId="4"/>
  </si>
  <si>
    <t>立憲</t>
    <rPh sb="0" eb="2">
      <t>リッケン</t>
    </rPh>
    <phoneticPr fontId="4"/>
  </si>
  <si>
    <t>日本</t>
    <rPh sb="0" eb="2">
      <t>ニホン</t>
    </rPh>
    <phoneticPr fontId="4"/>
  </si>
  <si>
    <t>国民</t>
    <rPh sb="0" eb="2">
      <t>コクミン</t>
    </rPh>
    <phoneticPr fontId="4"/>
  </si>
  <si>
    <t>ＮHK党</t>
    <rPh sb="3" eb="4">
      <t>トウ</t>
    </rPh>
    <phoneticPr fontId="4"/>
  </si>
  <si>
    <t>社会</t>
    <rPh sb="0" eb="2">
      <t>シャカイ</t>
    </rPh>
    <phoneticPr fontId="4"/>
  </si>
  <si>
    <t>新選組</t>
    <rPh sb="0" eb="3">
      <t>シンセングミ</t>
    </rPh>
    <phoneticPr fontId="4"/>
  </si>
  <si>
    <t>令和３年６月27日</t>
    <rPh sb="0" eb="2">
      <t>レイワ</t>
    </rPh>
    <rPh sb="3" eb="4">
      <t>ネン</t>
    </rPh>
    <rPh sb="5" eb="6">
      <t>ガツ</t>
    </rPh>
    <rPh sb="8" eb="9">
      <t>ニチ</t>
    </rPh>
    <phoneticPr fontId="4"/>
  </si>
  <si>
    <t>令和３年10月31日</t>
    <rPh sb="0" eb="2">
      <t>レイワ</t>
    </rPh>
    <rPh sb="3" eb="4">
      <t>ネン</t>
    </rPh>
    <rPh sb="6" eb="7">
      <t>ガツ</t>
    </rPh>
    <rPh sb="9" eb="10">
      <t>ニチ</t>
    </rPh>
    <phoneticPr fontId="4"/>
  </si>
  <si>
    <t>衆議院比例代表
選出議員選挙</t>
    <phoneticPr fontId="4"/>
  </si>
  <si>
    <t>注1）按分票は、四捨五入してあります。</t>
    <rPh sb="0" eb="1">
      <t>チュウイ</t>
    </rPh>
    <rPh sb="3" eb="5">
      <t>アンブン</t>
    </rPh>
    <rPh sb="5" eb="6">
      <t>ヒョウ</t>
    </rPh>
    <rPh sb="8" eb="12">
      <t>シシャゴニュウ</t>
    </rPh>
    <phoneticPr fontId="4"/>
  </si>
  <si>
    <t xml:space="preserve">   2）記載のない党派は、「その他」に含みます。</t>
    <rPh sb="5" eb="7">
      <t>キサイ</t>
    </rPh>
    <rPh sb="10" eb="12">
      <t>トウハ</t>
    </rPh>
    <rPh sb="17" eb="18">
      <t>タ</t>
    </rPh>
    <rPh sb="20" eb="21">
      <t>フク</t>
    </rPh>
    <phoneticPr fontId="4"/>
  </si>
  <si>
    <t xml:space="preserve">   3）「日本のこころ」は、『日本のこころを大切にする党』の略称です。</t>
    <rPh sb="6" eb="8">
      <t>ニホン</t>
    </rPh>
    <rPh sb="16" eb="18">
      <t>ニホン</t>
    </rPh>
    <rPh sb="23" eb="25">
      <t>タイセツ</t>
    </rPh>
    <rPh sb="28" eb="29">
      <t>トウ</t>
    </rPh>
    <rPh sb="31" eb="33">
      <t>リャクショウ</t>
    </rPh>
    <phoneticPr fontId="4"/>
  </si>
  <si>
    <t xml:space="preserve">   4）「N国党」は、『NHKから国民を守る党』の略称です。</t>
    <rPh sb="7" eb="8">
      <t>コク</t>
    </rPh>
    <rPh sb="8" eb="9">
      <t>トウ</t>
    </rPh>
    <rPh sb="18" eb="20">
      <t>コクミン</t>
    </rPh>
    <rPh sb="21" eb="22">
      <t>マモ</t>
    </rPh>
    <rPh sb="23" eb="24">
      <t>トウ</t>
    </rPh>
    <rPh sb="26" eb="28">
      <t>リャクショウ</t>
    </rPh>
    <phoneticPr fontId="4"/>
  </si>
  <si>
    <t xml:space="preserve">   5）「NHK党」は、『NHKと裁判してる党弁護士法72条違反で』の略称です。</t>
    <rPh sb="9" eb="10">
      <t>トウ</t>
    </rPh>
    <rPh sb="18" eb="20">
      <t>サイバン</t>
    </rPh>
    <rPh sb="23" eb="24">
      <t>トウ</t>
    </rPh>
    <rPh sb="24" eb="27">
      <t>ベンゴシ</t>
    </rPh>
    <rPh sb="27" eb="28">
      <t>ホウ</t>
    </rPh>
    <rPh sb="30" eb="31">
      <t>ジョウ</t>
    </rPh>
    <rPh sb="31" eb="33">
      <t>イハン</t>
    </rPh>
    <rPh sb="36" eb="38">
      <t>リャクショウ</t>
    </rPh>
    <phoneticPr fontId="4"/>
  </si>
  <si>
    <t>２０５．市議会の招集回数、会期日数、開議日数および議案等数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4"/>
  </si>
  <si>
    <t>年　次　別</t>
  </si>
  <si>
    <r>
      <t>招集回数（回）</t>
    </r>
    <r>
      <rPr>
        <vertAlign val="superscript"/>
        <sz val="11"/>
        <color indexed="8"/>
        <rFont val="ＭＳ Ｐゴシック"/>
        <family val="3"/>
        <charset val="128"/>
      </rPr>
      <t>※１</t>
    </r>
    <rPh sb="0" eb="2">
      <t>ショウシュウ</t>
    </rPh>
    <rPh sb="2" eb="4">
      <t>カイスウ</t>
    </rPh>
    <rPh sb="5" eb="6">
      <t>カイ</t>
    </rPh>
    <phoneticPr fontId="4"/>
  </si>
  <si>
    <r>
      <t>会期日数（日）</t>
    </r>
    <r>
      <rPr>
        <vertAlign val="superscript"/>
        <sz val="11"/>
        <color indexed="8"/>
        <rFont val="ＭＳ Ｐゴシック"/>
        <family val="3"/>
        <charset val="128"/>
      </rPr>
      <t>※2</t>
    </r>
    <rPh sb="0" eb="2">
      <t>カイキ</t>
    </rPh>
    <rPh sb="2" eb="4">
      <t>ニッスウ</t>
    </rPh>
    <rPh sb="5" eb="6">
      <t>ニチ</t>
    </rPh>
    <phoneticPr fontId="4"/>
  </si>
  <si>
    <r>
      <t>開議日数（日）</t>
    </r>
    <r>
      <rPr>
        <vertAlign val="superscript"/>
        <sz val="11"/>
        <color indexed="8"/>
        <rFont val="ＭＳ Ｐゴシック"/>
        <family val="3"/>
        <charset val="128"/>
      </rPr>
      <t>※3</t>
    </r>
    <rPh sb="0" eb="1">
      <t>ヒラ</t>
    </rPh>
    <rPh sb="1" eb="2">
      <t>ギ</t>
    </rPh>
    <rPh sb="2" eb="4">
      <t>ニッスウ</t>
    </rPh>
    <rPh sb="5" eb="6">
      <t>ニチ</t>
    </rPh>
    <phoneticPr fontId="4"/>
  </si>
  <si>
    <t>議案件数（件）</t>
    <rPh sb="0" eb="2">
      <t>ギアン</t>
    </rPh>
    <rPh sb="2" eb="4">
      <t>ケンスウ</t>
    </rPh>
    <rPh sb="5" eb="6">
      <t>ケン</t>
    </rPh>
    <phoneticPr fontId="4"/>
  </si>
  <si>
    <t>諮　問</t>
    <phoneticPr fontId="4"/>
  </si>
  <si>
    <t>請　願</t>
    <phoneticPr fontId="4"/>
  </si>
  <si>
    <t>陳　情</t>
    <phoneticPr fontId="4"/>
  </si>
  <si>
    <t>報　告</t>
    <phoneticPr fontId="4"/>
  </si>
  <si>
    <t>定例会</t>
  </si>
  <si>
    <t>臨時会</t>
  </si>
  <si>
    <t>市長提出</t>
  </si>
  <si>
    <t>議員提出</t>
  </si>
  <si>
    <t>（件）</t>
  </si>
  <si>
    <t>　　29年（2017年）</t>
  </si>
  <si>
    <t>16</t>
  </si>
  <si>
    <t>　　30年（2018年）</t>
  </si>
  <si>
    <t>資料：市議会事務局</t>
    <rPh sb="0" eb="2">
      <t>シリョウ</t>
    </rPh>
    <rPh sb="3" eb="6">
      <t>シギカイ</t>
    </rPh>
    <rPh sb="6" eb="9">
      <t>ジムキョク</t>
    </rPh>
    <phoneticPr fontId="4"/>
  </si>
  <si>
    <t>注）平成29年５月から定例会の回数を年１回とし、招集日（＝招集議会）から翌年４月末日までを会期とする通年議会制を導入しました。</t>
    <rPh sb="0" eb="1">
      <t>チュウ</t>
    </rPh>
    <phoneticPr fontId="4"/>
  </si>
  <si>
    <t>　　通年議会制では、定例会に代わる年４回の定例議会および臨時会に代わる臨時議会を一定の議会期間内で開催しました。</t>
    <phoneticPr fontId="4"/>
  </si>
  <si>
    <t>　　※1 通年議会導入後は、定例議会・臨時議会（年１回の招集議会を含む）の開催回数です。</t>
    <phoneticPr fontId="4"/>
  </si>
  <si>
    <t>　　※2 通年議会導入後は、定例議会・臨時議会（年１回の招集議会を含む）の議会期間です。</t>
    <phoneticPr fontId="4"/>
  </si>
  <si>
    <t>　　※3 通年議会導入後は、定例議会・臨時議会（年１回の招集議会を含む）の開議日数です。</t>
    <phoneticPr fontId="4"/>
  </si>
  <si>
    <t>２０６．市職員配置表</t>
    <phoneticPr fontId="4"/>
  </si>
  <si>
    <t>(令和3年4月1日現在、単位　人)</t>
    <rPh sb="1" eb="3">
      <t>レイワ</t>
    </rPh>
    <phoneticPr fontId="4"/>
  </si>
  <si>
    <t>部  課  別</t>
  </si>
  <si>
    <t>職員数</t>
  </si>
  <si>
    <t>健康部</t>
    <phoneticPr fontId="4"/>
  </si>
  <si>
    <t>上下水道局</t>
    <phoneticPr fontId="4"/>
  </si>
  <si>
    <t>健康総務課</t>
    <phoneticPr fontId="4"/>
  </si>
  <si>
    <t>経営部</t>
    <phoneticPr fontId="4"/>
  </si>
  <si>
    <t>市長室</t>
    <rPh sb="0" eb="3">
      <t>シチョウシツ</t>
    </rPh>
    <phoneticPr fontId="4"/>
  </si>
  <si>
    <t>市立病院課</t>
    <rPh sb="0" eb="2">
      <t>シリツ</t>
    </rPh>
    <rPh sb="2" eb="4">
      <t>ビョウイン</t>
    </rPh>
    <rPh sb="4" eb="5">
      <t>カ</t>
    </rPh>
    <phoneticPr fontId="4"/>
  </si>
  <si>
    <t>総務課</t>
    <phoneticPr fontId="4"/>
  </si>
  <si>
    <t>秘書課</t>
    <phoneticPr fontId="4"/>
  </si>
  <si>
    <t>保健所</t>
    <phoneticPr fontId="4"/>
  </si>
  <si>
    <t>経営料金課</t>
    <rPh sb="2" eb="4">
      <t>リョウキン</t>
    </rPh>
    <phoneticPr fontId="4"/>
  </si>
  <si>
    <t>広報課</t>
    <phoneticPr fontId="4"/>
  </si>
  <si>
    <t>　健康づくり課</t>
    <phoneticPr fontId="4"/>
  </si>
  <si>
    <t>経理課</t>
    <rPh sb="0" eb="3">
      <t>ケイリカ</t>
    </rPh>
    <phoneticPr fontId="4"/>
  </si>
  <si>
    <t>国際交流・基地政策課</t>
    <rPh sb="0" eb="2">
      <t>コクサイ</t>
    </rPh>
    <rPh sb="2" eb="4">
      <t>コウリュウ</t>
    </rPh>
    <rPh sb="5" eb="7">
      <t>キチ</t>
    </rPh>
    <rPh sb="7" eb="9">
      <t>セイサク</t>
    </rPh>
    <rPh sb="9" eb="10">
      <t>カ</t>
    </rPh>
    <phoneticPr fontId="4"/>
  </si>
  <si>
    <t>　生活衛生課</t>
    <phoneticPr fontId="4"/>
  </si>
  <si>
    <t>用地管理課</t>
    <rPh sb="0" eb="2">
      <t>ヨウチ</t>
    </rPh>
    <rPh sb="2" eb="5">
      <t>カンリカ</t>
    </rPh>
    <phoneticPr fontId="4"/>
  </si>
  <si>
    <t>経営企画部</t>
    <rPh sb="0" eb="4">
      <t>ケイエイキカク</t>
    </rPh>
    <phoneticPr fontId="4"/>
  </si>
  <si>
    <t>健康安全科学センター</t>
    <phoneticPr fontId="4"/>
  </si>
  <si>
    <t>技術部</t>
    <phoneticPr fontId="4"/>
  </si>
  <si>
    <t>企画調整課</t>
    <rPh sb="0" eb="4">
      <t>キカクチョウセイ</t>
    </rPh>
    <phoneticPr fontId="4"/>
  </si>
  <si>
    <t>こども育成部</t>
    <phoneticPr fontId="4"/>
  </si>
  <si>
    <t>計画課</t>
    <rPh sb="0" eb="3">
      <t>ケイカクカ</t>
    </rPh>
    <phoneticPr fontId="4"/>
  </si>
  <si>
    <t>都市戦略課</t>
    <rPh sb="0" eb="2">
      <t>トシ</t>
    </rPh>
    <rPh sb="2" eb="4">
      <t>センリャク</t>
    </rPh>
    <rPh sb="4" eb="5">
      <t>カ</t>
    </rPh>
    <phoneticPr fontId="4"/>
  </si>
  <si>
    <t>こども育成総務課</t>
    <phoneticPr fontId="4"/>
  </si>
  <si>
    <t>給排水課</t>
    <phoneticPr fontId="4"/>
  </si>
  <si>
    <t>デジタル・ガバメント推進室</t>
    <rPh sb="10" eb="12">
      <t>スイシン</t>
    </rPh>
    <rPh sb="12" eb="13">
      <t>シツ</t>
    </rPh>
    <phoneticPr fontId="4"/>
  </si>
  <si>
    <t>こども青少年給付課</t>
    <phoneticPr fontId="4"/>
  </si>
  <si>
    <t>水道管路課</t>
    <phoneticPr fontId="4"/>
  </si>
  <si>
    <t>まちづくり政策課</t>
    <rPh sb="5" eb="7">
      <t>セイサク</t>
    </rPh>
    <rPh sb="7" eb="8">
      <t>カ</t>
    </rPh>
    <phoneticPr fontId="4"/>
  </si>
  <si>
    <t>こども健康課</t>
    <phoneticPr fontId="4"/>
  </si>
  <si>
    <t>水道施設課</t>
    <phoneticPr fontId="4"/>
  </si>
  <si>
    <t>事業用地課</t>
    <rPh sb="0" eb="2">
      <t>ジギョウ</t>
    </rPh>
    <rPh sb="2" eb="5">
      <t>ヨウチカ</t>
    </rPh>
    <phoneticPr fontId="4"/>
  </si>
  <si>
    <t>保育課</t>
    <rPh sb="0" eb="2">
      <t>ホイク</t>
    </rPh>
    <rPh sb="2" eb="3">
      <t>カ</t>
    </rPh>
    <phoneticPr fontId="4"/>
  </si>
  <si>
    <t>浄水課</t>
    <phoneticPr fontId="4"/>
  </si>
  <si>
    <t>総務部</t>
    <phoneticPr fontId="4"/>
  </si>
  <si>
    <t xml:space="preserve"> 保育園</t>
    <rPh sb="1" eb="4">
      <t>ホイクエン</t>
    </rPh>
    <phoneticPr fontId="4"/>
  </si>
  <si>
    <t>下水道管渠課</t>
    <phoneticPr fontId="4"/>
  </si>
  <si>
    <t>総務課</t>
  </si>
  <si>
    <t>幼保児童施設課</t>
    <rPh sb="0" eb="1">
      <t>ヨウ</t>
    </rPh>
    <rPh sb="1" eb="2">
      <t>ホ</t>
    </rPh>
    <rPh sb="2" eb="4">
      <t>ジドウ</t>
    </rPh>
    <rPh sb="4" eb="7">
      <t>シセツカ</t>
    </rPh>
    <phoneticPr fontId="4"/>
  </si>
  <si>
    <t>下水道施設課</t>
    <rPh sb="0" eb="3">
      <t>ゲスイドウ</t>
    </rPh>
    <rPh sb="3" eb="5">
      <t>シセツ</t>
    </rPh>
    <rPh sb="5" eb="6">
      <t>カ</t>
    </rPh>
    <phoneticPr fontId="4"/>
  </si>
  <si>
    <t>人事課</t>
  </si>
  <si>
    <t>子ども家庭支援センター</t>
    <rPh sb="0" eb="1">
      <t>コ</t>
    </rPh>
    <rPh sb="3" eb="5">
      <t>カテイ</t>
    </rPh>
    <rPh sb="5" eb="7">
      <t>シエン</t>
    </rPh>
    <phoneticPr fontId="4"/>
  </si>
  <si>
    <t>水再生課</t>
    <phoneticPr fontId="4"/>
  </si>
  <si>
    <t>会計課</t>
  </si>
  <si>
    <t>こども家庭支援課</t>
    <rPh sb="3" eb="5">
      <t>カテイ</t>
    </rPh>
    <rPh sb="5" eb="7">
      <t>シエン</t>
    </rPh>
    <rPh sb="7" eb="8">
      <t>カ</t>
    </rPh>
    <phoneticPr fontId="4"/>
  </si>
  <si>
    <t>消防局</t>
    <phoneticPr fontId="4"/>
  </si>
  <si>
    <t>財務部</t>
    <rPh sb="1" eb="2">
      <t>ム</t>
    </rPh>
    <phoneticPr fontId="4"/>
  </si>
  <si>
    <t>児童相談課</t>
    <rPh sb="4" eb="5">
      <t>カ</t>
    </rPh>
    <phoneticPr fontId="4"/>
  </si>
  <si>
    <t>財務管理課</t>
    <rPh sb="0" eb="2">
      <t>ザイム</t>
    </rPh>
    <rPh sb="2" eb="5">
      <t>カンリカ</t>
    </rPh>
    <phoneticPr fontId="4"/>
  </si>
  <si>
    <t>環境政策部</t>
    <phoneticPr fontId="4"/>
  </si>
  <si>
    <t>予防課</t>
    <phoneticPr fontId="4"/>
  </si>
  <si>
    <t>財務課</t>
    <rPh sb="1" eb="2">
      <t>ム</t>
    </rPh>
    <phoneticPr fontId="4"/>
  </si>
  <si>
    <t>環境企画課</t>
    <phoneticPr fontId="4"/>
  </si>
  <si>
    <t>警防課</t>
    <rPh sb="0" eb="2">
      <t>ケイボウ</t>
    </rPh>
    <rPh sb="2" eb="3">
      <t>カ</t>
    </rPh>
    <phoneticPr fontId="4"/>
  </si>
  <si>
    <t>ＦＭ推進課</t>
    <rPh sb="2" eb="4">
      <t>スイシン</t>
    </rPh>
    <rPh sb="4" eb="5">
      <t>カ</t>
    </rPh>
    <phoneticPr fontId="4"/>
  </si>
  <si>
    <t>自然環境共生課</t>
  </si>
  <si>
    <t>救急課</t>
    <rPh sb="0" eb="2">
      <t>キュウキュウ</t>
    </rPh>
    <rPh sb="2" eb="3">
      <t>カ</t>
    </rPh>
    <phoneticPr fontId="4"/>
  </si>
  <si>
    <t>契約課</t>
    <phoneticPr fontId="4"/>
  </si>
  <si>
    <t>環境管理課</t>
  </si>
  <si>
    <t>指令課</t>
    <rPh sb="0" eb="2">
      <t>シレイ</t>
    </rPh>
    <rPh sb="2" eb="3">
      <t>カ</t>
    </rPh>
    <phoneticPr fontId="4"/>
  </si>
  <si>
    <t>技術管理課</t>
    <rPh sb="0" eb="2">
      <t>ギジュツ</t>
    </rPh>
    <rPh sb="2" eb="4">
      <t>カンリ</t>
    </rPh>
    <phoneticPr fontId="4"/>
  </si>
  <si>
    <t>公園管理課</t>
  </si>
  <si>
    <t>中央消防署</t>
    <phoneticPr fontId="4"/>
  </si>
  <si>
    <t>文化スポーツ観光部</t>
    <rPh sb="0" eb="2">
      <t>ブンカ</t>
    </rPh>
    <rPh sb="6" eb="8">
      <t>カンコウ</t>
    </rPh>
    <rPh sb="8" eb="9">
      <t>ブ</t>
    </rPh>
    <phoneticPr fontId="4"/>
  </si>
  <si>
    <t>公園建設課</t>
  </si>
  <si>
    <t>北消防署</t>
    <phoneticPr fontId="4"/>
  </si>
  <si>
    <t>企画課</t>
    <rPh sb="0" eb="2">
      <t>キカク</t>
    </rPh>
    <rPh sb="2" eb="3">
      <t>カ</t>
    </rPh>
    <phoneticPr fontId="4"/>
  </si>
  <si>
    <t>資源循環部</t>
    <phoneticPr fontId="4"/>
  </si>
  <si>
    <t>南消防署</t>
    <phoneticPr fontId="4"/>
  </si>
  <si>
    <t>文化振興課</t>
    <rPh sb="0" eb="2">
      <t>ブンカ</t>
    </rPh>
    <rPh sb="2" eb="5">
      <t>シンコウカ</t>
    </rPh>
    <phoneticPr fontId="4"/>
  </si>
  <si>
    <t>資源循環政策課</t>
    <rPh sb="4" eb="6">
      <t>セイサク</t>
    </rPh>
    <phoneticPr fontId="4"/>
  </si>
  <si>
    <t>　西分署</t>
    <phoneticPr fontId="4"/>
  </si>
  <si>
    <t>スポーツ振興課</t>
    <rPh sb="4" eb="7">
      <t>シンコウカ</t>
    </rPh>
    <phoneticPr fontId="4"/>
  </si>
  <si>
    <t>廃棄物対策課</t>
    <phoneticPr fontId="4"/>
  </si>
  <si>
    <t>三浦消防署</t>
    <rPh sb="0" eb="2">
      <t>ミウラ</t>
    </rPh>
    <rPh sb="2" eb="5">
      <t>ショウボウショ</t>
    </rPh>
    <phoneticPr fontId="4"/>
  </si>
  <si>
    <t>商業振興課</t>
    <rPh sb="0" eb="2">
      <t>ショウギョウ</t>
    </rPh>
    <rPh sb="2" eb="5">
      <t>シンコウカ</t>
    </rPh>
    <phoneticPr fontId="4"/>
  </si>
  <si>
    <t>資源循環施設課</t>
    <phoneticPr fontId="4"/>
  </si>
  <si>
    <t>教育委員会事務局</t>
    <phoneticPr fontId="4"/>
  </si>
  <si>
    <t>観光課</t>
    <rPh sb="0" eb="3">
      <t>カンコウカ</t>
    </rPh>
    <phoneticPr fontId="4"/>
  </si>
  <si>
    <t>広域処理センター</t>
    <rPh sb="0" eb="2">
      <t>コウイキ</t>
    </rPh>
    <rPh sb="2" eb="4">
      <t>ショリ</t>
    </rPh>
    <phoneticPr fontId="4"/>
  </si>
  <si>
    <t>教育総務部</t>
    <phoneticPr fontId="4"/>
  </si>
  <si>
    <t>税務部</t>
    <rPh sb="0" eb="2">
      <t>ゼイム</t>
    </rPh>
    <rPh sb="2" eb="3">
      <t>ブ</t>
    </rPh>
    <phoneticPr fontId="4"/>
  </si>
  <si>
    <t>資源循環久里浜事務所</t>
    <phoneticPr fontId="4"/>
  </si>
  <si>
    <t>税制課</t>
    <rPh sb="0" eb="2">
      <t>ゼイセイ</t>
    </rPh>
    <rPh sb="2" eb="3">
      <t>カ</t>
    </rPh>
    <phoneticPr fontId="4"/>
  </si>
  <si>
    <t>経済部</t>
    <phoneticPr fontId="4"/>
  </si>
  <si>
    <t>教育政策課</t>
    <rPh sb="0" eb="2">
      <t>キョウイク</t>
    </rPh>
    <rPh sb="2" eb="4">
      <t>セイサク</t>
    </rPh>
    <rPh sb="4" eb="5">
      <t>カ</t>
    </rPh>
    <phoneticPr fontId="4"/>
  </si>
  <si>
    <t>納税課</t>
    <phoneticPr fontId="4"/>
  </si>
  <si>
    <t>経済企画課</t>
    <phoneticPr fontId="4"/>
  </si>
  <si>
    <t>生涯学習課</t>
    <phoneticPr fontId="4"/>
  </si>
  <si>
    <t>市民税課</t>
    <phoneticPr fontId="4"/>
  </si>
  <si>
    <t>企業誘致・工業振興課</t>
    <rPh sb="5" eb="7">
      <t>コウギョウ</t>
    </rPh>
    <rPh sb="7" eb="9">
      <t>シンコウ</t>
    </rPh>
    <phoneticPr fontId="4"/>
  </si>
  <si>
    <t>教職員課</t>
    <phoneticPr fontId="4"/>
  </si>
  <si>
    <t>資産税課</t>
    <phoneticPr fontId="4"/>
  </si>
  <si>
    <t>創業・新産業支援課</t>
    <rPh sb="0" eb="2">
      <t>ソウギョウ</t>
    </rPh>
    <rPh sb="3" eb="6">
      <t>シンサンギョウ</t>
    </rPh>
    <rPh sb="6" eb="8">
      <t>シエン</t>
    </rPh>
    <rPh sb="8" eb="9">
      <t>カ</t>
    </rPh>
    <phoneticPr fontId="4"/>
  </si>
  <si>
    <t>　小・中・高校等</t>
    <phoneticPr fontId="4"/>
  </si>
  <si>
    <t>市民部</t>
    <phoneticPr fontId="4"/>
  </si>
  <si>
    <t>農業振興課</t>
    <rPh sb="0" eb="2">
      <t>ノウギョウ</t>
    </rPh>
    <rPh sb="2" eb="4">
      <t>シンコウ</t>
    </rPh>
    <phoneticPr fontId="4"/>
  </si>
  <si>
    <t>学校管理課</t>
    <phoneticPr fontId="4"/>
  </si>
  <si>
    <t>市民生活課</t>
    <phoneticPr fontId="4"/>
  </si>
  <si>
    <t>都市部</t>
    <phoneticPr fontId="4"/>
  </si>
  <si>
    <t>学校教育部</t>
    <phoneticPr fontId="4"/>
  </si>
  <si>
    <t>地域コミュニティ支援課</t>
    <phoneticPr fontId="4"/>
  </si>
  <si>
    <t>都市計画課</t>
    <phoneticPr fontId="4"/>
  </si>
  <si>
    <t>教育指導課</t>
    <phoneticPr fontId="4"/>
  </si>
  <si>
    <t>人権・男女共同参画課</t>
    <phoneticPr fontId="4"/>
  </si>
  <si>
    <t>まちなみ景観課</t>
    <rPh sb="4" eb="6">
      <t>ケイカン</t>
    </rPh>
    <rPh sb="6" eb="7">
      <t>カ</t>
    </rPh>
    <phoneticPr fontId="4"/>
  </si>
  <si>
    <t>支援教育課</t>
    <phoneticPr fontId="4"/>
  </si>
  <si>
    <t>危機管理課</t>
    <phoneticPr fontId="4"/>
  </si>
  <si>
    <t>市営住宅課</t>
    <phoneticPr fontId="4"/>
  </si>
  <si>
    <t>保健体育課</t>
    <rPh sb="0" eb="2">
      <t>ホケン</t>
    </rPh>
    <rPh sb="2" eb="4">
      <t>タイイク</t>
    </rPh>
    <rPh sb="4" eb="5">
      <t>カ</t>
    </rPh>
    <phoneticPr fontId="4"/>
  </si>
  <si>
    <t>地域安全課</t>
    <phoneticPr fontId="4"/>
  </si>
  <si>
    <t>公共建築課</t>
    <phoneticPr fontId="4"/>
  </si>
  <si>
    <t>学校食育課</t>
    <rPh sb="0" eb="2">
      <t>ガッコウ</t>
    </rPh>
    <rPh sb="2" eb="4">
      <t>ショクイク</t>
    </rPh>
    <rPh sb="4" eb="5">
      <t>カ</t>
    </rPh>
    <phoneticPr fontId="4"/>
  </si>
  <si>
    <t>窓口サービス課</t>
    <phoneticPr fontId="4"/>
  </si>
  <si>
    <t>開発指導課</t>
    <phoneticPr fontId="4"/>
  </si>
  <si>
    <t>中央図書館</t>
    <phoneticPr fontId="4"/>
  </si>
  <si>
    <t>建築指導課</t>
    <phoneticPr fontId="4"/>
  </si>
  <si>
    <t>自然・人文博物館</t>
    <phoneticPr fontId="4"/>
  </si>
  <si>
    <t>土木部</t>
    <phoneticPr fontId="4"/>
  </si>
  <si>
    <t>博物館運営課</t>
    <phoneticPr fontId="4"/>
  </si>
  <si>
    <t>土木計画課</t>
    <rPh sb="2" eb="4">
      <t>ケイカク</t>
    </rPh>
    <phoneticPr fontId="4"/>
  </si>
  <si>
    <t>美術館</t>
    <phoneticPr fontId="4"/>
  </si>
  <si>
    <t>道路管理課</t>
    <phoneticPr fontId="4"/>
  </si>
  <si>
    <t>美術館運営課</t>
    <phoneticPr fontId="4"/>
  </si>
  <si>
    <t>道路建設課</t>
    <phoneticPr fontId="4"/>
  </si>
  <si>
    <t>教育研究所</t>
    <phoneticPr fontId="4"/>
  </si>
  <si>
    <t>道路補修課</t>
    <phoneticPr fontId="4"/>
  </si>
  <si>
    <t>道路維持課</t>
    <phoneticPr fontId="4"/>
  </si>
  <si>
    <t>河川・傾斜地課</t>
    <rPh sb="3" eb="6">
      <t>ケイシャチ</t>
    </rPh>
    <phoneticPr fontId="4"/>
  </si>
  <si>
    <t>選挙管理委員会事務局</t>
    <phoneticPr fontId="4"/>
  </si>
  <si>
    <t>西行政センター</t>
    <phoneticPr fontId="4"/>
  </si>
  <si>
    <t>みなと振興部</t>
    <rPh sb="3" eb="5">
      <t>シンコウ</t>
    </rPh>
    <phoneticPr fontId="4"/>
  </si>
  <si>
    <t>選挙管理課</t>
    <phoneticPr fontId="4"/>
  </si>
  <si>
    <t>福祉部</t>
    <phoneticPr fontId="4"/>
  </si>
  <si>
    <t>港湾企画課</t>
    <phoneticPr fontId="4"/>
  </si>
  <si>
    <t>福祉総務課</t>
    <phoneticPr fontId="4"/>
  </si>
  <si>
    <t>港湾管理課</t>
    <rPh sb="0" eb="2">
      <t>コウワン</t>
    </rPh>
    <rPh sb="2" eb="4">
      <t>カンリ</t>
    </rPh>
    <rPh sb="4" eb="5">
      <t>カ</t>
    </rPh>
    <phoneticPr fontId="4"/>
  </si>
  <si>
    <t>監査委員事務局</t>
    <phoneticPr fontId="4"/>
  </si>
  <si>
    <t>地域福祉課</t>
    <rPh sb="0" eb="2">
      <t>チイキ</t>
    </rPh>
    <rPh sb="2" eb="5">
      <t>フクシカ</t>
    </rPh>
    <phoneticPr fontId="4"/>
  </si>
  <si>
    <t>港湾整備課</t>
    <rPh sb="0" eb="2">
      <t>コウワン</t>
    </rPh>
    <rPh sb="2" eb="4">
      <t>セイビ</t>
    </rPh>
    <rPh sb="4" eb="5">
      <t>カ</t>
    </rPh>
    <phoneticPr fontId="4"/>
  </si>
  <si>
    <t>監査課</t>
    <phoneticPr fontId="4"/>
  </si>
  <si>
    <t>指導監査課</t>
    <phoneticPr fontId="4"/>
  </si>
  <si>
    <t>水産振興課</t>
    <rPh sb="0" eb="2">
      <t>スイサン</t>
    </rPh>
    <rPh sb="2" eb="4">
      <t>シンコウ</t>
    </rPh>
    <rPh sb="4" eb="5">
      <t>カ</t>
    </rPh>
    <phoneticPr fontId="4"/>
  </si>
  <si>
    <t>障害福祉課</t>
    <phoneticPr fontId="4"/>
  </si>
  <si>
    <t>議会局</t>
    <phoneticPr fontId="4"/>
  </si>
  <si>
    <t>生活支援課</t>
    <rPh sb="0" eb="5">
      <t>セイカツシエンカ</t>
    </rPh>
    <phoneticPr fontId="4"/>
  </si>
  <si>
    <t>総務調査課</t>
    <rPh sb="2" eb="4">
      <t>チョウサ</t>
    </rPh>
    <phoneticPr fontId="4"/>
  </si>
  <si>
    <t>生活福祉課</t>
    <phoneticPr fontId="4"/>
  </si>
  <si>
    <t>議事課</t>
    <phoneticPr fontId="4"/>
  </si>
  <si>
    <t>健康長寿課</t>
    <rPh sb="0" eb="2">
      <t>ケンコウ</t>
    </rPh>
    <rPh sb="2" eb="4">
      <t>チョウジュ</t>
    </rPh>
    <phoneticPr fontId="4"/>
  </si>
  <si>
    <t>介護保険課</t>
    <phoneticPr fontId="4"/>
  </si>
  <si>
    <t>健康保険課</t>
    <phoneticPr fontId="4"/>
  </si>
  <si>
    <t>資料：総務部</t>
    <rPh sb="0" eb="2">
      <t>シリョウ</t>
    </rPh>
    <rPh sb="3" eb="5">
      <t>ソウム</t>
    </rPh>
    <rPh sb="5" eb="6">
      <t>ブ</t>
    </rPh>
    <phoneticPr fontId="4"/>
  </si>
  <si>
    <t>注1）部長は各部筆頭課に計上し、担当部長・担当課長は所管業務を所掌する課に計上しています。</t>
  </si>
  <si>
    <t>　2）各部の「職員数」は、所管課等の合計数です。</t>
    <phoneticPr fontId="4"/>
  </si>
  <si>
    <t>目　　　　　　　　次</t>
    <rPh sb="0" eb="1">
      <t>メ</t>
    </rPh>
    <rPh sb="9" eb="10">
      <t>ツギ</t>
    </rPh>
    <phoneticPr fontId="4"/>
  </si>
  <si>
    <t>Ⅰ　土地および気象</t>
    <rPh sb="2" eb="4">
      <t>トチ</t>
    </rPh>
    <rPh sb="7" eb="9">
      <t>キショウ</t>
    </rPh>
    <phoneticPr fontId="4"/>
  </si>
  <si>
    <t>．位置および面積</t>
    <rPh sb="1" eb="3">
      <t>イチ</t>
    </rPh>
    <rPh sb="6" eb="8">
      <t>メンセキ</t>
    </rPh>
    <phoneticPr fontId="4"/>
  </si>
  <si>
    <t>２</t>
  </si>
  <si>
    <t>．市域の変遷</t>
    <rPh sb="1" eb="2">
      <t>シ</t>
    </rPh>
    <rPh sb="2" eb="3">
      <t>イキ</t>
    </rPh>
    <rPh sb="4" eb="6">
      <t>ヘンセン</t>
    </rPh>
    <phoneticPr fontId="4"/>
  </si>
  <si>
    <t>３</t>
  </si>
  <si>
    <t>．地区別、町別面積</t>
    <rPh sb="1" eb="3">
      <t>チク</t>
    </rPh>
    <rPh sb="3" eb="4">
      <t>ベツ</t>
    </rPh>
    <phoneticPr fontId="4"/>
  </si>
  <si>
    <t>４</t>
  </si>
  <si>
    <t>．民有有租地</t>
    <rPh sb="1" eb="2">
      <t>ミン</t>
    </rPh>
    <rPh sb="2" eb="3">
      <t>ユウ</t>
    </rPh>
    <rPh sb="3" eb="4">
      <t>ユウ</t>
    </rPh>
    <rPh sb="4" eb="5">
      <t>ソ</t>
    </rPh>
    <rPh sb="5" eb="6">
      <t>チ</t>
    </rPh>
    <phoneticPr fontId="4"/>
  </si>
  <si>
    <t>５</t>
  </si>
  <si>
    <t>．免租地</t>
    <rPh sb="1" eb="2">
      <t>メン</t>
    </rPh>
    <rPh sb="2" eb="3">
      <t>ソゼイ</t>
    </rPh>
    <rPh sb="3" eb="4">
      <t>チ</t>
    </rPh>
    <phoneticPr fontId="4"/>
  </si>
  <si>
    <t>６</t>
  </si>
  <si>
    <t>．土地資産評価</t>
    <rPh sb="1" eb="3">
      <t>トチ</t>
    </rPh>
    <rPh sb="3" eb="5">
      <t>シサン</t>
    </rPh>
    <rPh sb="5" eb="7">
      <t>ヒョウカ</t>
    </rPh>
    <phoneticPr fontId="4"/>
  </si>
  <si>
    <t>７</t>
  </si>
  <si>
    <t>．使用別国有地</t>
    <rPh sb="1" eb="3">
      <t>シヨウ</t>
    </rPh>
    <rPh sb="3" eb="4">
      <t>ベツ</t>
    </rPh>
    <rPh sb="4" eb="7">
      <t>コクユウチ</t>
    </rPh>
    <phoneticPr fontId="4"/>
  </si>
  <si>
    <t>８</t>
  </si>
  <si>
    <t>．地価公示価格</t>
    <rPh sb="1" eb="3">
      <t>チカ</t>
    </rPh>
    <rPh sb="3" eb="5">
      <t>コウジ</t>
    </rPh>
    <rPh sb="5" eb="7">
      <t>カカク</t>
    </rPh>
    <phoneticPr fontId="4"/>
  </si>
  <si>
    <t>９</t>
  </si>
  <si>
    <t>．気象概況</t>
    <phoneticPr fontId="4"/>
  </si>
  <si>
    <t>Ⅱ　人　　　　　口</t>
    <rPh sb="2" eb="3">
      <t>ジン</t>
    </rPh>
    <rPh sb="8" eb="9">
      <t>クチ</t>
    </rPh>
    <phoneticPr fontId="4"/>
  </si>
  <si>
    <t>１０</t>
  </si>
  <si>
    <t>．人口の推移</t>
    <rPh sb="1" eb="3">
      <t>ジンコウ</t>
    </rPh>
    <rPh sb="4" eb="6">
      <t>スイイ</t>
    </rPh>
    <phoneticPr fontId="4"/>
  </si>
  <si>
    <t>１１</t>
  </si>
  <si>
    <t>．地区別人口推移</t>
    <rPh sb="1" eb="3">
      <t>チク</t>
    </rPh>
    <rPh sb="3" eb="4">
      <t>ベツ</t>
    </rPh>
    <rPh sb="4" eb="6">
      <t>ジンコウ</t>
    </rPh>
    <rPh sb="6" eb="8">
      <t>スイイ</t>
    </rPh>
    <phoneticPr fontId="4"/>
  </si>
  <si>
    <t>１２</t>
  </si>
  <si>
    <t>．人口の移動</t>
    <rPh sb="1" eb="3">
      <t>ジンコウ</t>
    </rPh>
    <rPh sb="4" eb="6">
      <t>イドウ</t>
    </rPh>
    <phoneticPr fontId="4"/>
  </si>
  <si>
    <t>１３</t>
  </si>
  <si>
    <t>．地区別人口移動</t>
    <rPh sb="1" eb="4">
      <t>チクベツ</t>
    </rPh>
    <rPh sb="4" eb="6">
      <t>ジンコウ</t>
    </rPh>
    <rPh sb="6" eb="8">
      <t>イドウ</t>
    </rPh>
    <phoneticPr fontId="4"/>
  </si>
  <si>
    <t>１４</t>
  </si>
  <si>
    <t>．年齢階級別人口</t>
    <rPh sb="1" eb="3">
      <t>ネンレイ</t>
    </rPh>
    <rPh sb="3" eb="5">
      <t>カイキュウ</t>
    </rPh>
    <rPh sb="5" eb="6">
      <t>ベツ</t>
    </rPh>
    <rPh sb="6" eb="8">
      <t>ジンコウ</t>
    </rPh>
    <phoneticPr fontId="4"/>
  </si>
  <si>
    <t>１５</t>
  </si>
  <si>
    <t>．在住外国人の推移</t>
    <rPh sb="1" eb="3">
      <t>ザイジュウ</t>
    </rPh>
    <rPh sb="3" eb="6">
      <t>ガイコクジン</t>
    </rPh>
    <rPh sb="7" eb="9">
      <t>スイイ</t>
    </rPh>
    <phoneticPr fontId="4"/>
  </si>
  <si>
    <t>１６</t>
  </si>
  <si>
    <t>．町丁目別世帯数および人口</t>
    <phoneticPr fontId="4"/>
  </si>
  <si>
    <t>１７</t>
  </si>
  <si>
    <t>．人口動態</t>
    <rPh sb="1" eb="3">
      <t>ジンコウ</t>
    </rPh>
    <rPh sb="3" eb="5">
      <t>ドウタイ</t>
    </rPh>
    <phoneticPr fontId="4"/>
  </si>
  <si>
    <t>１８</t>
  </si>
  <si>
    <t>．年齢別、男女別人口</t>
    <rPh sb="1" eb="4">
      <t>ネンレイベツ</t>
    </rPh>
    <rPh sb="5" eb="7">
      <t>ダンジョ</t>
    </rPh>
    <rPh sb="7" eb="8">
      <t>ベツ</t>
    </rPh>
    <rPh sb="8" eb="10">
      <t>ジンコウ</t>
    </rPh>
    <phoneticPr fontId="4"/>
  </si>
  <si>
    <t>１９</t>
  </si>
  <si>
    <t>．労働力状態（１５歳以上人口）</t>
    <rPh sb="1" eb="3">
      <t>ロウドウ</t>
    </rPh>
    <rPh sb="3" eb="4">
      <t>リョク</t>
    </rPh>
    <rPh sb="4" eb="6">
      <t>ジョウタイ</t>
    </rPh>
    <rPh sb="9" eb="10">
      <t>サイ</t>
    </rPh>
    <rPh sb="10" eb="12">
      <t>イジョウ</t>
    </rPh>
    <rPh sb="12" eb="14">
      <t>ジンコウ</t>
    </rPh>
    <phoneticPr fontId="4"/>
  </si>
  <si>
    <t>２０</t>
  </si>
  <si>
    <t>．産業大分類別就業者数</t>
    <rPh sb="1" eb="3">
      <t>サンギョウ</t>
    </rPh>
    <rPh sb="3" eb="6">
      <t>ダイブンルイ</t>
    </rPh>
    <rPh sb="6" eb="7">
      <t>ベツ</t>
    </rPh>
    <rPh sb="7" eb="10">
      <t>シュウギョウシャ</t>
    </rPh>
    <rPh sb="10" eb="11">
      <t>スウ</t>
    </rPh>
    <phoneticPr fontId="4"/>
  </si>
  <si>
    <t>２１</t>
  </si>
  <si>
    <t>．職業大分類別就業者数</t>
    <phoneticPr fontId="4"/>
  </si>
  <si>
    <t>２２</t>
  </si>
  <si>
    <t>．従業地 ・通学地による人口</t>
    <rPh sb="1" eb="3">
      <t>ジュウギョウ</t>
    </rPh>
    <rPh sb="3" eb="4">
      <t>チ</t>
    </rPh>
    <rPh sb="6" eb="7">
      <t>ツウ</t>
    </rPh>
    <rPh sb="7" eb="8">
      <t>ガク</t>
    </rPh>
    <rPh sb="8" eb="9">
      <t>チ</t>
    </rPh>
    <rPh sb="12" eb="14">
      <t>ジンコウ</t>
    </rPh>
    <phoneticPr fontId="4"/>
  </si>
  <si>
    <t>Ⅲ　事　　業　　所</t>
    <rPh sb="2" eb="3">
      <t>コト</t>
    </rPh>
    <rPh sb="5" eb="6">
      <t>ギョウ</t>
    </rPh>
    <rPh sb="8" eb="9">
      <t>ショ</t>
    </rPh>
    <phoneticPr fontId="4"/>
  </si>
  <si>
    <t>２３</t>
  </si>
  <si>
    <t>．産業大分類別、事業所数および従業者数の推移</t>
    <rPh sb="1" eb="3">
      <t>サンギョウ</t>
    </rPh>
    <rPh sb="3" eb="6">
      <t>ダイブンルイ</t>
    </rPh>
    <rPh sb="6" eb="7">
      <t>ベツ</t>
    </rPh>
    <rPh sb="8" eb="11">
      <t>ジギョウショ</t>
    </rPh>
    <rPh sb="11" eb="12">
      <t>スウ</t>
    </rPh>
    <rPh sb="15" eb="18">
      <t>ジュウギョウシャ</t>
    </rPh>
    <rPh sb="18" eb="19">
      <t>スウ</t>
    </rPh>
    <rPh sb="20" eb="22">
      <t>スイイ</t>
    </rPh>
    <phoneticPr fontId="4"/>
  </si>
  <si>
    <t>２４</t>
  </si>
  <si>
    <t>．産業大分類別、経営組織別事業所数および従業者数</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phoneticPr fontId="4"/>
  </si>
  <si>
    <t>２５</t>
  </si>
  <si>
    <t>．地区別、産業大分類別事業所数および従業者数</t>
    <rPh sb="1" eb="4">
      <t>チクベツ</t>
    </rPh>
    <rPh sb="5" eb="7">
      <t>サンギョウ</t>
    </rPh>
    <rPh sb="7" eb="10">
      <t>ダイブンルイ</t>
    </rPh>
    <rPh sb="10" eb="11">
      <t>ベツ</t>
    </rPh>
    <rPh sb="11" eb="14">
      <t>ジギョウショ</t>
    </rPh>
    <rPh sb="14" eb="15">
      <t>スウ</t>
    </rPh>
    <rPh sb="18" eb="19">
      <t>ジュウ</t>
    </rPh>
    <rPh sb="19" eb="22">
      <t>ギョウシャスウ</t>
    </rPh>
    <phoneticPr fontId="4"/>
  </si>
  <si>
    <t>２６</t>
  </si>
  <si>
    <t>．産業中分類別、従業者規模別事業所数および従業者数</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phoneticPr fontId="4"/>
  </si>
  <si>
    <t>２７</t>
  </si>
  <si>
    <t>．経営組織別事業所数および従業者数</t>
    <rPh sb="1" eb="3">
      <t>ケイエイ</t>
    </rPh>
    <rPh sb="3" eb="5">
      <t>ソシキ</t>
    </rPh>
    <rPh sb="5" eb="6">
      <t>ベツ</t>
    </rPh>
    <rPh sb="6" eb="9">
      <t>ジギョウショ</t>
    </rPh>
    <rPh sb="9" eb="10">
      <t>スウ</t>
    </rPh>
    <rPh sb="13" eb="16">
      <t>ジュウギョウシャ</t>
    </rPh>
    <rPh sb="16" eb="17">
      <t>スウ</t>
    </rPh>
    <phoneticPr fontId="4"/>
  </si>
  <si>
    <t>２８</t>
  </si>
  <si>
    <t>．開設時期別事業所数（民営）</t>
    <rPh sb="1" eb="3">
      <t>カイセツ</t>
    </rPh>
    <rPh sb="3" eb="5">
      <t>ジキ</t>
    </rPh>
    <rPh sb="5" eb="6">
      <t>ベツ</t>
    </rPh>
    <rPh sb="6" eb="9">
      <t>ジギョウショ</t>
    </rPh>
    <rPh sb="9" eb="10">
      <t>スウ</t>
    </rPh>
    <phoneticPr fontId="4"/>
  </si>
  <si>
    <t>２９</t>
  </si>
  <si>
    <t>．町別、産業大分類別事業所数</t>
    <rPh sb="1" eb="2">
      <t>マチ</t>
    </rPh>
    <rPh sb="2" eb="3">
      <t>ベツ</t>
    </rPh>
    <rPh sb="4" eb="6">
      <t>サンギョウ</t>
    </rPh>
    <rPh sb="6" eb="9">
      <t>ダイブンルイ</t>
    </rPh>
    <rPh sb="9" eb="10">
      <t>ベツ</t>
    </rPh>
    <rPh sb="10" eb="13">
      <t>ジギョウショ</t>
    </rPh>
    <rPh sb="13" eb="14">
      <t>スウ</t>
    </rPh>
    <phoneticPr fontId="4"/>
  </si>
  <si>
    <t>Ⅳ　農業および水産業</t>
    <rPh sb="2" eb="4">
      <t>ノウギョウ</t>
    </rPh>
    <rPh sb="7" eb="10">
      <t>スイサンギョウ</t>
    </rPh>
    <phoneticPr fontId="4"/>
  </si>
  <si>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</si>
  <si>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</si>
  <si>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</si>
  <si>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</si>
  <si>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</si>
  <si>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</si>
  <si>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</si>
  <si>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３４</t>
  </si>
  <si>
    <t>３５</t>
  </si>
  <si>
    <t>３６</t>
  </si>
  <si>
    <t>３７</t>
  </si>
  <si>
    <t>３８</t>
  </si>
  <si>
    <t>３９</t>
  </si>
  <si>
    <t>４０</t>
  </si>
  <si>
    <t>４１</t>
  </si>
  <si>
    <t>．漁家数（組合員数）</t>
  </si>
  <si>
    <t>４２</t>
  </si>
  <si>
    <t>４３</t>
  </si>
  <si>
    <t>．経営組織別経営体数</t>
  </si>
  <si>
    <t>４４</t>
  </si>
  <si>
    <t>．専兼別経営体数および兼業種類別経営体数（個人経営体）</t>
  </si>
  <si>
    <t>４５</t>
  </si>
  <si>
    <t>４６</t>
  </si>
  <si>
    <t>．漁船数、海上作業従事者数</t>
  </si>
  <si>
    <t>４７</t>
  </si>
  <si>
    <t>．年齢階層別漁業就業者数</t>
    <rPh sb="1" eb="3">
      <t>ネンレイ</t>
    </rPh>
    <rPh sb="3" eb="5">
      <t>カイソウ</t>
    </rPh>
    <rPh sb="5" eb="6">
      <t>ベツ</t>
    </rPh>
    <rPh sb="6" eb="8">
      <t>ギョギョウ</t>
    </rPh>
    <rPh sb="8" eb="11">
      <t>シュウギョウシャ</t>
    </rPh>
    <rPh sb="11" eb="12">
      <t>スウ</t>
    </rPh>
    <phoneticPr fontId="4"/>
  </si>
  <si>
    <t>４８</t>
  </si>
  <si>
    <t>．漁獲物・収穫物の販売金額別経営体数</t>
    <rPh sb="3" eb="4">
      <t>ブツ</t>
    </rPh>
    <rPh sb="5" eb="8">
      <t>シュウカクブツ</t>
    </rPh>
    <rPh sb="9" eb="11">
      <t>ハンバイ</t>
    </rPh>
    <phoneticPr fontId="4"/>
  </si>
  <si>
    <t>．主とする漁業種類別経営体数</t>
    <rPh sb="1" eb="2">
      <t>シュ</t>
    </rPh>
    <rPh sb="5" eb="7">
      <t>ギョギョウ</t>
    </rPh>
    <rPh sb="7" eb="9">
      <t>シュルイ</t>
    </rPh>
    <rPh sb="9" eb="10">
      <t>ベツ</t>
    </rPh>
    <rPh sb="10" eb="12">
      <t>ケイエイ</t>
    </rPh>
    <rPh sb="12" eb="13">
      <t>タイ</t>
    </rPh>
    <rPh sb="13" eb="14">
      <t>スウ</t>
    </rPh>
    <phoneticPr fontId="4"/>
  </si>
  <si>
    <t>Ⅴ　　工　　　　　　　業</t>
    <rPh sb="3" eb="4">
      <t>コウ</t>
    </rPh>
    <rPh sb="11" eb="12">
      <t>ギョウ</t>
    </rPh>
    <phoneticPr fontId="4"/>
  </si>
  <si>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4"/>
  </si>
  <si>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4"/>
  </si>
  <si>
    <t>．地区別製造品出荷額等（従業者４人以上の事業所）</t>
    <rPh sb="1" eb="3">
      <t>チク</t>
    </rPh>
    <rPh sb="3" eb="4">
      <t>ベツ</t>
    </rPh>
    <rPh sb="4" eb="7">
      <t>セイゾウヒン</t>
    </rPh>
    <rPh sb="7" eb="9">
      <t>シュッカ</t>
    </rPh>
    <rPh sb="9" eb="10">
      <t>ガク</t>
    </rPh>
    <rPh sb="10" eb="11">
      <t>トウ</t>
    </rPh>
    <phoneticPr fontId="4"/>
  </si>
  <si>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4"/>
  </si>
  <si>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4"/>
  </si>
  <si>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4"/>
  </si>
  <si>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4"/>
  </si>
  <si>
    <t>Ⅵ　　商　　　　　　　業</t>
    <rPh sb="3" eb="4">
      <t>ショウ</t>
    </rPh>
    <rPh sb="11" eb="12">
      <t>ギョウ</t>
    </rPh>
    <phoneticPr fontId="4"/>
  </si>
  <si>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4"/>
  </si>
  <si>
    <t>．業種別商店数および従業者数</t>
    <rPh sb="1" eb="3">
      <t>ギョウシュ</t>
    </rPh>
    <rPh sb="3" eb="4">
      <t>ベツ</t>
    </rPh>
    <rPh sb="4" eb="7">
      <t>ショウテンスウ</t>
    </rPh>
    <rPh sb="10" eb="13">
      <t>ジュウギョウシャ</t>
    </rPh>
    <rPh sb="13" eb="14">
      <t>スウ</t>
    </rPh>
    <phoneticPr fontId="4"/>
  </si>
  <si>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4"/>
  </si>
  <si>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4"/>
  </si>
  <si>
    <t>Ⅶ　　金　　　　　　　融</t>
    <rPh sb="3" eb="4">
      <t>キン</t>
    </rPh>
    <rPh sb="11" eb="12">
      <t>ユウ</t>
    </rPh>
    <phoneticPr fontId="4"/>
  </si>
  <si>
    <t>６１</t>
    <phoneticPr fontId="4"/>
  </si>
  <si>
    <t>．銀行等預金残高</t>
    <rPh sb="1" eb="3">
      <t>ギンコウ</t>
    </rPh>
    <rPh sb="3" eb="4">
      <t>トウ</t>
    </rPh>
    <rPh sb="4" eb="6">
      <t>ヨキン</t>
    </rPh>
    <rPh sb="6" eb="8">
      <t>ザンダカ</t>
    </rPh>
    <phoneticPr fontId="4"/>
  </si>
  <si>
    <t>６２</t>
    <phoneticPr fontId="4"/>
  </si>
  <si>
    <t>．銀行等貸出残高</t>
    <rPh sb="1" eb="3">
      <t>ギンコウ</t>
    </rPh>
    <rPh sb="3" eb="4">
      <t>トウ</t>
    </rPh>
    <rPh sb="4" eb="6">
      <t>カシダシ</t>
    </rPh>
    <rPh sb="6" eb="8">
      <t>ザンダカ</t>
    </rPh>
    <phoneticPr fontId="4"/>
  </si>
  <si>
    <t>Ⅷ　　物価および家計</t>
    <rPh sb="3" eb="5">
      <t>ブッカ</t>
    </rPh>
    <rPh sb="8" eb="10">
      <t>カケイ</t>
    </rPh>
    <phoneticPr fontId="4"/>
  </si>
  <si>
    <t>．主要物価指数</t>
    <rPh sb="1" eb="3">
      <t>シュヨウ</t>
    </rPh>
    <rPh sb="3" eb="5">
      <t>ブッカ</t>
    </rPh>
    <rPh sb="5" eb="7">
      <t>シスウ</t>
    </rPh>
    <phoneticPr fontId="4"/>
  </si>
  <si>
    <t>．消費者物価指数（中都市）</t>
    <rPh sb="1" eb="4">
      <t>ショウヒシャ</t>
    </rPh>
    <rPh sb="4" eb="6">
      <t>ブッカ</t>
    </rPh>
    <rPh sb="6" eb="8">
      <t>シスウ</t>
    </rPh>
    <rPh sb="9" eb="10">
      <t>チュウ</t>
    </rPh>
    <rPh sb="10" eb="12">
      <t>トシ</t>
    </rPh>
    <phoneticPr fontId="4"/>
  </si>
  <si>
    <t>．家計の実態（全国）</t>
    <rPh sb="1" eb="3">
      <t>カケイ</t>
    </rPh>
    <rPh sb="4" eb="6">
      <t>ジッタイ</t>
    </rPh>
    <rPh sb="7" eb="9">
      <t>ゼンコク</t>
    </rPh>
    <phoneticPr fontId="4"/>
  </si>
  <si>
    <t>．１か月間の家計支出（中都市）</t>
    <rPh sb="3" eb="4">
      <t>ツキ</t>
    </rPh>
    <rPh sb="4" eb="5">
      <t>カン</t>
    </rPh>
    <rPh sb="6" eb="8">
      <t>カケイ</t>
    </rPh>
    <rPh sb="8" eb="10">
      <t>シシュツ</t>
    </rPh>
    <rPh sb="11" eb="12">
      <t>チュウ</t>
    </rPh>
    <rPh sb="12" eb="14">
      <t>トシ</t>
    </rPh>
    <phoneticPr fontId="4"/>
  </si>
  <si>
    <t>．青果物市場入荷状況</t>
    <rPh sb="1" eb="4">
      <t>セイカブツ</t>
    </rPh>
    <rPh sb="4" eb="6">
      <t>イチバ</t>
    </rPh>
    <rPh sb="6" eb="8">
      <t>ニュウカ</t>
    </rPh>
    <rPh sb="8" eb="10">
      <t>ジョウキョウ</t>
    </rPh>
    <phoneticPr fontId="4"/>
  </si>
  <si>
    <t>．魚市場入荷状況</t>
    <rPh sb="1" eb="4">
      <t>ウオイチバ</t>
    </rPh>
    <rPh sb="4" eb="6">
      <t>ニュウカ</t>
    </rPh>
    <rPh sb="6" eb="8">
      <t>ジョウキョウ</t>
    </rPh>
    <phoneticPr fontId="4"/>
  </si>
  <si>
    <t>．酒類販売（消費）数量</t>
    <rPh sb="1" eb="2">
      <t>サケ</t>
    </rPh>
    <rPh sb="2" eb="3">
      <t>ルイ</t>
    </rPh>
    <rPh sb="3" eb="5">
      <t>ハンバイ</t>
    </rPh>
    <rPh sb="6" eb="8">
      <t>ショウヒ</t>
    </rPh>
    <rPh sb="9" eb="11">
      <t>スウリョウ</t>
    </rPh>
    <phoneticPr fontId="4"/>
  </si>
  <si>
    <t>Ⅸ　　電気、ガスおよび上下水道</t>
    <rPh sb="3" eb="5">
      <t>デンキ</t>
    </rPh>
    <rPh sb="11" eb="13">
      <t>ジョウゲ</t>
    </rPh>
    <rPh sb="13" eb="15">
      <t>スイドウ</t>
    </rPh>
    <phoneticPr fontId="4"/>
  </si>
  <si>
    <t>７０</t>
    <phoneticPr fontId="4"/>
  </si>
  <si>
    <t>．配電施設</t>
    <rPh sb="1" eb="3">
      <t>ハイデン</t>
    </rPh>
    <rPh sb="3" eb="5">
      <t>シセツ</t>
    </rPh>
    <phoneticPr fontId="4"/>
  </si>
  <si>
    <t>７１</t>
    <phoneticPr fontId="4"/>
  </si>
  <si>
    <t>．発電量</t>
    <rPh sb="1" eb="3">
      <t>ハツデン</t>
    </rPh>
    <rPh sb="3" eb="4">
      <t>リョウ</t>
    </rPh>
    <phoneticPr fontId="4"/>
  </si>
  <si>
    <t>７２</t>
    <phoneticPr fontId="4"/>
  </si>
  <si>
    <t>．取水量および受水量</t>
    <rPh sb="1" eb="3">
      <t>シュスイ</t>
    </rPh>
    <rPh sb="3" eb="4">
      <t>リョウ</t>
    </rPh>
    <rPh sb="7" eb="8">
      <t>ウ</t>
    </rPh>
    <rPh sb="8" eb="9">
      <t>ミズ</t>
    </rPh>
    <rPh sb="9" eb="10">
      <t>リョウ</t>
    </rPh>
    <phoneticPr fontId="4"/>
  </si>
  <si>
    <t>７３</t>
    <phoneticPr fontId="4"/>
  </si>
  <si>
    <t>．給水戸数および給水量</t>
    <rPh sb="1" eb="3">
      <t>キュウスイ</t>
    </rPh>
    <rPh sb="3" eb="5">
      <t>コスウ</t>
    </rPh>
    <rPh sb="8" eb="10">
      <t>キュウスイ</t>
    </rPh>
    <rPh sb="10" eb="11">
      <t>リョウ</t>
    </rPh>
    <phoneticPr fontId="4"/>
  </si>
  <si>
    <t>７４</t>
    <phoneticPr fontId="4"/>
  </si>
  <si>
    <t>．用途別栓数および有収水量</t>
    <rPh sb="1" eb="3">
      <t>ヨウト</t>
    </rPh>
    <rPh sb="3" eb="4">
      <t>ベツ</t>
    </rPh>
    <rPh sb="4" eb="5">
      <t>セン</t>
    </rPh>
    <rPh sb="5" eb="6">
      <t>スウ</t>
    </rPh>
    <rPh sb="9" eb="10">
      <t>ユウ</t>
    </rPh>
    <rPh sb="10" eb="11">
      <t>シュウ</t>
    </rPh>
    <rPh sb="11" eb="13">
      <t>スイリョウ</t>
    </rPh>
    <phoneticPr fontId="4"/>
  </si>
  <si>
    <t>７５</t>
    <phoneticPr fontId="4"/>
  </si>
  <si>
    <t>．公共下水道施設および普及状況</t>
    <rPh sb="1" eb="3">
      <t>コウキョウ</t>
    </rPh>
    <rPh sb="3" eb="6">
      <t>ゲスイドウ</t>
    </rPh>
    <rPh sb="6" eb="8">
      <t>シセツ</t>
    </rPh>
    <rPh sb="11" eb="13">
      <t>フキュウ</t>
    </rPh>
    <rPh sb="13" eb="15">
      <t>ジョウキョウ</t>
    </rPh>
    <phoneticPr fontId="4"/>
  </si>
  <si>
    <t>Ⅹ　　交通、運輸および通信</t>
    <rPh sb="3" eb="5">
      <t>コウツウ</t>
    </rPh>
    <rPh sb="6" eb="8">
      <t>ウンユ</t>
    </rPh>
    <rPh sb="11" eb="13">
      <t>ツウシン</t>
    </rPh>
    <phoneticPr fontId="4"/>
  </si>
  <si>
    <t>７６</t>
    <phoneticPr fontId="4"/>
  </si>
  <si>
    <t>．鉄道乗客数</t>
    <rPh sb="1" eb="3">
      <t>テツドウ</t>
    </rPh>
    <rPh sb="3" eb="6">
      <t>ジョウキャクスウ</t>
    </rPh>
    <phoneticPr fontId="4"/>
  </si>
  <si>
    <t>７７</t>
    <phoneticPr fontId="4"/>
  </si>
  <si>
    <t>．駅別乗客数</t>
    <rPh sb="1" eb="2">
      <t>エキ</t>
    </rPh>
    <rPh sb="2" eb="3">
      <t>ベツ</t>
    </rPh>
    <rPh sb="3" eb="6">
      <t>ジョウキャクスウ</t>
    </rPh>
    <phoneticPr fontId="4"/>
  </si>
  <si>
    <t>７８</t>
    <phoneticPr fontId="4"/>
  </si>
  <si>
    <t>．市内と近郊の乗合自動車</t>
    <rPh sb="1" eb="3">
      <t>シナイ</t>
    </rPh>
    <rPh sb="4" eb="6">
      <t>キンコウ</t>
    </rPh>
    <rPh sb="7" eb="9">
      <t>ノリアイ</t>
    </rPh>
    <rPh sb="9" eb="12">
      <t>ジドウシャ</t>
    </rPh>
    <phoneticPr fontId="4"/>
  </si>
  <si>
    <t>７９</t>
    <phoneticPr fontId="4"/>
  </si>
  <si>
    <t>．種類別自動車保有数</t>
    <rPh sb="1" eb="3">
      <t>シュルイ</t>
    </rPh>
    <rPh sb="3" eb="4">
      <t>ベツ</t>
    </rPh>
    <rPh sb="4" eb="7">
      <t>ジドウシャ</t>
    </rPh>
    <rPh sb="7" eb="9">
      <t>ホユウ</t>
    </rPh>
    <rPh sb="9" eb="10">
      <t>スウ</t>
    </rPh>
    <phoneticPr fontId="4"/>
  </si>
  <si>
    <t>８０</t>
    <phoneticPr fontId="4"/>
  </si>
  <si>
    <t>．有料道路交通量</t>
    <rPh sb="1" eb="3">
      <t>ユウリョウ</t>
    </rPh>
    <rPh sb="3" eb="5">
      <t>ドウロ</t>
    </rPh>
    <rPh sb="5" eb="7">
      <t>コウツウ</t>
    </rPh>
    <rPh sb="7" eb="8">
      <t>リョウ</t>
    </rPh>
    <phoneticPr fontId="4"/>
  </si>
  <si>
    <t>８１</t>
    <phoneticPr fontId="4"/>
  </si>
  <si>
    <t>．定期航路乗降人員・車輌台数</t>
    <rPh sb="1" eb="3">
      <t>テイキ</t>
    </rPh>
    <rPh sb="3" eb="5">
      <t>コウロ</t>
    </rPh>
    <rPh sb="5" eb="7">
      <t>ジョウコウ</t>
    </rPh>
    <rPh sb="7" eb="9">
      <t>ジンイン</t>
    </rPh>
    <rPh sb="10" eb="12">
      <t>シャリョウ</t>
    </rPh>
    <rPh sb="12" eb="14">
      <t>ダイスウ</t>
    </rPh>
    <phoneticPr fontId="4"/>
  </si>
  <si>
    <t>８２</t>
    <phoneticPr fontId="4"/>
  </si>
  <si>
    <t>．種類別入港船舶数</t>
    <rPh sb="1" eb="3">
      <t>シュルイ</t>
    </rPh>
    <rPh sb="3" eb="4">
      <t>ベツ</t>
    </rPh>
    <rPh sb="4" eb="6">
      <t>ニュウコウ</t>
    </rPh>
    <rPh sb="6" eb="8">
      <t>センパク</t>
    </rPh>
    <rPh sb="8" eb="9">
      <t>スウ</t>
    </rPh>
    <phoneticPr fontId="4"/>
  </si>
  <si>
    <t>８３</t>
    <phoneticPr fontId="4"/>
  </si>
  <si>
    <t>．海上出入貨物</t>
    <rPh sb="1" eb="3">
      <t>カイジョウ</t>
    </rPh>
    <rPh sb="3" eb="5">
      <t>シュツニュウ</t>
    </rPh>
    <rPh sb="5" eb="7">
      <t>カモツ</t>
    </rPh>
    <phoneticPr fontId="4"/>
  </si>
  <si>
    <t>８４</t>
    <phoneticPr fontId="4"/>
  </si>
  <si>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4"/>
  </si>
  <si>
    <t>８５</t>
    <phoneticPr fontId="4"/>
  </si>
  <si>
    <t>．地区別貨物取扱量</t>
    <rPh sb="1" eb="3">
      <t>チク</t>
    </rPh>
    <rPh sb="3" eb="4">
      <t>ベツ</t>
    </rPh>
    <rPh sb="4" eb="6">
      <t>カモツ</t>
    </rPh>
    <rPh sb="6" eb="8">
      <t>トリアツカイ</t>
    </rPh>
    <rPh sb="8" eb="9">
      <t>リョウ</t>
    </rPh>
    <phoneticPr fontId="4"/>
  </si>
  <si>
    <t>８６</t>
    <phoneticPr fontId="4"/>
  </si>
  <si>
    <t>．外国貿易状況</t>
    <rPh sb="1" eb="3">
      <t>ガイコク</t>
    </rPh>
    <rPh sb="3" eb="5">
      <t>ボウエキ</t>
    </rPh>
    <rPh sb="5" eb="7">
      <t>ジョウキョウ</t>
    </rPh>
    <phoneticPr fontId="4"/>
  </si>
  <si>
    <t>８７</t>
    <phoneticPr fontId="4"/>
  </si>
  <si>
    <t>．国別輸出輸入額</t>
    <rPh sb="1" eb="2">
      <t>コク</t>
    </rPh>
    <rPh sb="2" eb="3">
      <t>ベツ</t>
    </rPh>
    <rPh sb="3" eb="5">
      <t>ユシュツ</t>
    </rPh>
    <rPh sb="5" eb="7">
      <t>ユニュウ</t>
    </rPh>
    <rPh sb="7" eb="8">
      <t>ガク</t>
    </rPh>
    <phoneticPr fontId="4"/>
  </si>
  <si>
    <t>８８</t>
    <phoneticPr fontId="4"/>
  </si>
  <si>
    <t>．郵便関係施設</t>
    <rPh sb="1" eb="3">
      <t>ユウビン</t>
    </rPh>
    <rPh sb="3" eb="5">
      <t>カンケイ</t>
    </rPh>
    <rPh sb="5" eb="7">
      <t>シセツ</t>
    </rPh>
    <phoneticPr fontId="4"/>
  </si>
  <si>
    <t>８９</t>
    <phoneticPr fontId="4"/>
  </si>
  <si>
    <t>．電話施設</t>
    <rPh sb="1" eb="3">
      <t>デンワ</t>
    </rPh>
    <rPh sb="3" eb="5">
      <t>シセツ</t>
    </rPh>
    <phoneticPr fontId="4"/>
  </si>
  <si>
    <t>ＸＩ　　教育、文化および観光</t>
    <rPh sb="4" eb="6">
      <t>キョウイク</t>
    </rPh>
    <rPh sb="7" eb="9">
      <t>ブンカ</t>
    </rPh>
    <rPh sb="12" eb="14">
      <t>カンコウ</t>
    </rPh>
    <phoneticPr fontId="4"/>
  </si>
  <si>
    <t>９０</t>
    <phoneticPr fontId="4"/>
  </si>
  <si>
    <t>．学校総覧</t>
    <rPh sb="1" eb="3">
      <t>ガッコウ</t>
    </rPh>
    <rPh sb="3" eb="5">
      <t>ソウラン</t>
    </rPh>
    <phoneticPr fontId="4"/>
  </si>
  <si>
    <t>９１</t>
    <phoneticPr fontId="4"/>
  </si>
  <si>
    <t>．幼稚園の概況</t>
    <rPh sb="1" eb="4">
      <t>ヨウチエン</t>
    </rPh>
    <rPh sb="5" eb="7">
      <t>ガイキョウ</t>
    </rPh>
    <phoneticPr fontId="4"/>
  </si>
  <si>
    <t>９２</t>
    <phoneticPr fontId="4"/>
  </si>
  <si>
    <t>．幼保連携型認定こども園の概況</t>
    <rPh sb="1" eb="2">
      <t>ヨウ</t>
    </rPh>
    <rPh sb="2" eb="3">
      <t>タモツ</t>
    </rPh>
    <rPh sb="3" eb="6">
      <t>レンケイガタ</t>
    </rPh>
    <rPh sb="6" eb="8">
      <t>ニンテイ</t>
    </rPh>
    <rPh sb="11" eb="12">
      <t>エン</t>
    </rPh>
    <phoneticPr fontId="4"/>
  </si>
  <si>
    <t>９３</t>
    <phoneticPr fontId="4"/>
  </si>
  <si>
    <t>．小学校の概況</t>
    <rPh sb="1" eb="4">
      <t>ショウガッコウ</t>
    </rPh>
    <rPh sb="5" eb="7">
      <t>ガイキョウ</t>
    </rPh>
    <phoneticPr fontId="4"/>
  </si>
  <si>
    <t>９４</t>
    <phoneticPr fontId="4"/>
  </si>
  <si>
    <t>．中学校の概況</t>
    <rPh sb="1" eb="4">
      <t>チュウガッコウ</t>
    </rPh>
    <rPh sb="5" eb="7">
      <t>ガイキョウ</t>
    </rPh>
    <phoneticPr fontId="4"/>
  </si>
  <si>
    <t>９５</t>
    <phoneticPr fontId="4"/>
  </si>
  <si>
    <t>．高等学校の概況</t>
    <rPh sb="1" eb="3">
      <t>コウトウ</t>
    </rPh>
    <rPh sb="3" eb="5">
      <t>ガッコウ</t>
    </rPh>
    <rPh sb="6" eb="8">
      <t>ガイキョウ</t>
    </rPh>
    <phoneticPr fontId="4"/>
  </si>
  <si>
    <t>９６</t>
    <phoneticPr fontId="4"/>
  </si>
  <si>
    <t>．中学校進路別卒業者数</t>
    <rPh sb="1" eb="4">
      <t>チュウガッコウ</t>
    </rPh>
    <rPh sb="4" eb="6">
      <t>シンロ</t>
    </rPh>
    <rPh sb="6" eb="7">
      <t>ベツ</t>
    </rPh>
    <rPh sb="7" eb="10">
      <t>ソツギョウシャ</t>
    </rPh>
    <rPh sb="10" eb="11">
      <t>スウ</t>
    </rPh>
    <phoneticPr fontId="4"/>
  </si>
  <si>
    <t>９７</t>
    <phoneticPr fontId="4"/>
  </si>
  <si>
    <t>．高等学校進路別卒業者数</t>
    <rPh sb="1" eb="3">
      <t>コウトウ</t>
    </rPh>
    <rPh sb="3" eb="5">
      <t>ガッコウ</t>
    </rPh>
    <rPh sb="5" eb="7">
      <t>シンロ</t>
    </rPh>
    <rPh sb="7" eb="8">
      <t>ベツ</t>
    </rPh>
    <rPh sb="8" eb="11">
      <t>ソツギョウシャ</t>
    </rPh>
    <rPh sb="11" eb="12">
      <t>スウ</t>
    </rPh>
    <phoneticPr fontId="4"/>
  </si>
  <si>
    <t>９８</t>
    <phoneticPr fontId="4"/>
  </si>
  <si>
    <t>．専修学校および各種学校の概況</t>
    <rPh sb="1" eb="3">
      <t>センシュウ</t>
    </rPh>
    <rPh sb="3" eb="5">
      <t>ガッコウ</t>
    </rPh>
    <rPh sb="8" eb="10">
      <t>カクシュ</t>
    </rPh>
    <rPh sb="10" eb="12">
      <t>ガッコウ</t>
    </rPh>
    <rPh sb="13" eb="15">
      <t>ガイキョウ</t>
    </rPh>
    <phoneticPr fontId="4"/>
  </si>
  <si>
    <t>９９</t>
    <phoneticPr fontId="4"/>
  </si>
  <si>
    <t>．学校施設状況（市立学校）</t>
    <rPh sb="1" eb="3">
      <t>ガッコウ</t>
    </rPh>
    <rPh sb="3" eb="5">
      <t>シセツ</t>
    </rPh>
    <rPh sb="5" eb="7">
      <t>ジョウキョウ</t>
    </rPh>
    <rPh sb="8" eb="10">
      <t>イチリツ</t>
    </rPh>
    <rPh sb="10" eb="12">
      <t>ガッコウ</t>
    </rPh>
    <phoneticPr fontId="4"/>
  </si>
  <si>
    <t>１００</t>
    <phoneticPr fontId="4"/>
  </si>
  <si>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4"/>
  </si>
  <si>
    <t>１０１</t>
    <phoneticPr fontId="4"/>
  </si>
  <si>
    <t>．みんなの家（青少年の家）利用状況</t>
    <rPh sb="5" eb="6">
      <t>イエ</t>
    </rPh>
    <rPh sb="7" eb="10">
      <t>セイショウネン</t>
    </rPh>
    <rPh sb="11" eb="12">
      <t>イエ</t>
    </rPh>
    <rPh sb="13" eb="15">
      <t>リヨウ</t>
    </rPh>
    <rPh sb="15" eb="17">
      <t>ジョウキョウ</t>
    </rPh>
    <phoneticPr fontId="4"/>
  </si>
  <si>
    <t>１０２</t>
    <phoneticPr fontId="4"/>
  </si>
  <si>
    <t>．市立図書館図書蔵書冊数</t>
    <rPh sb="1" eb="3">
      <t>シリツ</t>
    </rPh>
    <rPh sb="3" eb="6">
      <t>トショカン</t>
    </rPh>
    <rPh sb="6" eb="8">
      <t>トショ</t>
    </rPh>
    <rPh sb="8" eb="10">
      <t>ゾウショ</t>
    </rPh>
    <rPh sb="10" eb="12">
      <t>サッスウ</t>
    </rPh>
    <phoneticPr fontId="4"/>
  </si>
  <si>
    <t>１０３</t>
    <phoneticPr fontId="4"/>
  </si>
  <si>
    <t>．市立図書館利用者数</t>
    <rPh sb="1" eb="3">
      <t>シリツ</t>
    </rPh>
    <rPh sb="3" eb="5">
      <t>トショ</t>
    </rPh>
    <rPh sb="5" eb="6">
      <t>カン</t>
    </rPh>
    <rPh sb="6" eb="9">
      <t>リヨウシャ</t>
    </rPh>
    <rPh sb="9" eb="10">
      <t>スウ</t>
    </rPh>
    <phoneticPr fontId="4"/>
  </si>
  <si>
    <t>１０４</t>
    <phoneticPr fontId="4"/>
  </si>
  <si>
    <t>．市営プール利用状況</t>
    <rPh sb="1" eb="3">
      <t>シエイ</t>
    </rPh>
    <rPh sb="6" eb="8">
      <t>リヨウ</t>
    </rPh>
    <rPh sb="8" eb="10">
      <t>ジョウキョウ</t>
    </rPh>
    <phoneticPr fontId="4"/>
  </si>
  <si>
    <t>１０５</t>
    <phoneticPr fontId="4"/>
  </si>
  <si>
    <t>．くりはま花の国プール利用状況</t>
    <rPh sb="5" eb="6">
      <t>ハナ</t>
    </rPh>
    <rPh sb="7" eb="8">
      <t>クニ</t>
    </rPh>
    <rPh sb="11" eb="13">
      <t>リヨウ</t>
    </rPh>
    <rPh sb="13" eb="15">
      <t>ジョウキョウ</t>
    </rPh>
    <phoneticPr fontId="4"/>
  </si>
  <si>
    <t>１０６</t>
    <phoneticPr fontId="4"/>
  </si>
  <si>
    <t>．佐島の丘温水プール利用状況</t>
    <rPh sb="1" eb="3">
      <t>サジマ</t>
    </rPh>
    <rPh sb="4" eb="5">
      <t>オカ</t>
    </rPh>
    <rPh sb="5" eb="7">
      <t>オンスイ</t>
    </rPh>
    <rPh sb="10" eb="12">
      <t>リヨウ</t>
    </rPh>
    <rPh sb="12" eb="14">
      <t>ジョウキョウ</t>
    </rPh>
    <phoneticPr fontId="4"/>
  </si>
  <si>
    <t>１０７</t>
    <phoneticPr fontId="4"/>
  </si>
  <si>
    <t>．総合体育会館利用者数</t>
    <rPh sb="1" eb="3">
      <t>ソウゴウ</t>
    </rPh>
    <rPh sb="3" eb="5">
      <t>タイイク</t>
    </rPh>
    <rPh sb="5" eb="7">
      <t>カイカン</t>
    </rPh>
    <rPh sb="7" eb="9">
      <t>リヨウ</t>
    </rPh>
    <rPh sb="9" eb="10">
      <t>シャ</t>
    </rPh>
    <rPh sb="10" eb="11">
      <t>スウ</t>
    </rPh>
    <phoneticPr fontId="4"/>
  </si>
  <si>
    <t>１０８</t>
    <phoneticPr fontId="4"/>
  </si>
  <si>
    <t>．北体育会館利用者数</t>
    <rPh sb="1" eb="2">
      <t>キタ</t>
    </rPh>
    <rPh sb="2" eb="4">
      <t>タイイク</t>
    </rPh>
    <rPh sb="4" eb="6">
      <t>カイカン</t>
    </rPh>
    <rPh sb="6" eb="8">
      <t>リヨウ</t>
    </rPh>
    <rPh sb="8" eb="9">
      <t>シャ</t>
    </rPh>
    <rPh sb="9" eb="10">
      <t>スウ</t>
    </rPh>
    <phoneticPr fontId="4"/>
  </si>
  <si>
    <t>１０９</t>
    <phoneticPr fontId="4"/>
  </si>
  <si>
    <t>．南体育会館利用者数</t>
    <rPh sb="1" eb="2">
      <t>ミナミ</t>
    </rPh>
    <rPh sb="2" eb="4">
      <t>タイイク</t>
    </rPh>
    <rPh sb="4" eb="6">
      <t>カイカン</t>
    </rPh>
    <rPh sb="6" eb="8">
      <t>リヨウ</t>
    </rPh>
    <rPh sb="8" eb="9">
      <t>シャ</t>
    </rPh>
    <rPh sb="9" eb="10">
      <t>スウ</t>
    </rPh>
    <phoneticPr fontId="4"/>
  </si>
  <si>
    <t>１１０</t>
    <phoneticPr fontId="4"/>
  </si>
  <si>
    <t>．西体育会館利用者数</t>
    <rPh sb="1" eb="2">
      <t>ニシ</t>
    </rPh>
    <rPh sb="2" eb="4">
      <t>タイイク</t>
    </rPh>
    <rPh sb="4" eb="6">
      <t>カイカン</t>
    </rPh>
    <rPh sb="6" eb="8">
      <t>リヨウ</t>
    </rPh>
    <rPh sb="8" eb="9">
      <t>シャ</t>
    </rPh>
    <rPh sb="9" eb="10">
      <t>スウ</t>
    </rPh>
    <phoneticPr fontId="4"/>
  </si>
  <si>
    <t>１１１</t>
    <phoneticPr fontId="4"/>
  </si>
  <si>
    <t>．運動場等利用状況</t>
    <rPh sb="1" eb="4">
      <t>ウンドウジョウ</t>
    </rPh>
    <rPh sb="4" eb="5">
      <t>トウ</t>
    </rPh>
    <rPh sb="5" eb="7">
      <t>リヨウ</t>
    </rPh>
    <rPh sb="7" eb="9">
      <t>ジョウキョウ</t>
    </rPh>
    <phoneticPr fontId="4"/>
  </si>
  <si>
    <t>１１２</t>
    <phoneticPr fontId="4"/>
  </si>
  <si>
    <t>．コミュニティセンター等利用者数</t>
    <rPh sb="11" eb="12">
      <t>トウ</t>
    </rPh>
    <rPh sb="12" eb="14">
      <t>リヨウ</t>
    </rPh>
    <rPh sb="14" eb="15">
      <t>シャ</t>
    </rPh>
    <rPh sb="15" eb="16">
      <t>スウ</t>
    </rPh>
    <phoneticPr fontId="4"/>
  </si>
  <si>
    <t>１１３</t>
    <phoneticPr fontId="4"/>
  </si>
  <si>
    <t>．横須賀芸術劇場利用状況</t>
    <rPh sb="1" eb="4">
      <t>ヨコスカ</t>
    </rPh>
    <rPh sb="4" eb="6">
      <t>ゲイジュツ</t>
    </rPh>
    <rPh sb="6" eb="8">
      <t>ゲキジョウ</t>
    </rPh>
    <rPh sb="8" eb="10">
      <t>リヨウ</t>
    </rPh>
    <rPh sb="10" eb="12">
      <t>ジョウキョウ</t>
    </rPh>
    <phoneticPr fontId="4"/>
  </si>
  <si>
    <t>１１４</t>
    <phoneticPr fontId="4"/>
  </si>
  <si>
    <t>．文化会館利用状況</t>
    <rPh sb="1" eb="3">
      <t>ブンカ</t>
    </rPh>
    <rPh sb="3" eb="5">
      <t>カイカン</t>
    </rPh>
    <rPh sb="5" eb="7">
      <t>リヨウ</t>
    </rPh>
    <rPh sb="7" eb="9">
      <t>ジョウキョウ</t>
    </rPh>
    <phoneticPr fontId="4"/>
  </si>
  <si>
    <t>１１５</t>
    <phoneticPr fontId="4"/>
  </si>
  <si>
    <t>．はまゆう会館利用状況</t>
    <rPh sb="5" eb="7">
      <t>カイカン</t>
    </rPh>
    <rPh sb="7" eb="9">
      <t>リヨウ</t>
    </rPh>
    <rPh sb="9" eb="11">
      <t>ジョウキョウ</t>
    </rPh>
    <phoneticPr fontId="4"/>
  </si>
  <si>
    <t>１１６</t>
    <phoneticPr fontId="4"/>
  </si>
  <si>
    <t>．博物館等利用者数</t>
    <rPh sb="1" eb="3">
      <t>ハクブツ</t>
    </rPh>
    <rPh sb="3" eb="4">
      <t>カン</t>
    </rPh>
    <rPh sb="5" eb="7">
      <t>リヨウ</t>
    </rPh>
    <rPh sb="7" eb="8">
      <t>シャ</t>
    </rPh>
    <rPh sb="8" eb="9">
      <t>スウ</t>
    </rPh>
    <phoneticPr fontId="4"/>
  </si>
  <si>
    <t>１１７</t>
    <phoneticPr fontId="4"/>
  </si>
  <si>
    <t>．横須賀美術館利用者数</t>
    <rPh sb="1" eb="4">
      <t>ヨコスカ</t>
    </rPh>
    <rPh sb="4" eb="7">
      <t>ビジュツカン</t>
    </rPh>
    <rPh sb="7" eb="9">
      <t>リヨウ</t>
    </rPh>
    <rPh sb="9" eb="10">
      <t>シャ</t>
    </rPh>
    <rPh sb="10" eb="11">
      <t>スウ</t>
    </rPh>
    <phoneticPr fontId="4"/>
  </si>
  <si>
    <t>１１８</t>
    <phoneticPr fontId="4"/>
  </si>
  <si>
    <t>．テレビ受信状況</t>
    <rPh sb="4" eb="6">
      <t>ジュシン</t>
    </rPh>
    <rPh sb="6" eb="8">
      <t>ジョウキョウ</t>
    </rPh>
    <phoneticPr fontId="4"/>
  </si>
  <si>
    <t>１１９</t>
    <phoneticPr fontId="4"/>
  </si>
  <si>
    <t>．宗教</t>
    <rPh sb="1" eb="3">
      <t>シュウキョウ</t>
    </rPh>
    <phoneticPr fontId="4"/>
  </si>
  <si>
    <t>１２０</t>
    <phoneticPr fontId="4"/>
  </si>
  <si>
    <t>．延べ観光客数および消費額（推計）</t>
    <rPh sb="1" eb="2">
      <t>ノ</t>
    </rPh>
    <rPh sb="3" eb="5">
      <t>カンコウ</t>
    </rPh>
    <rPh sb="5" eb="7">
      <t>キャクスウ</t>
    </rPh>
    <rPh sb="10" eb="12">
      <t>ショウヒ</t>
    </rPh>
    <rPh sb="12" eb="13">
      <t>ガク</t>
    </rPh>
    <rPh sb="14" eb="16">
      <t>スイケイ</t>
    </rPh>
    <phoneticPr fontId="4"/>
  </si>
  <si>
    <t>１２１</t>
    <phoneticPr fontId="4"/>
  </si>
  <si>
    <t>ＸⅡ　　土木および建築</t>
    <rPh sb="4" eb="6">
      <t>ドボク</t>
    </rPh>
    <rPh sb="9" eb="11">
      <t>ケンチク</t>
    </rPh>
    <phoneticPr fontId="4"/>
  </si>
  <si>
    <t>１２２</t>
    <phoneticPr fontId="4"/>
  </si>
  <si>
    <t>．道路</t>
    <rPh sb="1" eb="3">
      <t>ドウロ</t>
    </rPh>
    <phoneticPr fontId="4"/>
  </si>
  <si>
    <t>１２３</t>
    <phoneticPr fontId="4"/>
  </si>
  <si>
    <t>．橋りょう</t>
    <rPh sb="1" eb="2">
      <t>キョウ</t>
    </rPh>
    <phoneticPr fontId="4"/>
  </si>
  <si>
    <t>１２４</t>
    <phoneticPr fontId="4"/>
  </si>
  <si>
    <t>１２５</t>
    <phoneticPr fontId="4"/>
  </si>
  <si>
    <t>．構造別、工事別建物建築数</t>
    <rPh sb="1" eb="3">
      <t>コウゾウ</t>
    </rPh>
    <rPh sb="3" eb="4">
      <t>ベツ</t>
    </rPh>
    <rPh sb="5" eb="7">
      <t>コウジ</t>
    </rPh>
    <rPh sb="7" eb="8">
      <t>ベツ</t>
    </rPh>
    <rPh sb="8" eb="10">
      <t>タテモノ</t>
    </rPh>
    <rPh sb="10" eb="12">
      <t>ケンチク</t>
    </rPh>
    <rPh sb="12" eb="13">
      <t>スウ</t>
    </rPh>
    <phoneticPr fontId="4"/>
  </si>
  <si>
    <t>１２６</t>
    <phoneticPr fontId="4"/>
  </si>
  <si>
    <t>．新築建物確認数</t>
    <rPh sb="1" eb="3">
      <t>シンチク</t>
    </rPh>
    <rPh sb="3" eb="5">
      <t>タテモノ</t>
    </rPh>
    <rPh sb="5" eb="7">
      <t>カクニン</t>
    </rPh>
    <rPh sb="7" eb="8">
      <t>スウ</t>
    </rPh>
    <phoneticPr fontId="4"/>
  </si>
  <si>
    <t>１２７</t>
    <phoneticPr fontId="4"/>
  </si>
  <si>
    <t>．公営住宅建築数</t>
    <rPh sb="1" eb="3">
      <t>コウエイ</t>
    </rPh>
    <rPh sb="3" eb="5">
      <t>ジュウタク</t>
    </rPh>
    <rPh sb="5" eb="7">
      <t>ケンチク</t>
    </rPh>
    <rPh sb="7" eb="8">
      <t>スウ</t>
    </rPh>
    <phoneticPr fontId="4"/>
  </si>
  <si>
    <t>１２８</t>
    <phoneticPr fontId="4"/>
  </si>
  <si>
    <t>１２９</t>
    <phoneticPr fontId="4"/>
  </si>
  <si>
    <t>．市立街区公園</t>
    <rPh sb="1" eb="3">
      <t>シリツ</t>
    </rPh>
    <rPh sb="3" eb="5">
      <t>ガイク</t>
    </rPh>
    <rPh sb="5" eb="7">
      <t>コウエン</t>
    </rPh>
    <phoneticPr fontId="4"/>
  </si>
  <si>
    <t>１３０</t>
    <phoneticPr fontId="4"/>
  </si>
  <si>
    <t>．住宅の推移</t>
    <rPh sb="1" eb="3">
      <t>ジュウタク</t>
    </rPh>
    <rPh sb="4" eb="6">
      <t>スイイ</t>
    </rPh>
    <phoneticPr fontId="4"/>
  </si>
  <si>
    <t>１３１</t>
    <phoneticPr fontId="4"/>
  </si>
  <si>
    <t>．世帯の種類別世帯数および世帯人員</t>
    <rPh sb="1" eb="3">
      <t>セタイ</t>
    </rPh>
    <rPh sb="4" eb="6">
      <t>シュルイ</t>
    </rPh>
    <rPh sb="6" eb="7">
      <t>ベツ</t>
    </rPh>
    <rPh sb="7" eb="10">
      <t>セタイスウ</t>
    </rPh>
    <rPh sb="13" eb="15">
      <t>セタイ</t>
    </rPh>
    <rPh sb="15" eb="17">
      <t>ジンイン</t>
    </rPh>
    <phoneticPr fontId="4"/>
  </si>
  <si>
    <t>１３２</t>
    <phoneticPr fontId="4"/>
  </si>
  <si>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4"/>
  </si>
  <si>
    <t>１３３</t>
    <phoneticPr fontId="4"/>
  </si>
  <si>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4"/>
  </si>
  <si>
    <t>１３４</t>
    <phoneticPr fontId="4"/>
  </si>
  <si>
    <t>１３５</t>
    <phoneticPr fontId="4"/>
  </si>
  <si>
    <t>１３６</t>
    <phoneticPr fontId="4"/>
  </si>
  <si>
    <t>．住宅の種類、専用住宅の所有の関係、高齢者等のための設備状況別住宅数</t>
    <rPh sb="7" eb="8">
      <t>セン</t>
    </rPh>
    <rPh sb="8" eb="9">
      <t>ヨウ</t>
    </rPh>
    <rPh sb="18" eb="21">
      <t>コウレイシャ</t>
    </rPh>
    <rPh sb="21" eb="22">
      <t>トウ</t>
    </rPh>
    <rPh sb="26" eb="28">
      <t>セツビ</t>
    </rPh>
    <phoneticPr fontId="4"/>
  </si>
  <si>
    <t>１３７</t>
    <phoneticPr fontId="4"/>
  </si>
  <si>
    <t>．通勤時間別世帯数</t>
    <rPh sb="1" eb="3">
      <t>ツウキン</t>
    </rPh>
    <rPh sb="3" eb="5">
      <t>ジカン</t>
    </rPh>
    <rPh sb="5" eb="6">
      <t>ベツ</t>
    </rPh>
    <rPh sb="6" eb="8">
      <t>セタイ</t>
    </rPh>
    <rPh sb="8" eb="9">
      <t>スウ</t>
    </rPh>
    <phoneticPr fontId="4"/>
  </si>
  <si>
    <t>ＸⅢ　　労　　　　　　　働</t>
    <rPh sb="4" eb="5">
      <t>ロウ</t>
    </rPh>
    <rPh sb="12" eb="13">
      <t>ハタラキ</t>
    </rPh>
    <phoneticPr fontId="4"/>
  </si>
  <si>
    <t>１３８</t>
    <phoneticPr fontId="4"/>
  </si>
  <si>
    <t>．労働組合数および組合員数</t>
    <rPh sb="1" eb="3">
      <t>ロウドウ</t>
    </rPh>
    <rPh sb="3" eb="5">
      <t>クミアイ</t>
    </rPh>
    <rPh sb="5" eb="6">
      <t>スウ</t>
    </rPh>
    <rPh sb="9" eb="11">
      <t>クミアイ</t>
    </rPh>
    <rPh sb="11" eb="12">
      <t>イン</t>
    </rPh>
    <rPh sb="12" eb="13">
      <t>スウ</t>
    </rPh>
    <phoneticPr fontId="4"/>
  </si>
  <si>
    <t>１３９</t>
    <phoneticPr fontId="4"/>
  </si>
  <si>
    <t>．労働紛争議数</t>
    <rPh sb="1" eb="3">
      <t>ロウドウ</t>
    </rPh>
    <rPh sb="3" eb="5">
      <t>フンソウ</t>
    </rPh>
    <rPh sb="5" eb="6">
      <t>ギ</t>
    </rPh>
    <rPh sb="6" eb="7">
      <t>スウ</t>
    </rPh>
    <phoneticPr fontId="4"/>
  </si>
  <si>
    <t>１４０</t>
    <phoneticPr fontId="4"/>
  </si>
  <si>
    <t>．労働基準法等違反件数</t>
    <rPh sb="1" eb="3">
      <t>ロウドウ</t>
    </rPh>
    <rPh sb="3" eb="5">
      <t>キジュン</t>
    </rPh>
    <rPh sb="5" eb="6">
      <t>ホウ</t>
    </rPh>
    <rPh sb="6" eb="7">
      <t>トウ</t>
    </rPh>
    <rPh sb="7" eb="9">
      <t>イハン</t>
    </rPh>
    <rPh sb="9" eb="11">
      <t>ケンスウ</t>
    </rPh>
    <phoneticPr fontId="4"/>
  </si>
  <si>
    <t>１４１</t>
    <phoneticPr fontId="4"/>
  </si>
  <si>
    <t>．労働災害発生状況</t>
    <rPh sb="1" eb="3">
      <t>ロウドウ</t>
    </rPh>
    <rPh sb="3" eb="5">
      <t>サイガイ</t>
    </rPh>
    <rPh sb="5" eb="7">
      <t>ハッセイ</t>
    </rPh>
    <rPh sb="7" eb="9">
      <t>ジョウキョウ</t>
    </rPh>
    <phoneticPr fontId="4"/>
  </si>
  <si>
    <t>１４２</t>
    <phoneticPr fontId="4"/>
  </si>
  <si>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4"/>
  </si>
  <si>
    <t>１４３</t>
    <phoneticPr fontId="4"/>
  </si>
  <si>
    <t>．一般求職者の職業紹介状況</t>
    <rPh sb="1" eb="3">
      <t>イッパン</t>
    </rPh>
    <rPh sb="3" eb="5">
      <t>キュウショク</t>
    </rPh>
    <rPh sb="5" eb="6">
      <t>シャ</t>
    </rPh>
    <rPh sb="7" eb="9">
      <t>ショクギョウ</t>
    </rPh>
    <rPh sb="9" eb="11">
      <t>ショウカイ</t>
    </rPh>
    <rPh sb="11" eb="13">
      <t>ジョウキョウ</t>
    </rPh>
    <phoneticPr fontId="4"/>
  </si>
  <si>
    <t>１４４</t>
    <phoneticPr fontId="4"/>
  </si>
  <si>
    <t>．中高年齢者の職業紹介状況</t>
    <rPh sb="1" eb="5">
      <t>チュウコウネンレイ</t>
    </rPh>
    <rPh sb="5" eb="6">
      <t>シャ</t>
    </rPh>
    <rPh sb="7" eb="9">
      <t>ショクギョウ</t>
    </rPh>
    <rPh sb="9" eb="11">
      <t>ショウカイ</t>
    </rPh>
    <rPh sb="11" eb="13">
      <t>ジョウキョウ</t>
    </rPh>
    <phoneticPr fontId="4"/>
  </si>
  <si>
    <t>１４５</t>
    <phoneticPr fontId="4"/>
  </si>
  <si>
    <t>．雇用保険給付状況</t>
    <rPh sb="1" eb="3">
      <t>コヨウ</t>
    </rPh>
    <rPh sb="3" eb="5">
      <t>ホケン</t>
    </rPh>
    <rPh sb="5" eb="7">
      <t>キュウフ</t>
    </rPh>
    <rPh sb="7" eb="9">
      <t>ジョウキョウ</t>
    </rPh>
    <phoneticPr fontId="4"/>
  </si>
  <si>
    <t>１４６</t>
    <phoneticPr fontId="4"/>
  </si>
  <si>
    <t>．雇用保険給付状況（日雇）</t>
    <rPh sb="1" eb="3">
      <t>コヨウ</t>
    </rPh>
    <rPh sb="3" eb="5">
      <t>ホケン</t>
    </rPh>
    <rPh sb="5" eb="7">
      <t>キュウフ</t>
    </rPh>
    <rPh sb="7" eb="9">
      <t>ジョウキョウ</t>
    </rPh>
    <rPh sb="10" eb="12">
      <t>ヒヤト</t>
    </rPh>
    <phoneticPr fontId="4"/>
  </si>
  <si>
    <t>１４７</t>
    <phoneticPr fontId="4"/>
  </si>
  <si>
    <t>．学校卒業者の職業紹介状況</t>
    <rPh sb="1" eb="3">
      <t>ガッコウ</t>
    </rPh>
    <rPh sb="3" eb="6">
      <t>ソツギョウシャ</t>
    </rPh>
    <rPh sb="7" eb="9">
      <t>ショクギョウ</t>
    </rPh>
    <rPh sb="9" eb="11">
      <t>ショウカイ</t>
    </rPh>
    <rPh sb="11" eb="13">
      <t>ジョウキョウ</t>
    </rPh>
    <phoneticPr fontId="4"/>
  </si>
  <si>
    <t>１４８</t>
    <phoneticPr fontId="4"/>
  </si>
  <si>
    <t>１４９</t>
    <phoneticPr fontId="4"/>
  </si>
  <si>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4"/>
  </si>
  <si>
    <t>ＸⅣ　　社会福祉</t>
    <rPh sb="4" eb="6">
      <t>シャカイ</t>
    </rPh>
    <rPh sb="6" eb="8">
      <t>フクシ</t>
    </rPh>
    <phoneticPr fontId="4"/>
  </si>
  <si>
    <t>１５０</t>
    <phoneticPr fontId="4"/>
  </si>
  <si>
    <t>．保育所等の概況</t>
    <rPh sb="1" eb="3">
      <t>ホイク</t>
    </rPh>
    <rPh sb="3" eb="4">
      <t>ジョ</t>
    </rPh>
    <rPh sb="4" eb="5">
      <t>トウ</t>
    </rPh>
    <rPh sb="6" eb="8">
      <t>ガイキョウ</t>
    </rPh>
    <phoneticPr fontId="4"/>
  </si>
  <si>
    <t>１５１</t>
    <phoneticPr fontId="4"/>
  </si>
  <si>
    <t>．生活保護世帯</t>
    <rPh sb="1" eb="3">
      <t>セイカツ</t>
    </rPh>
    <rPh sb="3" eb="5">
      <t>ホゴ</t>
    </rPh>
    <rPh sb="5" eb="7">
      <t>セタイ</t>
    </rPh>
    <phoneticPr fontId="4"/>
  </si>
  <si>
    <t>１５２</t>
    <phoneticPr fontId="4"/>
  </si>
  <si>
    <t>．生活保護状況</t>
    <rPh sb="1" eb="3">
      <t>セイカツ</t>
    </rPh>
    <rPh sb="3" eb="5">
      <t>ホゴ</t>
    </rPh>
    <rPh sb="5" eb="7">
      <t>ジョウキョウ</t>
    </rPh>
    <phoneticPr fontId="4"/>
  </si>
  <si>
    <t>１５３</t>
    <phoneticPr fontId="4"/>
  </si>
  <si>
    <t>．老人福祉センター利用状況</t>
    <rPh sb="1" eb="3">
      <t>ロウジン</t>
    </rPh>
    <rPh sb="3" eb="5">
      <t>フクシ</t>
    </rPh>
    <rPh sb="9" eb="11">
      <t>リヨウ</t>
    </rPh>
    <rPh sb="11" eb="13">
      <t>ジョウキョウ</t>
    </rPh>
    <phoneticPr fontId="4"/>
  </si>
  <si>
    <t>１５４</t>
    <phoneticPr fontId="4"/>
  </si>
  <si>
    <t>．赤十字社資募集および共同募金</t>
    <rPh sb="1" eb="4">
      <t>セキジュウジ</t>
    </rPh>
    <rPh sb="4" eb="5">
      <t>シャ</t>
    </rPh>
    <rPh sb="5" eb="6">
      <t>シ</t>
    </rPh>
    <rPh sb="6" eb="8">
      <t>ボシュウ</t>
    </rPh>
    <rPh sb="11" eb="13">
      <t>キョウドウ</t>
    </rPh>
    <rPh sb="13" eb="15">
      <t>ボキン</t>
    </rPh>
    <phoneticPr fontId="4"/>
  </si>
  <si>
    <t>１５５</t>
    <phoneticPr fontId="4"/>
  </si>
  <si>
    <t>．基礎年金等の状況</t>
    <rPh sb="1" eb="3">
      <t>キソ</t>
    </rPh>
    <rPh sb="3" eb="5">
      <t>ネンキン</t>
    </rPh>
    <rPh sb="5" eb="6">
      <t>トウ</t>
    </rPh>
    <rPh sb="7" eb="9">
      <t>ジョウキョウ</t>
    </rPh>
    <phoneticPr fontId="4"/>
  </si>
  <si>
    <t>１５６</t>
    <phoneticPr fontId="4"/>
  </si>
  <si>
    <t>．福祉年金受給の状況</t>
    <rPh sb="1" eb="3">
      <t>フクシ</t>
    </rPh>
    <rPh sb="3" eb="5">
      <t>ネンキン</t>
    </rPh>
    <rPh sb="5" eb="7">
      <t>ジュキュウ</t>
    </rPh>
    <rPh sb="8" eb="10">
      <t>ジョウキョウ</t>
    </rPh>
    <phoneticPr fontId="4"/>
  </si>
  <si>
    <t>１５７</t>
    <phoneticPr fontId="4"/>
  </si>
  <si>
    <t>．国民健康保険加入状況</t>
    <rPh sb="1" eb="3">
      <t>コクミン</t>
    </rPh>
    <rPh sb="3" eb="5">
      <t>ケンコウ</t>
    </rPh>
    <rPh sb="5" eb="7">
      <t>ホケン</t>
    </rPh>
    <rPh sb="7" eb="9">
      <t>カニュウ</t>
    </rPh>
    <rPh sb="9" eb="11">
      <t>ジョウキョウ</t>
    </rPh>
    <phoneticPr fontId="4"/>
  </si>
  <si>
    <t>１５８</t>
    <phoneticPr fontId="4"/>
  </si>
  <si>
    <t>．国民健康保険料収納状況</t>
    <rPh sb="1" eb="3">
      <t>コクミン</t>
    </rPh>
    <rPh sb="3" eb="5">
      <t>ケンコウ</t>
    </rPh>
    <rPh sb="5" eb="7">
      <t>ホケン</t>
    </rPh>
    <rPh sb="7" eb="8">
      <t>リョウ</t>
    </rPh>
    <rPh sb="8" eb="10">
      <t>シュウノウ</t>
    </rPh>
    <rPh sb="10" eb="12">
      <t>ジョウキョウ</t>
    </rPh>
    <phoneticPr fontId="4"/>
  </si>
  <si>
    <t>１５９</t>
    <phoneticPr fontId="4"/>
  </si>
  <si>
    <t>．国民健康保険給付状況</t>
    <rPh sb="1" eb="3">
      <t>コクミン</t>
    </rPh>
    <rPh sb="3" eb="5">
      <t>ケンコウ</t>
    </rPh>
    <rPh sb="5" eb="7">
      <t>ホケン</t>
    </rPh>
    <rPh sb="7" eb="9">
      <t>キュウフ</t>
    </rPh>
    <rPh sb="9" eb="11">
      <t>ジョウキョウ</t>
    </rPh>
    <phoneticPr fontId="4"/>
  </si>
  <si>
    <t>１６０</t>
    <phoneticPr fontId="4"/>
  </si>
  <si>
    <t>．介護保険第１号被保険者数</t>
    <rPh sb="1" eb="3">
      <t>カイゴ</t>
    </rPh>
    <rPh sb="3" eb="5">
      <t>ホケン</t>
    </rPh>
    <rPh sb="5" eb="6">
      <t>ダイ</t>
    </rPh>
    <rPh sb="7" eb="8">
      <t>ゴウ</t>
    </rPh>
    <rPh sb="8" eb="12">
      <t>ヒホケンシャ</t>
    </rPh>
    <rPh sb="12" eb="13">
      <t>スウ</t>
    </rPh>
    <phoneticPr fontId="4"/>
  </si>
  <si>
    <t>１６１</t>
    <phoneticPr fontId="4"/>
  </si>
  <si>
    <t>．介護保険料収納状況</t>
    <rPh sb="1" eb="3">
      <t>カイゴ</t>
    </rPh>
    <rPh sb="3" eb="5">
      <t>ホケン</t>
    </rPh>
    <rPh sb="5" eb="6">
      <t>リョウ</t>
    </rPh>
    <rPh sb="6" eb="8">
      <t>シュウノウ</t>
    </rPh>
    <rPh sb="8" eb="10">
      <t>ジョウキョウ</t>
    </rPh>
    <phoneticPr fontId="4"/>
  </si>
  <si>
    <t>１６２</t>
    <phoneticPr fontId="4"/>
  </si>
  <si>
    <t>．要介護（支援）認定者の状況</t>
    <rPh sb="1" eb="2">
      <t>ヨウ</t>
    </rPh>
    <rPh sb="2" eb="4">
      <t>カイゴ</t>
    </rPh>
    <rPh sb="5" eb="7">
      <t>シエン</t>
    </rPh>
    <rPh sb="8" eb="11">
      <t>ニンテイシャ</t>
    </rPh>
    <rPh sb="12" eb="14">
      <t>ジョウキョウ</t>
    </rPh>
    <phoneticPr fontId="4"/>
  </si>
  <si>
    <t>１６３</t>
    <phoneticPr fontId="4"/>
  </si>
  <si>
    <t>．介護保険給付状況</t>
    <rPh sb="1" eb="3">
      <t>カイゴ</t>
    </rPh>
    <rPh sb="3" eb="5">
      <t>ホケン</t>
    </rPh>
    <rPh sb="5" eb="7">
      <t>キュウフ</t>
    </rPh>
    <rPh sb="7" eb="9">
      <t>ジョウキョウ</t>
    </rPh>
    <phoneticPr fontId="4"/>
  </si>
  <si>
    <t>ＸⅤ　　保健衛生および環境</t>
    <rPh sb="4" eb="6">
      <t>ホケン</t>
    </rPh>
    <rPh sb="6" eb="8">
      <t>エイセイ</t>
    </rPh>
    <rPh sb="11" eb="13">
      <t>カンキョウ</t>
    </rPh>
    <phoneticPr fontId="4"/>
  </si>
  <si>
    <t>１６４</t>
    <phoneticPr fontId="4"/>
  </si>
  <si>
    <t>．病院、保健所および診療所数</t>
    <rPh sb="1" eb="3">
      <t>ビョウイン</t>
    </rPh>
    <rPh sb="4" eb="7">
      <t>ホケンジョ</t>
    </rPh>
    <rPh sb="10" eb="13">
      <t>シンリョウジョ</t>
    </rPh>
    <rPh sb="13" eb="14">
      <t>スウ</t>
    </rPh>
    <phoneticPr fontId="4"/>
  </si>
  <si>
    <t>１６５</t>
    <phoneticPr fontId="4"/>
  </si>
  <si>
    <t>．市内病院の入退院患者数</t>
    <rPh sb="1" eb="3">
      <t>シナイ</t>
    </rPh>
    <rPh sb="3" eb="5">
      <t>ビョウイン</t>
    </rPh>
    <rPh sb="6" eb="9">
      <t>ニュウタイイン</t>
    </rPh>
    <rPh sb="9" eb="12">
      <t>カンジャスウ</t>
    </rPh>
    <phoneticPr fontId="4"/>
  </si>
  <si>
    <t>１６６</t>
    <phoneticPr fontId="4"/>
  </si>
  <si>
    <t>．予防接種施行状況</t>
    <rPh sb="1" eb="3">
      <t>ヨボウ</t>
    </rPh>
    <rPh sb="3" eb="5">
      <t>セッシュ</t>
    </rPh>
    <rPh sb="5" eb="7">
      <t>シコウ</t>
    </rPh>
    <rPh sb="7" eb="9">
      <t>ジョウキョウ</t>
    </rPh>
    <phoneticPr fontId="4"/>
  </si>
  <si>
    <t>１６７</t>
    <phoneticPr fontId="4"/>
  </si>
  <si>
    <t>．感染症患者発生状況</t>
    <rPh sb="1" eb="4">
      <t>カンセンショウ</t>
    </rPh>
    <rPh sb="4" eb="6">
      <t>カンジャ</t>
    </rPh>
    <rPh sb="6" eb="8">
      <t>ハッセイ</t>
    </rPh>
    <rPh sb="8" eb="10">
      <t>ジョウキョウ</t>
    </rPh>
    <phoneticPr fontId="4"/>
  </si>
  <si>
    <t>１６８</t>
    <phoneticPr fontId="4"/>
  </si>
  <si>
    <t>．結核および食中毒患者数</t>
    <rPh sb="1" eb="3">
      <t>ケッカク</t>
    </rPh>
    <rPh sb="6" eb="9">
      <t>ショクチュウドク</t>
    </rPh>
    <rPh sb="9" eb="12">
      <t>カンジャスウ</t>
    </rPh>
    <phoneticPr fontId="4"/>
  </si>
  <si>
    <t>１６９</t>
    <phoneticPr fontId="4"/>
  </si>
  <si>
    <t>．死因別死亡数</t>
    <rPh sb="1" eb="3">
      <t>シイン</t>
    </rPh>
    <rPh sb="3" eb="4">
      <t>ベツ</t>
    </rPh>
    <rPh sb="4" eb="6">
      <t>シボウ</t>
    </rPh>
    <rPh sb="6" eb="7">
      <t>スウ</t>
    </rPh>
    <phoneticPr fontId="4"/>
  </si>
  <si>
    <t>１７０</t>
    <phoneticPr fontId="4"/>
  </si>
  <si>
    <t>．死因順位の推移</t>
    <rPh sb="1" eb="3">
      <t>シイン</t>
    </rPh>
    <rPh sb="3" eb="5">
      <t>ジュンイ</t>
    </rPh>
    <rPh sb="6" eb="8">
      <t>スイイ</t>
    </rPh>
    <phoneticPr fontId="4"/>
  </si>
  <si>
    <t>１７１</t>
    <phoneticPr fontId="4"/>
  </si>
  <si>
    <t>．主要死因別死亡数と死亡率</t>
    <rPh sb="1" eb="3">
      <t>シュヨウ</t>
    </rPh>
    <rPh sb="3" eb="5">
      <t>シイン</t>
    </rPh>
    <rPh sb="5" eb="6">
      <t>ベツ</t>
    </rPh>
    <rPh sb="6" eb="9">
      <t>シボウスウ</t>
    </rPh>
    <rPh sb="10" eb="12">
      <t>シボウ</t>
    </rPh>
    <rPh sb="12" eb="13">
      <t>リツ</t>
    </rPh>
    <phoneticPr fontId="4"/>
  </si>
  <si>
    <t>１７２</t>
    <phoneticPr fontId="4"/>
  </si>
  <si>
    <t>．性病患者数</t>
    <rPh sb="1" eb="3">
      <t>セイビョウ</t>
    </rPh>
    <rPh sb="3" eb="6">
      <t>カンジャスウ</t>
    </rPh>
    <phoneticPr fontId="4"/>
  </si>
  <si>
    <t>１７３</t>
    <phoneticPr fontId="4"/>
  </si>
  <si>
    <t>．人工妊娠中絶状況</t>
    <rPh sb="1" eb="3">
      <t>ジンコウ</t>
    </rPh>
    <rPh sb="3" eb="5">
      <t>ニンシン</t>
    </rPh>
    <rPh sb="5" eb="7">
      <t>チュウゼツ</t>
    </rPh>
    <rPh sb="7" eb="9">
      <t>ジョウキョウ</t>
    </rPh>
    <phoneticPr fontId="4"/>
  </si>
  <si>
    <t>１７４</t>
    <phoneticPr fontId="4"/>
  </si>
  <si>
    <t>．健康増進センター（すこやかん）利用状況</t>
    <rPh sb="1" eb="3">
      <t>ケンコウ</t>
    </rPh>
    <rPh sb="3" eb="5">
      <t>ゾウシン</t>
    </rPh>
    <rPh sb="16" eb="18">
      <t>リヨウ</t>
    </rPh>
    <rPh sb="18" eb="20">
      <t>ジョウキョウ</t>
    </rPh>
    <phoneticPr fontId="4"/>
  </si>
  <si>
    <t>１７５</t>
    <phoneticPr fontId="4"/>
  </si>
  <si>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4"/>
  </si>
  <si>
    <t>１７６</t>
    <phoneticPr fontId="4"/>
  </si>
  <si>
    <t>．ごみ処理状況</t>
    <rPh sb="3" eb="5">
      <t>ショリ</t>
    </rPh>
    <rPh sb="5" eb="7">
      <t>ジョウキョウ</t>
    </rPh>
    <phoneticPr fontId="4"/>
  </si>
  <si>
    <t>１７７</t>
    <phoneticPr fontId="4"/>
  </si>
  <si>
    <t>．し尿処理状況</t>
    <rPh sb="2" eb="3">
      <t>ニョウ</t>
    </rPh>
    <rPh sb="3" eb="5">
      <t>ショリ</t>
    </rPh>
    <rPh sb="5" eb="7">
      <t>ジョウキョウ</t>
    </rPh>
    <phoneticPr fontId="4"/>
  </si>
  <si>
    <t>ＸⅥ　　司法、警察および消防</t>
    <rPh sb="4" eb="6">
      <t>シホウ</t>
    </rPh>
    <rPh sb="7" eb="9">
      <t>ケイサツ</t>
    </rPh>
    <rPh sb="12" eb="14">
      <t>ショウボウ</t>
    </rPh>
    <phoneticPr fontId="4"/>
  </si>
  <si>
    <t>１７８</t>
    <phoneticPr fontId="4"/>
  </si>
  <si>
    <t>．市民相談受付件数</t>
    <rPh sb="1" eb="3">
      <t>シミン</t>
    </rPh>
    <rPh sb="3" eb="5">
      <t>ソウダン</t>
    </rPh>
    <rPh sb="5" eb="7">
      <t>ウケツケ</t>
    </rPh>
    <rPh sb="7" eb="9">
      <t>ケンスウ</t>
    </rPh>
    <phoneticPr fontId="4"/>
  </si>
  <si>
    <t>１７９</t>
    <phoneticPr fontId="4"/>
  </si>
  <si>
    <t>．検察取扱件数</t>
    <rPh sb="1" eb="3">
      <t>ケンサツ</t>
    </rPh>
    <rPh sb="3" eb="5">
      <t>トリアツカイ</t>
    </rPh>
    <rPh sb="5" eb="7">
      <t>ケンスウ</t>
    </rPh>
    <phoneticPr fontId="4"/>
  </si>
  <si>
    <t>１８０</t>
    <phoneticPr fontId="4"/>
  </si>
  <si>
    <t>．民事事件取扱数</t>
    <rPh sb="1" eb="3">
      <t>ミンジ</t>
    </rPh>
    <rPh sb="3" eb="5">
      <t>ジケン</t>
    </rPh>
    <rPh sb="5" eb="7">
      <t>トリアツカイ</t>
    </rPh>
    <rPh sb="7" eb="8">
      <t>スウ</t>
    </rPh>
    <phoneticPr fontId="4"/>
  </si>
  <si>
    <t>１８１</t>
    <phoneticPr fontId="4"/>
  </si>
  <si>
    <t>．刑事事件取扱人員数</t>
    <rPh sb="1" eb="3">
      <t>ケイジ</t>
    </rPh>
    <rPh sb="3" eb="5">
      <t>ジケン</t>
    </rPh>
    <rPh sb="5" eb="7">
      <t>トリアツカイ</t>
    </rPh>
    <rPh sb="7" eb="9">
      <t>ジンイン</t>
    </rPh>
    <rPh sb="9" eb="10">
      <t>スウ</t>
    </rPh>
    <phoneticPr fontId="4"/>
  </si>
  <si>
    <t>１８２</t>
    <phoneticPr fontId="4"/>
  </si>
  <si>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4"/>
  </si>
  <si>
    <t>１８３</t>
    <phoneticPr fontId="4"/>
  </si>
  <si>
    <t>．交通事故発生件数</t>
    <rPh sb="1" eb="3">
      <t>コウツウ</t>
    </rPh>
    <rPh sb="3" eb="5">
      <t>ジコ</t>
    </rPh>
    <rPh sb="5" eb="7">
      <t>ハッセイ</t>
    </rPh>
    <rPh sb="7" eb="9">
      <t>ケンスウ</t>
    </rPh>
    <phoneticPr fontId="4"/>
  </si>
  <si>
    <t>１８４</t>
    <phoneticPr fontId="4"/>
  </si>
  <si>
    <t>．消防水利</t>
    <rPh sb="1" eb="3">
      <t>ショウボウ</t>
    </rPh>
    <rPh sb="3" eb="5">
      <t>スイリ</t>
    </rPh>
    <phoneticPr fontId="4"/>
  </si>
  <si>
    <t>１８５</t>
    <phoneticPr fontId="4"/>
  </si>
  <si>
    <t>．現有消防力</t>
    <rPh sb="1" eb="3">
      <t>ゲンユウ</t>
    </rPh>
    <rPh sb="3" eb="6">
      <t>ショウボウリョク</t>
    </rPh>
    <phoneticPr fontId="4"/>
  </si>
  <si>
    <t>１８６</t>
    <phoneticPr fontId="4"/>
  </si>
  <si>
    <t>．出火原因順位の推移</t>
    <rPh sb="1" eb="3">
      <t>シュッカ</t>
    </rPh>
    <rPh sb="3" eb="5">
      <t>ゲンイン</t>
    </rPh>
    <rPh sb="5" eb="7">
      <t>ジュンイ</t>
    </rPh>
    <rPh sb="8" eb="10">
      <t>スイイ</t>
    </rPh>
    <phoneticPr fontId="4"/>
  </si>
  <si>
    <t>１８７</t>
    <phoneticPr fontId="4"/>
  </si>
  <si>
    <t>．月別火災発生状況</t>
    <rPh sb="1" eb="3">
      <t>ツキベツ</t>
    </rPh>
    <rPh sb="3" eb="5">
      <t>カサイ</t>
    </rPh>
    <rPh sb="5" eb="7">
      <t>ハッセイ</t>
    </rPh>
    <rPh sb="7" eb="9">
      <t>ジョウキョウ</t>
    </rPh>
    <phoneticPr fontId="4"/>
  </si>
  <si>
    <t>１８８</t>
    <phoneticPr fontId="4"/>
  </si>
  <si>
    <t>．救急事故別出動件数</t>
    <rPh sb="1" eb="3">
      <t>キュウキュウ</t>
    </rPh>
    <rPh sb="3" eb="5">
      <t>ジコ</t>
    </rPh>
    <rPh sb="5" eb="6">
      <t>ベツ</t>
    </rPh>
    <rPh sb="6" eb="8">
      <t>シュツドウ</t>
    </rPh>
    <rPh sb="8" eb="10">
      <t>ケンスウ</t>
    </rPh>
    <phoneticPr fontId="4"/>
  </si>
  <si>
    <t>１８９</t>
    <phoneticPr fontId="4"/>
  </si>
  <si>
    <t>．あんしんかん（市民防災センター）利用状況</t>
    <rPh sb="8" eb="10">
      <t>シミン</t>
    </rPh>
    <rPh sb="10" eb="12">
      <t>ボウサイ</t>
    </rPh>
    <rPh sb="17" eb="19">
      <t>リヨウ</t>
    </rPh>
    <rPh sb="19" eb="21">
      <t>ジョウキョウ</t>
    </rPh>
    <phoneticPr fontId="4"/>
  </si>
  <si>
    <t>ＸⅦ　　財　　　　　　　政</t>
    <rPh sb="4" eb="5">
      <t>ザイ</t>
    </rPh>
    <rPh sb="12" eb="13">
      <t>セイ</t>
    </rPh>
    <phoneticPr fontId="4"/>
  </si>
  <si>
    <t>１９０</t>
    <phoneticPr fontId="4"/>
  </si>
  <si>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4"/>
  </si>
  <si>
    <t>１９１</t>
    <phoneticPr fontId="4"/>
  </si>
  <si>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4"/>
  </si>
  <si>
    <t>１９２</t>
    <phoneticPr fontId="4"/>
  </si>
  <si>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4"/>
  </si>
  <si>
    <t>１９３</t>
    <phoneticPr fontId="4"/>
  </si>
  <si>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4"/>
  </si>
  <si>
    <t>１９４</t>
    <phoneticPr fontId="4"/>
  </si>
  <si>
    <t>．水道事業会計予算額および決算額</t>
    <rPh sb="1" eb="3">
      <t>スイドウ</t>
    </rPh>
    <rPh sb="3" eb="5">
      <t>ジギョウ</t>
    </rPh>
    <rPh sb="5" eb="7">
      <t>カイケイ</t>
    </rPh>
    <rPh sb="7" eb="9">
      <t>ヨサン</t>
    </rPh>
    <rPh sb="9" eb="10">
      <t>ガク</t>
    </rPh>
    <rPh sb="13" eb="15">
      <t>ケッサン</t>
    </rPh>
    <rPh sb="15" eb="16">
      <t>ガク</t>
    </rPh>
    <phoneticPr fontId="4"/>
  </si>
  <si>
    <t>１９５</t>
    <phoneticPr fontId="4"/>
  </si>
  <si>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4"/>
  </si>
  <si>
    <t>１９６</t>
    <phoneticPr fontId="4"/>
  </si>
  <si>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4"/>
  </si>
  <si>
    <t>１９７</t>
    <phoneticPr fontId="4"/>
  </si>
  <si>
    <t>．市債償還と現債額</t>
    <rPh sb="1" eb="3">
      <t>シサイ</t>
    </rPh>
    <rPh sb="3" eb="5">
      <t>ショウカン</t>
    </rPh>
    <rPh sb="6" eb="7">
      <t>ゲン</t>
    </rPh>
    <rPh sb="7" eb="8">
      <t>サイ</t>
    </rPh>
    <rPh sb="8" eb="9">
      <t>ガク</t>
    </rPh>
    <phoneticPr fontId="4"/>
  </si>
  <si>
    <t>１９８</t>
    <phoneticPr fontId="4"/>
  </si>
  <si>
    <t>．種類別租税</t>
    <rPh sb="1" eb="3">
      <t>シュルイ</t>
    </rPh>
    <rPh sb="3" eb="4">
      <t>ベツ</t>
    </rPh>
    <rPh sb="4" eb="6">
      <t>ソゼイ</t>
    </rPh>
    <phoneticPr fontId="4"/>
  </si>
  <si>
    <t>１９９</t>
    <phoneticPr fontId="4"/>
  </si>
  <si>
    <t>．市税収納状況</t>
    <rPh sb="1" eb="3">
      <t>シゼイ</t>
    </rPh>
    <rPh sb="3" eb="5">
      <t>シュウノウ</t>
    </rPh>
    <rPh sb="5" eb="7">
      <t>ジョウキョウ</t>
    </rPh>
    <phoneticPr fontId="4"/>
  </si>
  <si>
    <t>２００</t>
    <phoneticPr fontId="4"/>
  </si>
  <si>
    <t>．公有財産現在額</t>
    <rPh sb="1" eb="3">
      <t>コウユウ</t>
    </rPh>
    <rPh sb="3" eb="5">
      <t>ザイサン</t>
    </rPh>
    <rPh sb="5" eb="7">
      <t>ゲンザイ</t>
    </rPh>
    <rPh sb="7" eb="8">
      <t>ガク</t>
    </rPh>
    <phoneticPr fontId="4"/>
  </si>
  <si>
    <t>２０１</t>
    <phoneticPr fontId="4"/>
  </si>
  <si>
    <t>．県税調定額と徴収額</t>
    <rPh sb="1" eb="3">
      <t>ケンゼイ</t>
    </rPh>
    <rPh sb="3" eb="4">
      <t>チョウ</t>
    </rPh>
    <rPh sb="4" eb="6">
      <t>テイガク</t>
    </rPh>
    <rPh sb="7" eb="10">
      <t>チョウシュウガク</t>
    </rPh>
    <phoneticPr fontId="4"/>
  </si>
  <si>
    <t>２０２</t>
    <phoneticPr fontId="4"/>
  </si>
  <si>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4"/>
  </si>
  <si>
    <t>ＸⅧ　　選挙、市議会および市職員</t>
    <rPh sb="4" eb="6">
      <t>センキョ</t>
    </rPh>
    <rPh sb="7" eb="8">
      <t>シ</t>
    </rPh>
    <rPh sb="8" eb="10">
      <t>ギカイ</t>
    </rPh>
    <rPh sb="13" eb="14">
      <t>シ</t>
    </rPh>
    <rPh sb="14" eb="16">
      <t>ショクイン</t>
    </rPh>
    <phoneticPr fontId="4"/>
  </si>
  <si>
    <t>２０３</t>
    <phoneticPr fontId="4"/>
  </si>
  <si>
    <t>．選挙人名簿登録者数</t>
    <rPh sb="1" eb="3">
      <t>センキョ</t>
    </rPh>
    <rPh sb="3" eb="5">
      <t>ジンメイ</t>
    </rPh>
    <rPh sb="5" eb="6">
      <t>ボ</t>
    </rPh>
    <rPh sb="6" eb="9">
      <t>トウロクシャ</t>
    </rPh>
    <rPh sb="9" eb="10">
      <t>スウ</t>
    </rPh>
    <phoneticPr fontId="4"/>
  </si>
  <si>
    <t>２０４</t>
    <phoneticPr fontId="4"/>
  </si>
  <si>
    <t>．選挙執行状況</t>
    <rPh sb="1" eb="3">
      <t>センキョ</t>
    </rPh>
    <rPh sb="3" eb="5">
      <t>シッコウ</t>
    </rPh>
    <rPh sb="5" eb="7">
      <t>ジョウキョウ</t>
    </rPh>
    <phoneticPr fontId="4"/>
  </si>
  <si>
    <t>２０５</t>
    <phoneticPr fontId="4"/>
  </si>
  <si>
    <t>．党派別得票数</t>
    <rPh sb="1" eb="3">
      <t>トウハ</t>
    </rPh>
    <rPh sb="3" eb="4">
      <t>ベツ</t>
    </rPh>
    <rPh sb="4" eb="6">
      <t>トクヒョウ</t>
    </rPh>
    <rPh sb="6" eb="7">
      <t>スウ</t>
    </rPh>
    <phoneticPr fontId="4"/>
  </si>
  <si>
    <t>２０６</t>
    <phoneticPr fontId="4"/>
  </si>
  <si>
    <t>．市職員配置表</t>
    <rPh sb="1" eb="2">
      <t>シ</t>
    </rPh>
    <rPh sb="2" eb="4">
      <t>ショクイン</t>
    </rPh>
    <rPh sb="4" eb="6">
      <t>ハイチ</t>
    </rPh>
    <rPh sb="6" eb="7">
      <t>ヒョウ</t>
    </rPh>
    <phoneticPr fontId="4"/>
  </si>
  <si>
    <t>．販売目的の果樹類の栽培経営体数</t>
    <rPh sb="1" eb="3">
      <t>ハンバイ</t>
    </rPh>
    <rPh sb="3" eb="5">
      <t>モクテキ</t>
    </rPh>
    <rPh sb="8" eb="9">
      <t>ルイ</t>
    </rPh>
    <rPh sb="12" eb="15">
      <t>ケイエイタイ</t>
    </rPh>
    <rPh sb="15" eb="16">
      <t>スウ</t>
    </rPh>
    <phoneticPr fontId="3"/>
  </si>
  <si>
    <t>．農産物販売金額規模別経営体数</t>
    <rPh sb="11" eb="14">
      <t>ケイエイタイ</t>
    </rPh>
    <phoneticPr fontId="3"/>
  </si>
  <si>
    <t>．家畜等を販売目的で飼養している経営体数と飼養頭羽数</t>
    <rPh sb="3" eb="4">
      <t>トウ</t>
    </rPh>
    <rPh sb="5" eb="7">
      <t>ハンバイ</t>
    </rPh>
    <rPh sb="7" eb="9">
      <t>モクテキ</t>
    </rPh>
    <rPh sb="16" eb="19">
      <t>ケイエイタイ</t>
    </rPh>
    <rPh sb="19" eb="20">
      <t>スウ</t>
    </rPh>
    <rPh sb="21" eb="23">
      <t>シヨウ</t>
    </rPh>
    <phoneticPr fontId="3"/>
  </si>
  <si>
    <t>．動力漁船保有隻数別経営体数</t>
    <rPh sb="3" eb="4">
      <t>ギョ</t>
    </rPh>
    <phoneticPr fontId="3"/>
  </si>
  <si>
    <t>５０</t>
    <phoneticPr fontId="3"/>
  </si>
  <si>
    <t>５１</t>
    <phoneticPr fontId="3"/>
  </si>
  <si>
    <t>５２</t>
    <phoneticPr fontId="3"/>
  </si>
  <si>
    <t>５３</t>
    <phoneticPr fontId="3"/>
  </si>
  <si>
    <t>５４</t>
    <phoneticPr fontId="3"/>
  </si>
  <si>
    <t>５５</t>
    <phoneticPr fontId="3"/>
  </si>
  <si>
    <t>５７</t>
    <phoneticPr fontId="3"/>
  </si>
  <si>
    <t>５８</t>
    <phoneticPr fontId="3"/>
  </si>
  <si>
    <t>５９</t>
    <phoneticPr fontId="3"/>
  </si>
  <si>
    <t>６０</t>
    <phoneticPr fontId="4"/>
  </si>
  <si>
    <t>６９</t>
    <phoneticPr fontId="4"/>
  </si>
  <si>
    <t>．観光入込客数（令和２年数値順）</t>
    <rPh sb="8" eb="10">
      <t>レイワ</t>
    </rPh>
    <rPh sb="11" eb="12">
      <t>ネン</t>
    </rPh>
    <phoneticPr fontId="4"/>
  </si>
  <si>
    <t>．１か月当たり家賃・間代別借家（専用住宅）数</t>
    <rPh sb="3" eb="4">
      <t>ゲツ</t>
    </rPh>
    <rPh sb="4" eb="5">
      <t>ア</t>
    </rPh>
    <rPh sb="7" eb="9">
      <t>ヤチン</t>
    </rPh>
    <rPh sb="10" eb="12">
      <t>マダイ</t>
    </rPh>
    <rPh sb="12" eb="13">
      <t>ベツ</t>
    </rPh>
    <rPh sb="13" eb="15">
      <t>シャクヤ</t>
    </rPh>
    <rPh sb="16" eb="18">
      <t>センヨウ</t>
    </rPh>
    <rPh sb="18" eb="20">
      <t>ジュウタク</t>
    </rPh>
    <rPh sb="21" eb="22">
      <t>スウ</t>
    </rPh>
    <phoneticPr fontId="4"/>
  </si>
  <si>
    <t>．駐留軍従事者就労状況</t>
    <rPh sb="1" eb="4">
      <t>チュウリュウグン</t>
    </rPh>
    <rPh sb="4" eb="7">
      <t>ジュウジシャ</t>
    </rPh>
    <rPh sb="7" eb="9">
      <t>シュウロウ</t>
    </rPh>
    <rPh sb="9" eb="11">
      <t>ジョウキョウ</t>
    </rPh>
    <phoneticPr fontId="4"/>
  </si>
  <si>
    <t>．経営耕地面積</t>
    <rPh sb="1" eb="3">
      <t>ケイエイ</t>
    </rPh>
    <rPh sb="3" eb="5">
      <t>コウチ</t>
    </rPh>
    <rPh sb="5" eb="7">
      <t>メンセキ</t>
    </rPh>
    <phoneticPr fontId="1"/>
  </si>
  <si>
    <t>．主副業別経営体数（個人経営体）</t>
    <rPh sb="1" eb="2">
      <t>シュ</t>
    </rPh>
    <rPh sb="2" eb="4">
      <t>フクギョウ</t>
    </rPh>
    <rPh sb="4" eb="5">
      <t>ベツ</t>
    </rPh>
    <rPh sb="5" eb="8">
      <t>ケイエイタイ</t>
    </rPh>
    <rPh sb="8" eb="9">
      <t>スウ</t>
    </rPh>
    <rPh sb="10" eb="12">
      <t>コジン</t>
    </rPh>
    <rPh sb="12" eb="15">
      <t>ケイエイタイ</t>
    </rPh>
    <phoneticPr fontId="1"/>
  </si>
  <si>
    <t>３４．主副業別経営体数（個人経営体）</t>
    <rPh sb="3" eb="4">
      <t>シュ</t>
    </rPh>
    <rPh sb="4" eb="6">
      <t>フクギョウ</t>
    </rPh>
    <rPh sb="6" eb="7">
      <t>ベツ</t>
    </rPh>
    <rPh sb="7" eb="10">
      <t>ケイエイタイ</t>
    </rPh>
    <rPh sb="10" eb="11">
      <t>スウ</t>
    </rPh>
    <rPh sb="12" eb="14">
      <t>コジン</t>
    </rPh>
    <rPh sb="14" eb="17">
      <t>ケイエイタイ</t>
    </rPh>
    <phoneticPr fontId="4"/>
  </si>
  <si>
    <t>．年齢階層別の農業従事者数（自営農業に従事した世帯員数）</t>
    <rPh sb="1" eb="3">
      <t>ネンレイ</t>
    </rPh>
    <rPh sb="3" eb="5">
      <t>カイソウ</t>
    </rPh>
    <rPh sb="7" eb="9">
      <t>ノウギョウ</t>
    </rPh>
    <rPh sb="9" eb="12">
      <t>ジュウジシャ</t>
    </rPh>
    <rPh sb="12" eb="13">
      <t>スウ</t>
    </rPh>
    <rPh sb="14" eb="16">
      <t>ジエイ</t>
    </rPh>
    <rPh sb="16" eb="18">
      <t>ノウギョウ</t>
    </rPh>
    <rPh sb="19" eb="21">
      <t>ジュウジ</t>
    </rPh>
    <rPh sb="23" eb="26">
      <t>セタイイン</t>
    </rPh>
    <rPh sb="26" eb="27">
      <t>スウ</t>
    </rPh>
    <phoneticPr fontId="1"/>
  </si>
  <si>
    <t>．農産物出荷先別経営体数</t>
    <rPh sb="1" eb="4">
      <t>ノウサンブツ</t>
    </rPh>
    <rPh sb="4" eb="6">
      <t>シュッカ</t>
    </rPh>
    <rPh sb="6" eb="7">
      <t>サキ</t>
    </rPh>
    <rPh sb="7" eb="8">
      <t>ベツ</t>
    </rPh>
    <rPh sb="8" eb="11">
      <t>ケイエイタイ</t>
    </rPh>
    <rPh sb="11" eb="12">
      <t>スウ</t>
    </rPh>
    <phoneticPr fontId="1"/>
  </si>
  <si>
    <t>．販売目的の作物の類別作付（栽培）経営体数</t>
    <rPh sb="14" eb="16">
      <t>サイバイ</t>
    </rPh>
    <rPh sb="17" eb="20">
      <t>ケイエイタイ</t>
    </rPh>
    <rPh sb="20" eb="21">
      <t>スウ</t>
    </rPh>
    <phoneticPr fontId="1"/>
  </si>
  <si>
    <t>．トンネル</t>
    <phoneticPr fontId="4"/>
  </si>
  <si>
    <t>．公園緑地</t>
    <phoneticPr fontId="4"/>
  </si>
  <si>
    <t>．建て方別住宅数</t>
    <phoneticPr fontId="4"/>
  </si>
  <si>
    <t>．市議会の招集回数、会期日数、開議日数および議案等数</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</si>
</sst>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
    <numFmt numFmtId="195" formatCode="0;_"/>
    <numFmt numFmtId="196" formatCode="_ * #,##0;_ * \-#,##0;_ * &quot;-&quot;"/>
    <numFmt numFmtId="197" formatCode="\ General\ "/>
    <numFmt numFmtId="198" formatCode="0_);\(0\)"/>
    <numFmt numFmtId="199" formatCode="0.00;&quot;△ &quot;0.00"/>
    <numFmt numFmtId="200" formatCode="0.0_);[Red]\(0.0\)"/>
    <numFmt numFmtId="201" formatCode="_ * #,##0_ ;_ * \-#,##0_ ;_ * &quot;0&quot;_ ;_ @_ "/>
    <numFmt numFmtId="202" formatCode="0.0"/>
    <numFmt numFmtId="203" formatCode="0.0;[Red]0.0"/>
    <numFmt numFmtId="204" formatCode="0.0%"/>
    <numFmt numFmtId="205" formatCode="#,##0.0"/>
    <numFmt numFmtId="206" formatCode="0.00;[Red]0.00"/>
  </numFmts>
  <fonts count="67">
    <font>
      <sz val="11"/>
      <color theme="1"/>
      <name val="游ゴシック"/>
      <family val="2"/>
      <charset val="128"/>
      <scheme val="minor"/>
    </font>
    <font>
      <sz val="11"/>
      <name val="ＭＳ Ｐゴシック"/>
      <family val="3"/>
      <charset val="128"/>
    </font>
    <font>
      <b/>
      <sz val="14"/>
      <name val="ＭＳ Ｐゴシック"/>
      <family val="3"/>
      <charset val="128"/>
    </font>
    <font>
      <sz val="6"/>
      <name val="游ゴシック"/>
      <family val="2"/>
      <charset val="128"/>
      <scheme val="minor"/>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b/>
      <sz val="11"/>
      <color theme="1"/>
      <name val="ＭＳ Ｐゴシック"/>
      <family val="3"/>
      <charset val="128"/>
    </font>
    <font>
      <sz val="11"/>
      <color theme="1"/>
      <name val="ＭＳ Ｐゴシック"/>
      <family val="3"/>
      <charset val="128"/>
    </font>
    <font>
      <sz val="10"/>
      <name val="ＭＳ ゴシック"/>
      <family val="3"/>
      <charset val="128"/>
    </font>
    <font>
      <sz val="16"/>
      <name val="ＭＳ Ｐゴシック"/>
      <family val="3"/>
      <charset val="128"/>
    </font>
    <font>
      <b/>
      <sz val="10"/>
      <name val="ＭＳ Ｐゴシック"/>
      <family val="3"/>
      <charset val="128"/>
    </font>
    <font>
      <sz val="11"/>
      <color theme="1"/>
      <name val="游ゴシック"/>
      <family val="3"/>
      <charset val="128"/>
      <scheme val="minor"/>
    </font>
    <font>
      <sz val="10"/>
      <color theme="1"/>
      <name val="ＭＳ Ｐゴシック"/>
      <family val="3"/>
      <charset val="128"/>
    </font>
    <font>
      <sz val="9"/>
      <color theme="1"/>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11"/>
      <name val="ＭＳ Ｐ明朝"/>
      <family val="1"/>
      <charset val="128"/>
    </font>
    <font>
      <sz val="9"/>
      <color rgb="FFFF0000"/>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b/>
      <sz val="14"/>
      <color theme="1"/>
      <name val="ＭＳ Ｐゴシック"/>
      <family val="3"/>
      <charset val="128"/>
    </font>
    <font>
      <sz val="10"/>
      <color theme="1"/>
      <name val="游ゴシック"/>
      <family val="3"/>
      <charset val="128"/>
      <scheme val="minor"/>
    </font>
    <font>
      <sz val="12"/>
      <color theme="1"/>
      <name val="ＭＳ 明朝"/>
      <family val="1"/>
      <charset val="128"/>
    </font>
    <font>
      <sz val="11"/>
      <color rgb="FF000000"/>
      <name val="ＭＳ 明朝"/>
      <family val="1"/>
      <charset val="128"/>
    </font>
    <font>
      <sz val="11"/>
      <name val="ＭＳ 明朝"/>
      <family val="1"/>
      <charset val="128"/>
    </font>
    <font>
      <b/>
      <sz val="11"/>
      <color theme="1"/>
      <name val="游ゴシック"/>
      <family val="3"/>
      <charset val="128"/>
      <scheme val="minor"/>
    </font>
    <font>
      <b/>
      <sz val="11"/>
      <color rgb="FF000000"/>
      <name val="ＭＳ 明朝"/>
      <family val="1"/>
      <charset val="128"/>
    </font>
    <font>
      <sz val="6"/>
      <name val="ＭＳ 明朝"/>
      <family val="1"/>
      <charset val="128"/>
    </font>
    <font>
      <b/>
      <sz val="11"/>
      <name val="ＭＳ 明朝"/>
      <family val="1"/>
      <charset val="128"/>
    </font>
    <font>
      <sz val="11"/>
      <color indexed="8"/>
      <name val="游ゴシック"/>
      <family val="3"/>
      <charset val="128"/>
      <scheme val="minor"/>
    </font>
    <font>
      <sz val="9"/>
      <color theme="1"/>
      <name val="游ゴシック"/>
      <family val="3"/>
      <charset val="128"/>
      <scheme val="minor"/>
    </font>
    <font>
      <sz val="9"/>
      <name val="ＭＳ 明朝"/>
      <family val="1"/>
      <charset val="128"/>
    </font>
    <font>
      <sz val="10"/>
      <name val="ＭＳ 明朝"/>
      <family val="1"/>
      <charset val="128"/>
    </font>
    <font>
      <sz val="11"/>
      <color indexed="10"/>
      <name val="ＭＳ Ｐゴシック"/>
      <family val="3"/>
      <charset val="128"/>
    </font>
    <font>
      <sz val="11"/>
      <name val="明朝"/>
      <family val="1"/>
      <charset val="128"/>
    </font>
    <font>
      <sz val="20"/>
      <name val="ＭＳ Ｐゴシック"/>
      <family val="3"/>
      <charset val="128"/>
    </font>
    <font>
      <sz val="10"/>
      <name val="ＭＳ Ｐ明朝"/>
      <family val="1"/>
      <charset val="128"/>
    </font>
    <font>
      <sz val="9"/>
      <name val="ＭＳ Ｐ明朝"/>
      <family val="1"/>
      <charset val="128"/>
    </font>
    <font>
      <b/>
      <sz val="14"/>
      <name val="ＭＳ Ｐ明朝"/>
      <family val="1"/>
      <charset val="128"/>
    </font>
    <font>
      <u/>
      <sz val="9"/>
      <name val="ＭＳ Ｐ明朝"/>
      <family val="1"/>
      <charset val="128"/>
    </font>
    <font>
      <sz val="11"/>
      <color rgb="FFFF0000"/>
      <name val="ＭＳ Ｐゴシック"/>
      <family val="3"/>
      <charset val="128"/>
    </font>
    <font>
      <sz val="11"/>
      <name val="游ゴシック"/>
      <family val="3"/>
      <charset val="128"/>
      <scheme val="minor"/>
    </font>
    <font>
      <sz val="9"/>
      <name val="游ゴシック"/>
      <family val="3"/>
      <charset val="128"/>
      <scheme val="minor"/>
    </font>
    <font>
      <sz val="11"/>
      <color indexed="8"/>
      <name val="ＭＳ Ｐゴシック"/>
      <family val="3"/>
      <charset val="128"/>
    </font>
    <font>
      <sz val="9"/>
      <color indexed="8"/>
      <name val="ＭＳ Ｐゴシック"/>
      <family val="3"/>
      <charset val="128"/>
    </font>
    <font>
      <sz val="8"/>
      <color indexed="8"/>
      <name val="ＭＳ Ｐゴシック"/>
      <family val="3"/>
      <charset val="128"/>
    </font>
    <font>
      <sz val="11"/>
      <color rgb="FFFF0000"/>
      <name val="游ゴシック"/>
      <family val="3"/>
      <charset val="128"/>
      <scheme val="minor"/>
    </font>
    <font>
      <sz val="16"/>
      <name val="ＭＳ ゴシック"/>
      <family val="3"/>
      <charset val="128"/>
    </font>
    <font>
      <sz val="11"/>
      <name val="ＭＳ ゴシック"/>
      <family val="3"/>
      <charset val="128"/>
    </font>
    <font>
      <sz val="8.5"/>
      <name val="ＭＳ Ｐゴシック"/>
      <family val="3"/>
      <charset val="128"/>
    </font>
    <font>
      <sz val="10"/>
      <color rgb="FFFF0000"/>
      <name val="ＭＳ Ｐゴシック"/>
      <family val="3"/>
      <charset val="128"/>
    </font>
    <font>
      <sz val="9.5"/>
      <name val="ＭＳ Ｐゴシック"/>
      <family val="3"/>
      <charset val="128"/>
    </font>
    <font>
      <sz val="10.5"/>
      <name val="ＭＳ Ｐゴシック"/>
      <family val="3"/>
      <charset val="128"/>
    </font>
    <font>
      <u/>
      <sz val="9"/>
      <name val="ＭＳ ゴシック"/>
      <family val="3"/>
      <charset val="128"/>
    </font>
    <font>
      <sz val="7"/>
      <name val="ＭＳ Ｐゴシック"/>
      <family val="3"/>
      <charset val="128"/>
    </font>
    <font>
      <b/>
      <sz val="9"/>
      <name val="ＭＳ 明朝"/>
      <family val="1"/>
      <charset val="128"/>
    </font>
    <font>
      <sz val="10"/>
      <name val="游ゴシック"/>
      <family val="3"/>
      <charset val="128"/>
      <scheme val="minor"/>
    </font>
    <font>
      <vertAlign val="superscript"/>
      <sz val="11"/>
      <color indexed="8"/>
      <name val="ＭＳ Ｐゴシック"/>
      <family val="3"/>
      <charset val="128"/>
    </font>
    <font>
      <u/>
      <sz val="11"/>
      <color indexed="12"/>
      <name val="ＭＳ Ｐゴシック"/>
      <family val="3"/>
      <charset val="128"/>
    </font>
    <font>
      <u/>
      <sz val="11"/>
      <color theme="10"/>
      <name val="游ゴシック"/>
      <family val="2"/>
      <charset val="128"/>
      <scheme val="minor"/>
    </font>
  </fonts>
  <fills count="3">
    <fill>
      <patternFill patternType="none"/>
    </fill>
    <fill>
      <patternFill patternType="gray125"/>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10"/>
      </left>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right style="thin">
        <color rgb="FF000000"/>
      </right>
      <top style="thin">
        <color indexed="64"/>
      </top>
      <bottom/>
      <diagonal/>
    </border>
    <border>
      <left style="thin">
        <color rgb="FF000000"/>
      </left>
      <right/>
      <top style="thin">
        <color indexed="64"/>
      </top>
      <bottom/>
      <diagonal/>
    </border>
    <border>
      <left/>
      <right style="thin">
        <color rgb="FF000000"/>
      </right>
      <top/>
      <bottom/>
      <diagonal/>
    </border>
    <border>
      <left style="thin">
        <color rgb="FF000000"/>
      </left>
      <right/>
      <top/>
      <bottom/>
      <diagonal/>
    </border>
    <border>
      <left style="thin">
        <color indexed="64"/>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s>
  <cellStyleXfs count="28">
    <xf numFmtId="0" fontId="0" fillId="0" borderId="0">
      <alignment vertical="center"/>
    </xf>
    <xf numFmtId="0" fontId="1" fillId="0" borderId="0"/>
    <xf numFmtId="38" fontId="1" fillId="0" borderId="0" applyFont="0" applyFill="0" applyBorder="0" applyAlignment="0" applyProtection="0"/>
    <xf numFmtId="0" fontId="1" fillId="0" borderId="0"/>
    <xf numFmtId="0" fontId="1" fillId="0" borderId="0"/>
    <xf numFmtId="0" fontId="15" fillId="0" borderId="0">
      <alignment vertical="center"/>
    </xf>
    <xf numFmtId="41" fontId="1" fillId="0" borderId="0" applyFont="0" applyFill="0" applyAlignment="0" applyProtection="0"/>
    <xf numFmtId="0" fontId="1" fillId="0" borderId="0"/>
    <xf numFmtId="0" fontId="20" fillId="0" borderId="0"/>
    <xf numFmtId="0" fontId="1" fillId="0" borderId="0"/>
    <xf numFmtId="0" fontId="15" fillId="0" borderId="0">
      <alignment vertical="center"/>
    </xf>
    <xf numFmtId="0" fontId="29" fillId="0" borderId="0">
      <alignment vertical="center"/>
    </xf>
    <xf numFmtId="38" fontId="29" fillId="0" borderId="0" applyFont="0" applyFill="0" applyBorder="0" applyAlignment="0" applyProtection="0">
      <alignment vertical="center"/>
    </xf>
    <xf numFmtId="0" fontId="36" fillId="0" borderId="0">
      <alignment vertical="center"/>
    </xf>
    <xf numFmtId="0" fontId="1" fillId="0" borderId="0"/>
    <xf numFmtId="0" fontId="1" fillId="0" borderId="0"/>
    <xf numFmtId="0" fontId="1" fillId="0" borderId="0"/>
    <xf numFmtId="0" fontId="1" fillId="0" borderId="0" applyBorder="0"/>
    <xf numFmtId="0" fontId="1" fillId="0" borderId="0" applyBorder="0"/>
    <xf numFmtId="0" fontId="41" fillId="0" borderId="0"/>
    <xf numFmtId="0" fontId="1" fillId="0" borderId="0">
      <alignment vertical="center"/>
    </xf>
    <xf numFmtId="0" fontId="15" fillId="0" borderId="0">
      <alignment vertical="center"/>
    </xf>
    <xf numFmtId="0" fontId="1" fillId="0" borderId="0" applyBorder="0"/>
    <xf numFmtId="38" fontId="15" fillId="0" borderId="0" applyFont="0" applyFill="0" applyBorder="0" applyAlignment="0" applyProtection="0">
      <alignment vertical="center"/>
    </xf>
    <xf numFmtId="0" fontId="15" fillId="0" borderId="0"/>
    <xf numFmtId="0" fontId="1" fillId="0" borderId="0">
      <alignment vertical="center"/>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cellStyleXfs>
  <cellXfs count="4037">
    <xf numFmtId="0" fontId="0" fillId="0" borderId="0" xfId="0">
      <alignment vertical="center"/>
    </xf>
    <xf numFmtId="176" fontId="1" fillId="0" borderId="0" xfId="1" applyNumberFormat="1" applyFont="1" applyAlignment="1">
      <alignment readingOrder="1"/>
    </xf>
    <xf numFmtId="176" fontId="1" fillId="0" borderId="0" xfId="1" applyNumberFormat="1" applyFont="1" applyAlignment="1">
      <alignment vertical="center" readingOrder="1"/>
    </xf>
    <xf numFmtId="176" fontId="1" fillId="0" borderId="0" xfId="1" applyNumberFormat="1" applyFont="1" applyAlignment="1">
      <alignment horizontal="left" vertical="center" readingOrder="1"/>
    </xf>
    <xf numFmtId="176" fontId="5" fillId="0" borderId="0" xfId="1" applyNumberFormat="1" applyFont="1" applyAlignment="1">
      <alignment horizontal="right" vertical="center" readingOrder="1"/>
    </xf>
    <xf numFmtId="176" fontId="1" fillId="0" borderId="0" xfId="1" applyNumberFormat="1" applyFont="1" applyBorder="1" applyAlignment="1">
      <alignment horizontal="distributed" vertical="center" justifyLastLine="1" readingOrder="1"/>
    </xf>
    <xf numFmtId="176" fontId="1" fillId="0" borderId="0" xfId="1" applyNumberFormat="1" applyFill="1" applyBorder="1" applyAlignment="1">
      <alignment horizontal="left" vertical="center" readingOrder="1"/>
    </xf>
    <xf numFmtId="176" fontId="1" fillId="0" borderId="0" xfId="1" applyNumberFormat="1" applyFill="1" applyBorder="1" applyAlignment="1">
      <alignment horizontal="distributed" vertical="center" readingOrder="1"/>
    </xf>
    <xf numFmtId="176" fontId="1" fillId="0" borderId="0" xfId="1" applyNumberFormat="1" applyFill="1" applyBorder="1" applyAlignment="1">
      <alignment horizontal="center" vertical="center" readingOrder="1"/>
    </xf>
    <xf numFmtId="176" fontId="1" fillId="0" borderId="5" xfId="1" applyNumberFormat="1" applyFont="1" applyBorder="1" applyAlignment="1">
      <alignment horizontal="distributed" vertical="center" readingOrder="1"/>
    </xf>
    <xf numFmtId="176" fontId="1" fillId="0" borderId="0" xfId="1" applyNumberFormat="1" applyFont="1" applyFill="1" applyBorder="1" applyAlignment="1">
      <alignment horizontal="left" vertical="center" readingOrder="1"/>
    </xf>
    <xf numFmtId="176" fontId="1" fillId="0" borderId="5" xfId="1" applyNumberFormat="1" applyFont="1" applyFill="1" applyBorder="1" applyAlignment="1">
      <alignment horizontal="distributed" vertical="center" readingOrder="1"/>
    </xf>
    <xf numFmtId="176" fontId="1" fillId="0" borderId="0" xfId="1" applyNumberFormat="1" applyFill="1" applyBorder="1" applyAlignment="1">
      <alignment horizontal="distributed" vertical="center" wrapText="1" readingOrder="1"/>
    </xf>
    <xf numFmtId="176" fontId="1" fillId="0" borderId="0" xfId="1" applyNumberFormat="1" applyFont="1" applyAlignment="1">
      <alignment horizontal="center" vertical="center" readingOrder="1"/>
    </xf>
    <xf numFmtId="176" fontId="1" fillId="0" borderId="3" xfId="1" applyNumberFormat="1" applyFont="1" applyBorder="1" applyAlignment="1">
      <alignment vertical="center" readingOrder="1"/>
    </xf>
    <xf numFmtId="176" fontId="1" fillId="0" borderId="6" xfId="1" applyNumberFormat="1" applyFont="1" applyFill="1" applyBorder="1" applyAlignment="1">
      <alignment horizontal="center" vertical="center" readingOrder="1"/>
    </xf>
    <xf numFmtId="176" fontId="1" fillId="0" borderId="7" xfId="1" applyNumberFormat="1" applyFont="1" applyFill="1" applyBorder="1" applyAlignment="1">
      <alignment horizontal="center" vertical="center" readingOrder="1"/>
    </xf>
    <xf numFmtId="176" fontId="1" fillId="0" borderId="3" xfId="1" applyNumberFormat="1" applyFont="1" applyFill="1" applyBorder="1" applyAlignment="1">
      <alignment vertical="center" readingOrder="1"/>
    </xf>
    <xf numFmtId="176" fontId="1" fillId="0" borderId="0" xfId="1" applyNumberFormat="1" applyFont="1" applyBorder="1" applyAlignment="1">
      <alignment vertical="center" readingOrder="1"/>
    </xf>
    <xf numFmtId="176" fontId="1" fillId="0" borderId="0" xfId="1" applyNumberFormat="1" applyFont="1" applyBorder="1" applyAlignment="1">
      <alignment horizontal="center" vertical="center" readingOrder="1"/>
    </xf>
    <xf numFmtId="176" fontId="5" fillId="0" borderId="0" xfId="1" applyNumberFormat="1" applyFont="1" applyAlignment="1">
      <alignment vertical="center" readingOrder="1"/>
    </xf>
    <xf numFmtId="0" fontId="1" fillId="0" borderId="0" xfId="1" applyFont="1" applyFill="1" applyAlignment="1">
      <alignment horizontal="left" vertical="center"/>
    </xf>
    <xf numFmtId="177" fontId="1" fillId="0" borderId="0" xfId="1" applyNumberFormat="1" applyFont="1" applyFill="1" applyAlignment="1">
      <alignment horizontal="right" vertical="center"/>
    </xf>
    <xf numFmtId="0" fontId="1" fillId="0" borderId="8" xfId="1" applyFill="1" applyBorder="1" applyAlignment="1">
      <alignment horizontal="center" vertical="center"/>
    </xf>
    <xf numFmtId="177" fontId="1" fillId="0" borderId="1" xfId="1" applyNumberFormat="1" applyFont="1" applyFill="1" applyBorder="1" applyAlignment="1">
      <alignment horizontal="center" vertical="center"/>
    </xf>
    <xf numFmtId="177" fontId="1" fillId="0" borderId="10" xfId="1" applyNumberFormat="1" applyFont="1" applyFill="1" applyBorder="1" applyAlignment="1">
      <alignment horizontal="center" vertical="center"/>
    </xf>
    <xf numFmtId="0" fontId="1" fillId="0" borderId="0" xfId="1" applyFont="1" applyFill="1" applyAlignment="1">
      <alignment horizontal="center" vertical="center"/>
    </xf>
    <xf numFmtId="0" fontId="1" fillId="0" borderId="11" xfId="1" applyFont="1" applyFill="1" applyBorder="1" applyAlignment="1">
      <alignment horizontal="left" vertical="center"/>
    </xf>
    <xf numFmtId="0" fontId="1" fillId="0" borderId="4" xfId="1" applyFont="1" applyFill="1" applyBorder="1" applyAlignment="1">
      <alignment horizontal="left" vertical="center"/>
    </xf>
    <xf numFmtId="0" fontId="1" fillId="0" borderId="12" xfId="1" applyFont="1" applyFill="1" applyBorder="1" applyAlignment="1">
      <alignment horizontal="left" vertical="center"/>
    </xf>
    <xf numFmtId="0" fontId="1" fillId="0" borderId="13" xfId="1" applyFont="1" applyFill="1" applyBorder="1" applyAlignment="1">
      <alignment horizontal="left" vertical="center"/>
    </xf>
    <xf numFmtId="177" fontId="1" fillId="0" borderId="0" xfId="1" applyNumberFormat="1" applyFont="1" applyFill="1" applyBorder="1" applyAlignment="1">
      <alignment horizontal="right" vertical="center"/>
    </xf>
    <xf numFmtId="177" fontId="1" fillId="0" borderId="14" xfId="1" applyNumberFormat="1" applyFont="1" applyFill="1" applyBorder="1" applyAlignment="1">
      <alignment horizontal="right" vertical="center"/>
    </xf>
    <xf numFmtId="0" fontId="1" fillId="0" borderId="0" xfId="1" applyFont="1" applyFill="1" applyBorder="1" applyAlignment="1">
      <alignment horizontal="left" vertical="center"/>
    </xf>
    <xf numFmtId="0" fontId="1" fillId="0" borderId="14" xfId="1" applyFont="1" applyFill="1" applyBorder="1" applyAlignment="1">
      <alignment horizontal="left" vertical="center"/>
    </xf>
    <xf numFmtId="0" fontId="1" fillId="0" borderId="13" xfId="1" applyFill="1" applyBorder="1" applyAlignment="1">
      <alignment horizontal="left" vertical="center"/>
    </xf>
    <xf numFmtId="0" fontId="1" fillId="0" borderId="13" xfId="1" applyFont="1" applyFill="1" applyBorder="1" applyAlignment="1">
      <alignment horizontal="center" vertical="center"/>
    </xf>
    <xf numFmtId="177" fontId="1" fillId="0" borderId="14" xfId="1" applyNumberFormat="1" applyFill="1" applyBorder="1" applyAlignment="1">
      <alignment horizontal="right" vertical="center"/>
    </xf>
    <xf numFmtId="0" fontId="1" fillId="0" borderId="6" xfId="1" applyFill="1" applyBorder="1" applyAlignment="1">
      <alignment horizontal="left" vertical="center"/>
    </xf>
    <xf numFmtId="0" fontId="1" fillId="0" borderId="7" xfId="1" applyFont="1" applyFill="1" applyBorder="1" applyAlignment="1">
      <alignment horizontal="left" vertical="center"/>
    </xf>
    <xf numFmtId="0" fontId="1" fillId="0" borderId="6" xfId="1" applyFont="1" applyFill="1" applyBorder="1" applyAlignment="1">
      <alignment horizontal="left" vertical="center"/>
    </xf>
    <xf numFmtId="177" fontId="1" fillId="0" borderId="7" xfId="1" applyNumberFormat="1" applyFont="1" applyFill="1" applyBorder="1" applyAlignment="1">
      <alignment horizontal="right" vertical="center"/>
    </xf>
    <xf numFmtId="177" fontId="1" fillId="0" borderId="15" xfId="1" applyNumberFormat="1" applyFont="1" applyFill="1" applyBorder="1" applyAlignment="1">
      <alignment horizontal="right" vertical="center"/>
    </xf>
    <xf numFmtId="0" fontId="5" fillId="0" borderId="0" xfId="1" applyFont="1" applyFill="1" applyBorder="1" applyAlignment="1">
      <alignment horizontal="left" vertical="center"/>
    </xf>
    <xf numFmtId="0" fontId="6" fillId="0" borderId="0" xfId="1" applyFont="1" applyFill="1" applyAlignment="1">
      <alignment horizontal="left" vertical="center"/>
    </xf>
    <xf numFmtId="177" fontId="6" fillId="0" borderId="0" xfId="1" applyNumberFormat="1" applyFont="1" applyFill="1" applyAlignment="1">
      <alignment horizontal="right" vertical="center"/>
    </xf>
    <xf numFmtId="0" fontId="6" fillId="0" borderId="0" xfId="1" applyFont="1" applyFill="1" applyBorder="1" applyAlignment="1">
      <alignment horizontal="left" vertical="center"/>
    </xf>
    <xf numFmtId="178" fontId="7" fillId="0" borderId="0" xfId="2" applyNumberFormat="1" applyFont="1" applyAlignment="1">
      <alignment horizontal="right" vertical="center"/>
    </xf>
    <xf numFmtId="178" fontId="1" fillId="0" borderId="0" xfId="2" applyNumberFormat="1" applyFont="1" applyAlignment="1">
      <alignment horizontal="left" vertical="center"/>
    </xf>
    <xf numFmtId="178" fontId="1" fillId="0" borderId="0" xfId="2" applyNumberFormat="1" applyFont="1" applyAlignment="1">
      <alignment horizontal="distributed" vertical="center"/>
    </xf>
    <xf numFmtId="178" fontId="1" fillId="0" borderId="0" xfId="2" applyNumberFormat="1" applyFont="1" applyAlignment="1">
      <alignment horizontal="right" vertical="center"/>
    </xf>
    <xf numFmtId="178" fontId="8" fillId="0" borderId="0" xfId="2" applyNumberFormat="1" applyFont="1" applyAlignment="1">
      <alignment horizontal="left" vertical="center"/>
    </xf>
    <xf numFmtId="178" fontId="8" fillId="0" borderId="0" xfId="2" applyNumberFormat="1" applyFont="1" applyAlignment="1">
      <alignment horizontal="distributed" vertical="center"/>
    </xf>
    <xf numFmtId="178" fontId="8" fillId="0" borderId="0" xfId="2" applyNumberFormat="1" applyFont="1" applyAlignment="1">
      <alignment horizontal="right" vertical="center"/>
    </xf>
    <xf numFmtId="178" fontId="5" fillId="0" borderId="0" xfId="2" applyNumberFormat="1" applyFont="1" applyAlignment="1">
      <alignment horizontal="right" vertical="center"/>
    </xf>
    <xf numFmtId="178" fontId="1" fillId="0" borderId="2" xfId="2" applyNumberFormat="1" applyFont="1" applyBorder="1" applyAlignment="1">
      <alignment horizontal="center" vertical="center"/>
    </xf>
    <xf numFmtId="178" fontId="10" fillId="0" borderId="2" xfId="2" applyNumberFormat="1" applyFont="1" applyBorder="1" applyAlignment="1">
      <alignment horizontal="right" vertical="center"/>
    </xf>
    <xf numFmtId="178" fontId="1" fillId="0" borderId="0" xfId="2" applyNumberFormat="1" applyFont="1" applyBorder="1" applyAlignment="1">
      <alignment horizontal="left" vertical="center"/>
    </xf>
    <xf numFmtId="178" fontId="1" fillId="0" borderId="0" xfId="2" applyNumberFormat="1" applyFont="1" applyBorder="1" applyAlignment="1">
      <alignment horizontal="distributed" vertical="center"/>
    </xf>
    <xf numFmtId="178" fontId="11" fillId="0" borderId="2" xfId="2" applyNumberFormat="1" applyFont="1" applyBorder="1" applyAlignment="1">
      <alignment horizontal="right" vertical="center"/>
    </xf>
    <xf numFmtId="178" fontId="10" fillId="0" borderId="5" xfId="2" applyNumberFormat="1" applyFont="1" applyBorder="1" applyAlignment="1">
      <alignment horizontal="right" vertical="center"/>
    </xf>
    <xf numFmtId="178" fontId="11" fillId="0" borderId="5" xfId="2" applyNumberFormat="1" applyFont="1" applyBorder="1" applyAlignment="1">
      <alignment horizontal="right" vertical="center"/>
    </xf>
    <xf numFmtId="178" fontId="1" fillId="0" borderId="13" xfId="2" applyNumberFormat="1" applyFont="1" applyBorder="1" applyAlignment="1">
      <alignment horizontal="left" vertical="center"/>
    </xf>
    <xf numFmtId="178" fontId="0" fillId="0" borderId="0" xfId="2" applyNumberFormat="1" applyFont="1" applyBorder="1" applyAlignment="1">
      <alignment horizontal="distributed" vertical="center"/>
    </xf>
    <xf numFmtId="178" fontId="9" fillId="0" borderId="0" xfId="2" applyNumberFormat="1" applyFont="1" applyBorder="1" applyAlignment="1">
      <alignment horizontal="left" vertical="center"/>
    </xf>
    <xf numFmtId="178" fontId="9" fillId="0" borderId="0" xfId="2" applyNumberFormat="1" applyFont="1" applyBorder="1" applyAlignment="1">
      <alignment horizontal="center" vertical="center"/>
    </xf>
    <xf numFmtId="178" fontId="1" fillId="0" borderId="0" xfId="2" applyNumberFormat="1" applyFont="1" applyBorder="1" applyAlignment="1">
      <alignment horizontal="center" vertical="center"/>
    </xf>
    <xf numFmtId="178" fontId="1" fillId="0" borderId="6" xfId="2" applyNumberFormat="1" applyFont="1" applyBorder="1" applyAlignment="1">
      <alignment horizontal="left" vertical="center"/>
    </xf>
    <xf numFmtId="178" fontId="1" fillId="0" borderId="7" xfId="2" applyNumberFormat="1" applyFont="1" applyBorder="1" applyAlignment="1">
      <alignment horizontal="distributed" vertical="center"/>
    </xf>
    <xf numFmtId="178" fontId="11" fillId="0" borderId="3" xfId="2" applyNumberFormat="1" applyFont="1" applyBorder="1" applyAlignment="1">
      <alignment horizontal="right" vertical="center"/>
    </xf>
    <xf numFmtId="178" fontId="1" fillId="0" borderId="7" xfId="2" applyNumberFormat="1" applyFont="1" applyBorder="1" applyAlignment="1">
      <alignment horizontal="left" vertical="center"/>
    </xf>
    <xf numFmtId="178" fontId="11" fillId="0" borderId="0" xfId="2" applyNumberFormat="1" applyFont="1" applyBorder="1" applyAlignment="1">
      <alignment horizontal="right" vertical="center"/>
    </xf>
    <xf numFmtId="178" fontId="1" fillId="0" borderId="0" xfId="2" applyNumberFormat="1" applyFont="1" applyBorder="1" applyAlignment="1">
      <alignment horizontal="right" vertical="center"/>
    </xf>
    <xf numFmtId="178" fontId="5" fillId="0" borderId="0" xfId="2" applyNumberFormat="1" applyFont="1" applyAlignment="1">
      <alignment horizontal="left" vertical="center"/>
    </xf>
    <xf numFmtId="178" fontId="6" fillId="0" borderId="0" xfId="2" applyNumberFormat="1" applyFont="1" applyAlignment="1">
      <alignment horizontal="distributed" vertical="center"/>
    </xf>
    <xf numFmtId="178" fontId="6" fillId="0" borderId="0" xfId="2" applyNumberFormat="1" applyFont="1" applyAlignment="1">
      <alignment horizontal="left" vertical="center"/>
    </xf>
    <xf numFmtId="178" fontId="6" fillId="0" borderId="0" xfId="2" applyNumberFormat="1" applyFont="1" applyAlignment="1">
      <alignment horizontal="right" vertical="center"/>
    </xf>
    <xf numFmtId="0" fontId="1" fillId="0" borderId="0" xfId="1" applyFont="1" applyAlignment="1">
      <alignment horizontal="left" vertical="center"/>
    </xf>
    <xf numFmtId="0" fontId="5" fillId="0" borderId="0" xfId="1" applyFont="1" applyAlignment="1">
      <alignment horizontal="right" vertical="center"/>
    </xf>
    <xf numFmtId="0" fontId="1" fillId="0" borderId="1" xfId="1" applyFont="1" applyBorder="1" applyAlignment="1">
      <alignment horizontal="center" vertical="center"/>
    </xf>
    <xf numFmtId="0" fontId="1" fillId="0" borderId="0" xfId="1" applyFont="1" applyAlignment="1">
      <alignment horizontal="center" vertical="center"/>
    </xf>
    <xf numFmtId="0" fontId="1" fillId="0" borderId="13" xfId="1" applyBorder="1" applyAlignment="1">
      <alignment horizontal="right" vertical="center"/>
    </xf>
    <xf numFmtId="0" fontId="1" fillId="0" borderId="14" xfId="1" applyBorder="1" applyAlignment="1">
      <alignment vertical="center"/>
    </xf>
    <xf numFmtId="179" fontId="1" fillId="0" borderId="0" xfId="1" applyNumberFormat="1" applyFont="1" applyBorder="1" applyAlignment="1">
      <alignment horizontal="right" vertical="center"/>
    </xf>
    <xf numFmtId="179" fontId="1" fillId="0" borderId="14" xfId="1" applyNumberFormat="1" applyFont="1" applyBorder="1" applyAlignment="1">
      <alignment horizontal="right" vertical="center"/>
    </xf>
    <xf numFmtId="180" fontId="1" fillId="0" borderId="0" xfId="1" applyNumberFormat="1" applyFont="1" applyAlignment="1">
      <alignment horizontal="left" vertical="center"/>
    </xf>
    <xf numFmtId="0" fontId="1" fillId="0" borderId="0" xfId="1" applyBorder="1" applyAlignment="1">
      <alignment vertical="center"/>
    </xf>
    <xf numFmtId="179" fontId="1" fillId="0" borderId="13" xfId="1" applyNumberFormat="1" applyFont="1" applyBorder="1" applyAlignment="1">
      <alignment horizontal="right" vertical="center"/>
    </xf>
    <xf numFmtId="179" fontId="1" fillId="0" borderId="0" xfId="1" applyNumberFormat="1" applyBorder="1" applyAlignment="1">
      <alignment horizontal="right" vertical="center"/>
    </xf>
    <xf numFmtId="0" fontId="1" fillId="0" borderId="6" xfId="1" applyBorder="1" applyAlignment="1">
      <alignment horizontal="right" vertical="center"/>
    </xf>
    <xf numFmtId="0" fontId="1" fillId="0" borderId="15" xfId="1" applyBorder="1" applyAlignment="1">
      <alignment vertical="center"/>
    </xf>
    <xf numFmtId="179" fontId="1" fillId="0" borderId="7" xfId="1" applyNumberFormat="1" applyFont="1" applyBorder="1" applyAlignment="1">
      <alignment horizontal="right" vertical="center"/>
    </xf>
    <xf numFmtId="179" fontId="1" fillId="0" borderId="15" xfId="1" applyNumberFormat="1" applyFont="1" applyBorder="1" applyAlignment="1">
      <alignment horizontal="right" vertical="center"/>
    </xf>
    <xf numFmtId="0" fontId="12" fillId="0" borderId="0" xfId="1" applyFont="1" applyAlignment="1">
      <alignment horizontal="left" vertical="center"/>
    </xf>
    <xf numFmtId="0" fontId="5" fillId="0" borderId="0" xfId="1" applyFont="1" applyAlignment="1">
      <alignment horizontal="left" vertical="center"/>
    </xf>
    <xf numFmtId="0" fontId="13" fillId="0" borderId="0" xfId="1" applyFont="1" applyAlignment="1">
      <alignment horizontal="left" vertical="center"/>
    </xf>
    <xf numFmtId="0" fontId="1" fillId="0" borderId="0" xfId="1" applyFont="1"/>
    <xf numFmtId="0" fontId="5" fillId="0" borderId="7" xfId="1" applyFont="1" applyBorder="1" applyAlignment="1">
      <alignment horizontal="right" vertical="center"/>
    </xf>
    <xf numFmtId="0" fontId="1" fillId="0" borderId="2" xfId="1" applyFont="1" applyBorder="1" applyAlignment="1">
      <alignment horizontal="center" vertical="center"/>
    </xf>
    <xf numFmtId="178" fontId="1" fillId="0" borderId="8" xfId="2" applyNumberFormat="1" applyFont="1" applyBorder="1" applyAlignment="1">
      <alignment horizontal="right" vertical="center"/>
    </xf>
    <xf numFmtId="178" fontId="1" fillId="0" borderId="9" xfId="2" applyNumberFormat="1" applyFont="1" applyBorder="1" applyAlignment="1">
      <alignment horizontal="right" vertical="center"/>
    </xf>
    <xf numFmtId="178" fontId="1" fillId="0" borderId="10" xfId="2" applyNumberFormat="1" applyFont="1" applyBorder="1" applyAlignment="1">
      <alignment horizontal="right" vertical="center"/>
    </xf>
    <xf numFmtId="178" fontId="1" fillId="0" borderId="0" xfId="1" applyNumberFormat="1" applyFont="1" applyBorder="1" applyAlignment="1">
      <alignment horizontal="right" vertical="center"/>
    </xf>
    <xf numFmtId="0" fontId="5" fillId="0" borderId="0" xfId="1" applyFont="1"/>
    <xf numFmtId="0" fontId="1" fillId="0" borderId="0" xfId="1" applyFont="1" applyAlignment="1">
      <alignment horizontal="center"/>
    </xf>
    <xf numFmtId="0" fontId="1" fillId="0" borderId="0" xfId="1" applyFont="1" applyBorder="1" applyAlignment="1">
      <alignment horizontal="left" vertical="center" indent="1"/>
    </xf>
    <xf numFmtId="179" fontId="1" fillId="0" borderId="11" xfId="2" applyNumberFormat="1" applyFont="1" applyBorder="1" applyAlignment="1">
      <alignment horizontal="right" vertical="center"/>
    </xf>
    <xf numFmtId="178" fontId="1" fillId="0" borderId="4" xfId="2" applyNumberFormat="1" applyFont="1" applyBorder="1" applyAlignment="1">
      <alignment horizontal="right" vertical="center"/>
    </xf>
    <xf numFmtId="178" fontId="1" fillId="0" borderId="12" xfId="2" applyNumberFormat="1" applyFont="1" applyBorder="1" applyAlignment="1">
      <alignment horizontal="right" vertical="center"/>
    </xf>
    <xf numFmtId="179" fontId="1" fillId="0" borderId="13" xfId="2" applyNumberFormat="1" applyFont="1" applyBorder="1" applyAlignment="1">
      <alignment horizontal="right" vertical="center"/>
    </xf>
    <xf numFmtId="178" fontId="1" fillId="0" borderId="14" xfId="2" applyNumberFormat="1" applyFont="1" applyBorder="1" applyAlignment="1">
      <alignment horizontal="right" vertical="center"/>
    </xf>
    <xf numFmtId="179" fontId="1" fillId="0" borderId="6" xfId="2" applyNumberFormat="1" applyFont="1" applyBorder="1" applyAlignment="1">
      <alignment horizontal="right" vertical="center"/>
    </xf>
    <xf numFmtId="178" fontId="1" fillId="0" borderId="7" xfId="2" applyNumberFormat="1" applyFont="1" applyBorder="1" applyAlignment="1">
      <alignment horizontal="right" vertical="center"/>
    </xf>
    <xf numFmtId="178" fontId="1" fillId="0" borderId="15" xfId="2" applyNumberFormat="1" applyFont="1" applyBorder="1" applyAlignment="1">
      <alignment horizontal="right" vertical="center"/>
    </xf>
    <xf numFmtId="0" fontId="1" fillId="0" borderId="0" xfId="1" applyBorder="1" applyAlignment="1">
      <alignment horizontal="center" vertical="center"/>
    </xf>
    <xf numFmtId="0" fontId="1" fillId="0" borderId="0" xfId="1" applyFont="1" applyBorder="1" applyAlignment="1">
      <alignment horizontal="center" vertical="center"/>
    </xf>
    <xf numFmtId="179" fontId="1" fillId="0" borderId="0" xfId="2" applyNumberFormat="1" applyFont="1" applyBorder="1" applyAlignment="1">
      <alignment horizontal="right" vertical="center"/>
    </xf>
    <xf numFmtId="0" fontId="6" fillId="0" borderId="0" xfId="1" applyFont="1" applyAlignment="1">
      <alignment horizontal="left" vertical="center"/>
    </xf>
    <xf numFmtId="0" fontId="1" fillId="0" borderId="0" xfId="1" applyBorder="1" applyAlignment="1">
      <alignment horizontal="left" vertical="center"/>
    </xf>
    <xf numFmtId="178"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81" fontId="1" fillId="0" borderId="0" xfId="1" applyNumberFormat="1" applyFont="1" applyAlignment="1">
      <alignment horizontal="left" vertical="center"/>
    </xf>
    <xf numFmtId="0" fontId="1" fillId="0" borderId="7" xfId="1" applyBorder="1" applyAlignment="1">
      <alignment horizontal="left" vertical="center"/>
    </xf>
    <xf numFmtId="178"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5" xfId="1" applyNumberFormat="1" applyFont="1" applyBorder="1" applyAlignment="1">
      <alignment horizontal="right" vertical="center"/>
    </xf>
    <xf numFmtId="0" fontId="1" fillId="0" borderId="0" xfId="1" applyFont="1" applyBorder="1" applyAlignment="1">
      <alignment horizontal="right" vertical="center"/>
    </xf>
    <xf numFmtId="0" fontId="1" fillId="0" borderId="0" xfId="1" applyFont="1" applyBorder="1" applyAlignment="1">
      <alignment horizontal="left" vertical="center"/>
    </xf>
    <xf numFmtId="49" fontId="2" fillId="0" borderId="0" xfId="1" applyNumberFormat="1" applyFont="1" applyAlignment="1">
      <alignment horizontal="left"/>
    </xf>
    <xf numFmtId="181" fontId="1" fillId="0" borderId="0" xfId="1" applyNumberFormat="1" applyFont="1" applyAlignment="1">
      <alignment horizontal="right"/>
    </xf>
    <xf numFmtId="38" fontId="1" fillId="0" borderId="0" xfId="1" applyNumberFormat="1" applyFont="1" applyAlignment="1">
      <alignment horizontal="right"/>
    </xf>
    <xf numFmtId="0" fontId="1" fillId="0" borderId="0" xfId="1" applyFont="1" applyAlignment="1">
      <alignment horizontal="right"/>
    </xf>
    <xf numFmtId="0" fontId="1" fillId="0" borderId="0" xfId="1" applyNumberFormat="1" applyFont="1" applyAlignment="1">
      <alignment horizontal="center"/>
    </xf>
    <xf numFmtId="0" fontId="1" fillId="0" borderId="0" xfId="1" applyFont="1" applyAlignment="1">
      <alignment horizontal="left"/>
    </xf>
    <xf numFmtId="0" fontId="1" fillId="0" borderId="0" xfId="1" applyFont="1" applyAlignment="1">
      <alignment wrapText="1"/>
    </xf>
    <xf numFmtId="0" fontId="6" fillId="0" borderId="0" xfId="1" applyFont="1"/>
    <xf numFmtId="0" fontId="6" fillId="0" borderId="0" xfId="1" applyFont="1" applyAlignment="1">
      <alignment horizontal="right" vertical="center"/>
    </xf>
    <xf numFmtId="0" fontId="6" fillId="0" borderId="0" xfId="1" applyFont="1" applyAlignment="1">
      <alignment horizontal="center" vertical="center"/>
    </xf>
    <xf numFmtId="0" fontId="6" fillId="0" borderId="0" xfId="1" applyFont="1" applyAlignment="1">
      <alignment horizontal="left" vertical="center" wrapText="1"/>
    </xf>
    <xf numFmtId="0" fontId="5" fillId="0" borderId="0" xfId="1" applyFont="1" applyAlignment="1">
      <alignment horizontal="center" vertical="center"/>
    </xf>
    <xf numFmtId="49" fontId="5" fillId="0" borderId="1" xfId="1" applyNumberFormat="1" applyFont="1" applyBorder="1" applyAlignment="1">
      <alignment horizontal="center" vertical="center" wrapText="1"/>
    </xf>
    <xf numFmtId="181" fontId="5" fillId="0" borderId="1" xfId="1" applyNumberFormat="1" applyFont="1" applyBorder="1" applyAlignment="1">
      <alignment horizontal="center" vertical="center" wrapText="1"/>
    </xf>
    <xf numFmtId="38" fontId="5" fillId="0" borderId="1" xfId="1" applyNumberFormat="1" applyFont="1" applyBorder="1" applyAlignment="1">
      <alignment horizontal="center" vertical="center" wrapText="1"/>
    </xf>
    <xf numFmtId="0" fontId="5" fillId="0" borderId="1" xfId="1" applyFont="1" applyBorder="1" applyAlignment="1">
      <alignment horizontal="center" vertical="center"/>
    </xf>
    <xf numFmtId="0" fontId="5" fillId="0" borderId="1" xfId="1" applyFont="1" applyBorder="1" applyAlignment="1">
      <alignment horizontal="center" vertical="center" wrapText="1"/>
    </xf>
    <xf numFmtId="0" fontId="5" fillId="0" borderId="0" xfId="1" applyFont="1" applyAlignment="1">
      <alignment vertical="top"/>
    </xf>
    <xf numFmtId="49" fontId="5" fillId="0" borderId="2" xfId="1" applyNumberFormat="1" applyFont="1" applyBorder="1" applyAlignment="1">
      <alignment horizontal="left" vertical="center"/>
    </xf>
    <xf numFmtId="49" fontId="5" fillId="0" borderId="4" xfId="1" applyNumberFormat="1" applyFont="1" applyBorder="1" applyAlignment="1">
      <alignment horizontal="left" vertical="top"/>
    </xf>
    <xf numFmtId="0" fontId="5" fillId="0" borderId="4" xfId="1" applyFont="1" applyBorder="1" applyAlignment="1">
      <alignment vertical="top"/>
    </xf>
    <xf numFmtId="181" fontId="5" fillId="0" borderId="4" xfId="1" applyNumberFormat="1" applyFont="1" applyBorder="1" applyAlignment="1">
      <alignment horizontal="right" vertical="top"/>
    </xf>
    <xf numFmtId="38" fontId="5" fillId="0" borderId="4" xfId="1" applyNumberFormat="1" applyFont="1" applyBorder="1" applyAlignment="1">
      <alignment horizontal="right" vertical="top"/>
    </xf>
    <xf numFmtId="0" fontId="5" fillId="0" borderId="4" xfId="1" applyFont="1" applyBorder="1" applyAlignment="1">
      <alignment horizontal="right" vertical="top"/>
    </xf>
    <xf numFmtId="0" fontId="5" fillId="0" borderId="4" xfId="1" applyNumberFormat="1" applyFont="1" applyBorder="1" applyAlignment="1">
      <alignment horizontal="center" vertical="top"/>
    </xf>
    <xf numFmtId="0" fontId="5" fillId="0" borderId="4" xfId="1" applyFont="1" applyBorder="1" applyAlignment="1">
      <alignment horizontal="center" vertical="top"/>
    </xf>
    <xf numFmtId="0" fontId="5" fillId="0" borderId="4" xfId="1" applyFont="1" applyBorder="1" applyAlignment="1">
      <alignment horizontal="left" vertical="top"/>
    </xf>
    <xf numFmtId="0" fontId="5" fillId="0" borderId="4" xfId="1" applyFont="1" applyBorder="1" applyAlignment="1">
      <alignment vertical="top" wrapText="1"/>
    </xf>
    <xf numFmtId="0" fontId="5" fillId="0" borderId="12" xfId="1" applyFont="1" applyBorder="1" applyAlignment="1">
      <alignment horizontal="center" vertical="top"/>
    </xf>
    <xf numFmtId="49" fontId="5" fillId="0" borderId="5" xfId="1" applyNumberFormat="1" applyFont="1" applyBorder="1" applyAlignment="1">
      <alignment horizontal="right" vertical="top"/>
    </xf>
    <xf numFmtId="49" fontId="5" fillId="0" borderId="0" xfId="1" applyNumberFormat="1" applyFont="1" applyBorder="1" applyAlignment="1">
      <alignment horizontal="right" vertical="top"/>
    </xf>
    <xf numFmtId="0" fontId="5" fillId="0" borderId="0" xfId="1" applyFont="1" applyBorder="1" applyAlignment="1">
      <alignment vertical="top"/>
    </xf>
    <xf numFmtId="181" fontId="5" fillId="0" borderId="0" xfId="1" applyNumberFormat="1" applyFont="1" applyBorder="1" applyAlignment="1">
      <alignment horizontal="right" vertical="top"/>
    </xf>
    <xf numFmtId="38" fontId="5" fillId="0" borderId="0" xfId="1" applyNumberFormat="1" applyFont="1" applyBorder="1" applyAlignment="1">
      <alignment horizontal="right" vertical="top"/>
    </xf>
    <xf numFmtId="0" fontId="5" fillId="0" borderId="0" xfId="1" applyFont="1" applyBorder="1" applyAlignment="1">
      <alignment horizontal="right" vertical="top"/>
    </xf>
    <xf numFmtId="0" fontId="5" fillId="0" borderId="0" xfId="1" applyNumberFormat="1" applyFont="1" applyBorder="1" applyAlignment="1">
      <alignment horizontal="center" vertical="top"/>
    </xf>
    <xf numFmtId="0" fontId="5" fillId="0" borderId="0" xfId="1" applyFont="1" applyBorder="1" applyAlignment="1">
      <alignment horizontal="center" vertical="top"/>
    </xf>
    <xf numFmtId="0" fontId="5" fillId="0" borderId="0" xfId="1" applyFont="1" applyBorder="1" applyAlignment="1">
      <alignment horizontal="left" vertical="top"/>
    </xf>
    <xf numFmtId="0" fontId="5" fillId="0" borderId="0" xfId="1" applyFont="1" applyBorder="1" applyAlignment="1">
      <alignment vertical="top" wrapText="1"/>
    </xf>
    <xf numFmtId="0" fontId="5" fillId="0" borderId="14" xfId="1" applyFont="1" applyBorder="1" applyAlignment="1">
      <alignment vertical="top"/>
    </xf>
    <xf numFmtId="49" fontId="5" fillId="0" borderId="5" xfId="1" applyNumberFormat="1" applyFont="1" applyFill="1" applyBorder="1" applyAlignment="1">
      <alignment horizontal="right" vertical="top"/>
    </xf>
    <xf numFmtId="49" fontId="5" fillId="0" borderId="0" xfId="1" applyNumberFormat="1" applyFont="1" applyFill="1" applyBorder="1" applyAlignment="1">
      <alignment horizontal="right" vertical="top"/>
    </xf>
    <xf numFmtId="0" fontId="5" fillId="0" borderId="0" xfId="1" applyFont="1" applyFill="1" applyBorder="1" applyAlignment="1">
      <alignment vertical="top"/>
    </xf>
    <xf numFmtId="181" fontId="5" fillId="0" borderId="0" xfId="1" applyNumberFormat="1" applyFont="1" applyFill="1" applyBorder="1" applyAlignment="1">
      <alignment horizontal="right" vertical="top"/>
    </xf>
    <xf numFmtId="38" fontId="5" fillId="0" borderId="0" xfId="1" applyNumberFormat="1" applyFont="1" applyFill="1" applyBorder="1" applyAlignment="1">
      <alignment horizontal="right" vertical="top"/>
    </xf>
    <xf numFmtId="0" fontId="5" fillId="0" borderId="0" xfId="1" applyFont="1" applyFill="1" applyBorder="1" applyAlignment="1">
      <alignment horizontal="right" vertical="top"/>
    </xf>
    <xf numFmtId="0" fontId="5" fillId="0" borderId="0" xfId="1" applyNumberFormat="1" applyFont="1" applyFill="1" applyBorder="1" applyAlignment="1">
      <alignment horizontal="center" vertical="top"/>
    </xf>
    <xf numFmtId="0" fontId="5" fillId="0" borderId="0" xfId="1" applyFont="1" applyFill="1" applyBorder="1" applyAlignment="1">
      <alignment horizontal="center" vertical="top"/>
    </xf>
    <xf numFmtId="0" fontId="5" fillId="0" borderId="0" xfId="1" applyFont="1" applyFill="1" applyBorder="1" applyAlignment="1">
      <alignment horizontal="left" vertical="top"/>
    </xf>
    <xf numFmtId="0" fontId="5" fillId="0" borderId="0" xfId="1" applyFont="1" applyFill="1" applyBorder="1" applyAlignment="1">
      <alignment vertical="top" wrapText="1"/>
    </xf>
    <xf numFmtId="0" fontId="5" fillId="0" borderId="14" xfId="1" applyFont="1" applyFill="1" applyBorder="1" applyAlignment="1">
      <alignment vertical="top"/>
    </xf>
    <xf numFmtId="0" fontId="5" fillId="0" borderId="0" xfId="1" applyFont="1" applyFill="1" applyAlignment="1">
      <alignment vertical="top"/>
    </xf>
    <xf numFmtId="49" fontId="5" fillId="0" borderId="3" xfId="1" applyNumberFormat="1" applyFont="1" applyFill="1" applyBorder="1" applyAlignment="1">
      <alignment horizontal="right" vertical="top"/>
    </xf>
    <xf numFmtId="49" fontId="5" fillId="0" borderId="7" xfId="1" applyNumberFormat="1" applyFont="1" applyFill="1" applyBorder="1" applyAlignment="1">
      <alignment horizontal="right" vertical="top"/>
    </xf>
    <xf numFmtId="0" fontId="5" fillId="0" borderId="7" xfId="1" applyFont="1" applyFill="1" applyBorder="1" applyAlignment="1">
      <alignment vertical="top"/>
    </xf>
    <xf numFmtId="181" fontId="5" fillId="0" borderId="7" xfId="1" applyNumberFormat="1" applyFont="1" applyFill="1" applyBorder="1" applyAlignment="1">
      <alignment horizontal="right" vertical="top"/>
    </xf>
    <xf numFmtId="38" fontId="5" fillId="0" borderId="7" xfId="1" applyNumberFormat="1" applyFont="1" applyFill="1" applyBorder="1" applyAlignment="1">
      <alignment horizontal="right" vertical="top"/>
    </xf>
    <xf numFmtId="0" fontId="5" fillId="0" borderId="7" xfId="1" applyFont="1" applyFill="1" applyBorder="1" applyAlignment="1">
      <alignment horizontal="right" vertical="top"/>
    </xf>
    <xf numFmtId="0" fontId="5" fillId="0" borderId="7" xfId="1" applyNumberFormat="1" applyFont="1" applyFill="1" applyBorder="1" applyAlignment="1">
      <alignment horizontal="center" vertical="top"/>
    </xf>
    <xf numFmtId="0" fontId="5" fillId="0" borderId="7" xfId="1" applyFont="1" applyFill="1" applyBorder="1" applyAlignment="1">
      <alignment horizontal="center" vertical="top"/>
    </xf>
    <xf numFmtId="0" fontId="5" fillId="0" borderId="7" xfId="1" applyFont="1" applyFill="1" applyBorder="1" applyAlignment="1">
      <alignment horizontal="left" vertical="top"/>
    </xf>
    <xf numFmtId="0" fontId="5" fillId="0" borderId="7" xfId="1" applyFont="1" applyFill="1" applyBorder="1" applyAlignment="1">
      <alignment vertical="top" wrapText="1"/>
    </xf>
    <xf numFmtId="0" fontId="5" fillId="0" borderId="15" xfId="1" applyFont="1" applyFill="1" applyBorder="1" applyAlignment="1">
      <alignment vertical="top"/>
    </xf>
    <xf numFmtId="0" fontId="5" fillId="0" borderId="0" xfId="1" applyFont="1" applyBorder="1" applyAlignment="1">
      <alignment horizontal="left" vertical="top" shrinkToFit="1"/>
    </xf>
    <xf numFmtId="49" fontId="5" fillId="0" borderId="3" xfId="1" applyNumberFormat="1" applyFont="1" applyBorder="1" applyAlignment="1">
      <alignment horizontal="right" vertical="top"/>
    </xf>
    <xf numFmtId="49" fontId="5" fillId="0" borderId="7" xfId="1" applyNumberFormat="1" applyFont="1" applyBorder="1" applyAlignment="1">
      <alignment horizontal="right" vertical="top"/>
    </xf>
    <xf numFmtId="0" fontId="5" fillId="0" borderId="7" xfId="1" applyFont="1" applyBorder="1" applyAlignment="1">
      <alignment vertical="top"/>
    </xf>
    <xf numFmtId="181" fontId="5" fillId="0" borderId="7" xfId="1" applyNumberFormat="1" applyFont="1" applyBorder="1" applyAlignment="1">
      <alignment horizontal="right" vertical="top"/>
    </xf>
    <xf numFmtId="38" fontId="5" fillId="0" borderId="7" xfId="1" applyNumberFormat="1" applyFont="1" applyBorder="1" applyAlignment="1">
      <alignment horizontal="right" vertical="top"/>
    </xf>
    <xf numFmtId="0" fontId="5" fillId="0" borderId="7" xfId="1" applyFont="1" applyBorder="1" applyAlignment="1">
      <alignment horizontal="right" vertical="top"/>
    </xf>
    <xf numFmtId="0" fontId="5" fillId="0" borderId="7" xfId="1" applyNumberFormat="1" applyFont="1" applyBorder="1" applyAlignment="1">
      <alignment horizontal="center" vertical="top"/>
    </xf>
    <xf numFmtId="0" fontId="5" fillId="0" borderId="7" xfId="1" applyFont="1" applyBorder="1" applyAlignment="1">
      <alignment horizontal="center" vertical="top"/>
    </xf>
    <xf numFmtId="0" fontId="5" fillId="0" borderId="7" xfId="1" applyFont="1" applyBorder="1" applyAlignment="1">
      <alignment horizontal="left" vertical="top"/>
    </xf>
    <xf numFmtId="0" fontId="5" fillId="0" borderId="7" xfId="1" applyFont="1" applyBorder="1" applyAlignment="1">
      <alignment vertical="top" wrapText="1"/>
    </xf>
    <xf numFmtId="0" fontId="5" fillId="0" borderId="15" xfId="1" applyFont="1" applyBorder="1" applyAlignment="1">
      <alignment vertical="top"/>
    </xf>
    <xf numFmtId="49" fontId="5" fillId="0" borderId="0" xfId="1" applyNumberFormat="1" applyFont="1" applyAlignment="1">
      <alignment horizontal="left" vertical="center"/>
    </xf>
    <xf numFmtId="0" fontId="5" fillId="0" borderId="0" xfId="1" applyFont="1" applyAlignment="1">
      <alignment vertical="center"/>
    </xf>
    <xf numFmtId="181" fontId="5" fillId="0" borderId="0" xfId="1" applyNumberFormat="1" applyFont="1" applyAlignment="1">
      <alignment horizontal="right" vertical="center"/>
    </xf>
    <xf numFmtId="38" fontId="5" fillId="0" borderId="0" xfId="1" applyNumberFormat="1" applyFont="1" applyAlignment="1">
      <alignment horizontal="right" vertical="center"/>
    </xf>
    <xf numFmtId="0" fontId="5" fillId="0" borderId="0" xfId="1" applyNumberFormat="1" applyFont="1" applyAlignment="1">
      <alignment horizontal="center" vertical="center"/>
    </xf>
    <xf numFmtId="0" fontId="5" fillId="0" borderId="0" xfId="1" applyFont="1" applyAlignment="1">
      <alignment vertical="center" wrapText="1"/>
    </xf>
    <xf numFmtId="49" fontId="1" fillId="0" borderId="0" xfId="1" applyNumberFormat="1" applyFont="1" applyAlignment="1">
      <alignment horizontal="right"/>
    </xf>
    <xf numFmtId="0" fontId="0" fillId="0" borderId="1" xfId="3" applyFont="1" applyBorder="1" applyAlignment="1">
      <alignment horizontal="center" vertical="center"/>
    </xf>
    <xf numFmtId="0" fontId="0" fillId="0" borderId="13" xfId="3" applyFont="1" applyBorder="1" applyAlignment="1">
      <alignment horizontal="right"/>
    </xf>
    <xf numFmtId="0" fontId="0" fillId="0" borderId="14" xfId="3" applyFont="1" applyBorder="1"/>
    <xf numFmtId="182" fontId="0" fillId="0" borderId="13" xfId="3" applyNumberFormat="1" applyFont="1" applyBorder="1" applyAlignment="1">
      <alignment horizontal="right"/>
    </xf>
    <xf numFmtId="182" fontId="0" fillId="0" borderId="0" xfId="3" applyNumberFormat="1" applyFont="1" applyBorder="1" applyAlignment="1">
      <alignment horizontal="right"/>
    </xf>
    <xf numFmtId="41" fontId="0" fillId="0" borderId="0" xfId="3" applyNumberFormat="1" applyFont="1" applyBorder="1" applyAlignment="1">
      <alignment horizontal="right"/>
    </xf>
    <xf numFmtId="183" fontId="0" fillId="0" borderId="0" xfId="3" applyNumberFormat="1" applyFont="1" applyBorder="1" applyAlignment="1">
      <alignment horizontal="right"/>
    </xf>
    <xf numFmtId="180" fontId="0" fillId="0" borderId="0" xfId="3" applyNumberFormat="1" applyFont="1" applyBorder="1" applyAlignment="1">
      <alignment horizontal="right"/>
    </xf>
    <xf numFmtId="41" fontId="0" fillId="0" borderId="14" xfId="3" applyNumberFormat="1" applyFont="1" applyBorder="1" applyAlignment="1">
      <alignment horizontal="right"/>
    </xf>
    <xf numFmtId="0" fontId="1" fillId="0" borderId="13" xfId="1" applyBorder="1" applyAlignment="1">
      <alignment horizontal="right"/>
    </xf>
    <xf numFmtId="0" fontId="1" fillId="0" borderId="14" xfId="1" applyBorder="1"/>
    <xf numFmtId="182" fontId="1" fillId="0" borderId="13" xfId="1" applyNumberFormat="1" applyBorder="1" applyAlignment="1">
      <alignment horizontal="right"/>
    </xf>
    <xf numFmtId="182" fontId="1" fillId="0" borderId="0" xfId="1" applyNumberFormat="1" applyBorder="1" applyAlignment="1">
      <alignment horizontal="right"/>
    </xf>
    <xf numFmtId="184" fontId="1" fillId="0" borderId="0" xfId="1" applyNumberFormat="1" applyBorder="1" applyAlignment="1">
      <alignment horizontal="right"/>
    </xf>
    <xf numFmtId="41" fontId="1" fillId="0" borderId="0" xfId="1" applyNumberFormat="1" applyFont="1" applyBorder="1" applyAlignment="1">
      <alignment horizontal="right"/>
    </xf>
    <xf numFmtId="183" fontId="1" fillId="0" borderId="0" xfId="1" applyNumberFormat="1" applyFont="1" applyBorder="1" applyAlignment="1">
      <alignment horizontal="right"/>
    </xf>
    <xf numFmtId="41" fontId="1" fillId="0" borderId="14" xfId="1" applyNumberFormat="1" applyFont="1" applyBorder="1" applyAlignment="1">
      <alignment horizontal="right"/>
    </xf>
    <xf numFmtId="0" fontId="1" fillId="0" borderId="14" xfId="3" applyFont="1" applyBorder="1" applyAlignment="1">
      <alignment horizontal="left"/>
    </xf>
    <xf numFmtId="182" fontId="1" fillId="0" borderId="13" xfId="3" applyNumberFormat="1" applyFont="1" applyBorder="1" applyAlignment="1">
      <alignment horizontal="right"/>
    </xf>
    <xf numFmtId="182" fontId="1" fillId="0" borderId="0" xfId="3" applyNumberFormat="1" applyFont="1" applyBorder="1" applyAlignment="1">
      <alignment horizontal="right"/>
    </xf>
    <xf numFmtId="41" fontId="1" fillId="0" borderId="0" xfId="3" applyNumberFormat="1" applyFont="1" applyBorder="1" applyAlignment="1">
      <alignment horizontal="right"/>
    </xf>
    <xf numFmtId="183" fontId="1" fillId="0" borderId="0" xfId="3" applyNumberFormat="1" applyFont="1" applyBorder="1" applyAlignment="1">
      <alignment horizontal="right"/>
    </xf>
    <xf numFmtId="180" fontId="1" fillId="0" borderId="0" xfId="3" applyNumberFormat="1" applyFont="1" applyBorder="1" applyAlignment="1">
      <alignment horizontal="right"/>
    </xf>
    <xf numFmtId="41" fontId="1" fillId="0" borderId="14" xfId="3" applyNumberFormat="1" applyFont="1" applyBorder="1" applyAlignment="1">
      <alignment horizontal="right"/>
    </xf>
    <xf numFmtId="0" fontId="9" fillId="0" borderId="13" xfId="3" applyFont="1" applyBorder="1" applyAlignment="1">
      <alignment horizontal="right"/>
    </xf>
    <xf numFmtId="0" fontId="9" fillId="0" borderId="14" xfId="3" applyFont="1" applyBorder="1" applyAlignment="1">
      <alignment horizontal="left"/>
    </xf>
    <xf numFmtId="182" fontId="9" fillId="0" borderId="13" xfId="3" applyNumberFormat="1" applyFont="1" applyBorder="1" applyAlignment="1">
      <alignment horizontal="right"/>
    </xf>
    <xf numFmtId="182" fontId="9" fillId="0" borderId="0" xfId="3" applyNumberFormat="1" applyFont="1" applyBorder="1" applyAlignment="1">
      <alignment horizontal="right"/>
    </xf>
    <xf numFmtId="41" fontId="9" fillId="0" borderId="0" xfId="3" applyNumberFormat="1" applyFont="1" applyBorder="1" applyAlignment="1">
      <alignment horizontal="right"/>
    </xf>
    <xf numFmtId="183" fontId="9" fillId="0" borderId="0" xfId="3" applyNumberFormat="1" applyFont="1" applyBorder="1" applyAlignment="1">
      <alignment horizontal="right"/>
    </xf>
    <xf numFmtId="180" fontId="9" fillId="0" borderId="0" xfId="3" applyNumberFormat="1" applyFont="1" applyBorder="1" applyAlignment="1">
      <alignment horizontal="right"/>
    </xf>
    <xf numFmtId="41" fontId="9" fillId="0" borderId="14" xfId="3" applyNumberFormat="1" applyFont="1" applyBorder="1" applyAlignment="1">
      <alignment horizontal="right"/>
    </xf>
    <xf numFmtId="0" fontId="0" fillId="0" borderId="13" xfId="3" applyFont="1" applyBorder="1"/>
    <xf numFmtId="41" fontId="0" fillId="0" borderId="13" xfId="3" applyNumberFormat="1" applyFont="1" applyBorder="1" applyAlignment="1">
      <alignment horizontal="right"/>
    </xf>
    <xf numFmtId="0" fontId="0" fillId="0" borderId="14" xfId="3" applyFont="1" applyBorder="1" applyAlignment="1">
      <alignment horizontal="right"/>
    </xf>
    <xf numFmtId="182" fontId="0" fillId="0" borderId="0" xfId="3" applyNumberFormat="1" applyFont="1" applyFill="1" applyBorder="1" applyAlignment="1">
      <alignment horizontal="right"/>
    </xf>
    <xf numFmtId="41" fontId="0" fillId="0" borderId="0" xfId="3" applyNumberFormat="1" applyFont="1" applyFill="1" applyBorder="1" applyAlignment="1">
      <alignment horizontal="right"/>
    </xf>
    <xf numFmtId="183" fontId="0" fillId="0" borderId="0" xfId="3" applyNumberFormat="1" applyFont="1" applyFill="1" applyBorder="1" applyAlignment="1">
      <alignment horizontal="right"/>
    </xf>
    <xf numFmtId="180" fontId="0" fillId="0" borderId="0" xfId="3" applyNumberFormat="1" applyFont="1" applyFill="1" applyBorder="1" applyAlignment="1">
      <alignment horizontal="right"/>
    </xf>
    <xf numFmtId="41" fontId="0" fillId="0" borderId="14" xfId="3" applyNumberFormat="1" applyFont="1" applyFill="1" applyBorder="1" applyAlignment="1">
      <alignment horizontal="right"/>
    </xf>
    <xf numFmtId="0" fontId="9" fillId="0" borderId="0" xfId="1" applyFont="1"/>
    <xf numFmtId="41" fontId="0" fillId="0" borderId="0" xfId="3" applyNumberFormat="1" applyFont="1" applyFill="1" applyBorder="1"/>
    <xf numFmtId="0" fontId="0" fillId="0" borderId="6" xfId="3" applyFont="1" applyBorder="1" applyAlignment="1">
      <alignment horizontal="right"/>
    </xf>
    <xf numFmtId="0" fontId="0" fillId="0" borderId="15" xfId="3" applyFont="1" applyBorder="1" applyAlignment="1">
      <alignment horizontal="right"/>
    </xf>
    <xf numFmtId="182" fontId="0" fillId="0" borderId="6" xfId="3" applyNumberFormat="1" applyFont="1" applyBorder="1" applyAlignment="1">
      <alignment horizontal="right"/>
    </xf>
    <xf numFmtId="182" fontId="0" fillId="0" borderId="7" xfId="3" applyNumberFormat="1" applyFont="1" applyFill="1" applyBorder="1" applyAlignment="1">
      <alignment horizontal="right"/>
    </xf>
    <xf numFmtId="180" fontId="0" fillId="0" borderId="7" xfId="3" applyNumberFormat="1" applyFont="1" applyFill="1" applyBorder="1" applyAlignment="1">
      <alignment horizontal="right"/>
    </xf>
    <xf numFmtId="41" fontId="0" fillId="0" borderId="7" xfId="3" applyNumberFormat="1" applyFont="1" applyFill="1" applyBorder="1" applyAlignment="1">
      <alignment horizontal="right"/>
    </xf>
    <xf numFmtId="41" fontId="0" fillId="0" borderId="15" xfId="3" applyNumberFormat="1" applyFont="1" applyFill="1" applyBorder="1" applyAlignment="1">
      <alignment horizontal="right"/>
    </xf>
    <xf numFmtId="180" fontId="1" fillId="0" borderId="0" xfId="1" applyNumberFormat="1" applyFont="1" applyBorder="1"/>
    <xf numFmtId="37" fontId="1" fillId="0" borderId="0" xfId="1" applyNumberFormat="1" applyFont="1" applyFill="1"/>
    <xf numFmtId="185" fontId="1" fillId="0" borderId="0" xfId="1" applyNumberFormat="1" applyFont="1" applyFill="1"/>
    <xf numFmtId="3" fontId="5" fillId="0" borderId="0" xfId="1" applyNumberFormat="1" applyFont="1"/>
    <xf numFmtId="0" fontId="6" fillId="0" borderId="0" xfId="3" applyFont="1"/>
    <xf numFmtId="0" fontId="1" fillId="0" borderId="0" xfId="1" applyFont="1" applyFill="1"/>
    <xf numFmtId="0" fontId="1" fillId="0" borderId="12" xfId="1" applyFont="1" applyFill="1" applyBorder="1" applyAlignment="1">
      <alignment horizontal="center" vertical="center"/>
    </xf>
    <xf numFmtId="0" fontId="1" fillId="0" borderId="0" xfId="1" applyFont="1" applyFill="1" applyAlignment="1">
      <alignment vertical="center"/>
    </xf>
    <xf numFmtId="0" fontId="6" fillId="0" borderId="15" xfId="1" applyFont="1" applyFill="1" applyBorder="1" applyAlignment="1">
      <alignment horizontal="center" vertical="center"/>
    </xf>
    <xf numFmtId="0" fontId="1" fillId="0" borderId="1" xfId="1" applyFont="1" applyFill="1" applyBorder="1" applyAlignment="1">
      <alignment horizontal="center" vertical="center"/>
    </xf>
    <xf numFmtId="0" fontId="1" fillId="0" borderId="13" xfId="1" applyFont="1" applyFill="1" applyBorder="1" applyAlignment="1">
      <alignment horizontal="right"/>
    </xf>
    <xf numFmtId="0" fontId="1" fillId="0" borderId="14" xfId="1" applyFont="1" applyFill="1" applyBorder="1"/>
    <xf numFmtId="43" fontId="1" fillId="0" borderId="0" xfId="1" applyNumberFormat="1" applyFont="1" applyFill="1" applyBorder="1" applyAlignment="1">
      <alignment horizontal="right"/>
    </xf>
    <xf numFmtId="41" fontId="1" fillId="0" borderId="0" xfId="1" applyNumberFormat="1" applyFont="1" applyFill="1" applyBorder="1" applyAlignment="1">
      <alignment horizontal="right"/>
    </xf>
    <xf numFmtId="0" fontId="1" fillId="0" borderId="0" xfId="1" applyFont="1" applyFill="1" applyBorder="1" applyAlignment="1">
      <alignment horizontal="distributed"/>
    </xf>
    <xf numFmtId="0" fontId="1" fillId="0" borderId="13" xfId="1" applyFill="1" applyBorder="1" applyAlignment="1">
      <alignment horizontal="right"/>
    </xf>
    <xf numFmtId="41" fontId="1" fillId="0" borderId="0" xfId="1" applyNumberFormat="1" applyFont="1" applyFill="1" applyBorder="1"/>
    <xf numFmtId="0" fontId="1" fillId="0" borderId="13" xfId="1" applyFont="1" applyFill="1" applyBorder="1" applyAlignment="1">
      <alignment horizontal="right" vertical="center" wrapText="1"/>
    </xf>
    <xf numFmtId="0" fontId="1" fillId="0" borderId="14" xfId="1" applyFont="1" applyFill="1" applyBorder="1" applyAlignment="1">
      <alignment vertical="center"/>
    </xf>
    <xf numFmtId="43" fontId="1" fillId="0" borderId="0" xfId="1" applyNumberFormat="1" applyFont="1" applyFill="1" applyBorder="1" applyAlignment="1">
      <alignment horizontal="right" vertical="center"/>
    </xf>
    <xf numFmtId="41" fontId="1" fillId="0" borderId="0" xfId="1" applyNumberFormat="1" applyFont="1" applyFill="1" applyBorder="1" applyAlignment="1">
      <alignment horizontal="right" vertical="center"/>
    </xf>
    <xf numFmtId="41" fontId="1" fillId="0" borderId="0" xfId="1" applyNumberFormat="1" applyFont="1" applyFill="1" applyBorder="1" applyAlignment="1">
      <alignment horizontal="right" vertical="top"/>
    </xf>
    <xf numFmtId="0" fontId="1" fillId="0" borderId="0" xfId="1" applyFont="1" applyFill="1" applyAlignment="1">
      <alignment vertical="top"/>
    </xf>
    <xf numFmtId="41" fontId="1" fillId="0" borderId="0" xfId="1" applyNumberFormat="1" applyFont="1" applyFill="1" applyBorder="1" applyAlignment="1"/>
    <xf numFmtId="41" fontId="1" fillId="0" borderId="7" xfId="1" applyNumberFormat="1" applyFont="1" applyFill="1" applyBorder="1" applyAlignment="1">
      <alignment horizontal="right"/>
    </xf>
    <xf numFmtId="0" fontId="1" fillId="0" borderId="7" xfId="1" applyFont="1" applyFill="1" applyBorder="1" applyAlignment="1">
      <alignment horizontal="distributed"/>
    </xf>
    <xf numFmtId="0" fontId="1" fillId="0" borderId="15" xfId="1" applyFont="1" applyFill="1" applyBorder="1"/>
    <xf numFmtId="0" fontId="1" fillId="0" borderId="11" xfId="1" applyFont="1" applyFill="1" applyBorder="1" applyAlignment="1">
      <alignment horizontal="right"/>
    </xf>
    <xf numFmtId="0" fontId="1" fillId="0" borderId="12" xfId="1" applyFont="1" applyFill="1" applyBorder="1"/>
    <xf numFmtId="43" fontId="1" fillId="0" borderId="4" xfId="1" applyNumberFormat="1" applyFont="1" applyFill="1" applyBorder="1" applyAlignment="1">
      <alignment horizontal="right"/>
    </xf>
    <xf numFmtId="41" fontId="1" fillId="0" borderId="4" xfId="1" applyNumberFormat="1" applyFont="1" applyFill="1" applyBorder="1" applyAlignment="1">
      <alignment horizontal="right"/>
    </xf>
    <xf numFmtId="41" fontId="1" fillId="0" borderId="4" xfId="1" applyNumberFormat="1" applyFont="1" applyFill="1" applyBorder="1"/>
    <xf numFmtId="0" fontId="1" fillId="0" borderId="4" xfId="1" applyFont="1" applyFill="1" applyBorder="1" applyAlignment="1">
      <alignment horizontal="distributed"/>
    </xf>
    <xf numFmtId="0" fontId="1" fillId="0" borderId="0" xfId="1" applyFont="1" applyFill="1" applyAlignment="1"/>
    <xf numFmtId="43" fontId="1" fillId="0" borderId="13" xfId="1" applyNumberFormat="1" applyFont="1" applyFill="1" applyBorder="1" applyAlignment="1">
      <alignment horizontal="right" vertical="center"/>
    </xf>
    <xf numFmtId="0" fontId="1" fillId="0" borderId="6" xfId="1" applyFont="1" applyFill="1" applyBorder="1" applyAlignment="1">
      <alignment horizontal="right"/>
    </xf>
    <xf numFmtId="43" fontId="1" fillId="0" borderId="6" xfId="1" applyNumberFormat="1" applyFont="1" applyFill="1" applyBorder="1" applyAlignment="1">
      <alignment horizontal="right" vertical="center"/>
    </xf>
    <xf numFmtId="0" fontId="1" fillId="0" borderId="0" xfId="1" applyFont="1" applyFill="1" applyBorder="1"/>
    <xf numFmtId="43" fontId="1" fillId="0" borderId="7" xfId="1" applyNumberFormat="1" applyFont="1" applyFill="1" applyBorder="1" applyAlignment="1">
      <alignment horizontal="right"/>
    </xf>
    <xf numFmtId="0" fontId="1" fillId="0" borderId="13" xfId="1" applyFont="1" applyFill="1" applyBorder="1" applyAlignment="1">
      <alignment horizontal="right" vertical="center"/>
    </xf>
    <xf numFmtId="43" fontId="1" fillId="0" borderId="13" xfId="1" applyNumberFormat="1" applyFont="1" applyFill="1" applyBorder="1" applyAlignment="1">
      <alignment horizontal="center" vertical="center"/>
    </xf>
    <xf numFmtId="43" fontId="1" fillId="0" borderId="13" xfId="1" applyNumberFormat="1" applyFill="1" applyBorder="1" applyAlignment="1">
      <alignment horizontal="right"/>
    </xf>
    <xf numFmtId="0" fontId="1" fillId="0" borderId="13" xfId="1" applyFill="1" applyBorder="1" applyAlignment="1">
      <alignment horizontal="right" vertical="center"/>
    </xf>
    <xf numFmtId="0" fontId="1" fillId="0" borderId="0" xfId="1" applyFill="1" applyBorder="1" applyAlignment="1">
      <alignment horizontal="left" vertical="center"/>
    </xf>
    <xf numFmtId="0" fontId="1" fillId="0" borderId="14" xfId="1" applyFill="1" applyBorder="1"/>
    <xf numFmtId="0" fontId="1" fillId="0" borderId="14" xfId="1" applyFill="1" applyBorder="1" applyAlignment="1">
      <alignment horizontal="left" vertical="center"/>
    </xf>
    <xf numFmtId="43" fontId="1" fillId="0" borderId="13" xfId="1" applyNumberFormat="1" applyFill="1" applyBorder="1" applyAlignment="1">
      <alignment horizontal="right" vertical="center"/>
    </xf>
    <xf numFmtId="0" fontId="1" fillId="0" borderId="6" xfId="1" applyFill="1" applyBorder="1" applyAlignment="1">
      <alignment horizontal="right" vertical="center"/>
    </xf>
    <xf numFmtId="0" fontId="1" fillId="0" borderId="7" xfId="1" applyFill="1" applyBorder="1" applyAlignment="1">
      <alignment horizontal="left" vertical="center"/>
    </xf>
    <xf numFmtId="43" fontId="1" fillId="0" borderId="6" xfId="1" applyNumberFormat="1" applyFill="1" applyBorder="1" applyAlignment="1">
      <alignment horizontal="right" vertical="center"/>
    </xf>
    <xf numFmtId="0" fontId="1" fillId="0" borderId="15" xfId="1" applyFill="1" applyBorder="1"/>
    <xf numFmtId="0" fontId="1" fillId="0" borderId="0" xfId="1" applyFont="1" applyFill="1" applyBorder="1" applyAlignment="1">
      <alignment horizontal="right" vertical="center"/>
    </xf>
    <xf numFmtId="0" fontId="6" fillId="0" borderId="0" xfId="1" applyFont="1" applyFill="1" applyAlignment="1">
      <alignment horizontal="left"/>
    </xf>
    <xf numFmtId="0" fontId="5" fillId="0" borderId="0" xfId="1" applyFont="1" applyFill="1" applyAlignment="1">
      <alignment horizontal="left"/>
    </xf>
    <xf numFmtId="0" fontId="1" fillId="0" borderId="0" xfId="1" applyFont="1" applyFill="1" applyAlignment="1">
      <alignment horizontal="left"/>
    </xf>
    <xf numFmtId="37" fontId="1" fillId="0" borderId="0" xfId="1" applyNumberFormat="1" applyFont="1" applyFill="1" applyAlignment="1">
      <alignment horizontal="left"/>
    </xf>
    <xf numFmtId="0" fontId="1" fillId="0" borderId="0" xfId="1" applyFont="1" applyFill="1" applyAlignment="1">
      <alignment horizontal="right"/>
    </xf>
    <xf numFmtId="0" fontId="1" fillId="0" borderId="2" xfId="1" applyFont="1" applyFill="1" applyBorder="1" applyAlignment="1">
      <alignment horizontal="center" vertical="center"/>
    </xf>
    <xf numFmtId="38" fontId="0" fillId="0" borderId="3" xfId="2" applyFont="1" applyFill="1" applyBorder="1" applyAlignment="1">
      <alignment horizontal="center" vertical="center"/>
    </xf>
    <xf numFmtId="0" fontId="1" fillId="0" borderId="3" xfId="1" applyFont="1" applyFill="1" applyBorder="1" applyAlignment="1">
      <alignment horizontal="center" vertical="center"/>
    </xf>
    <xf numFmtId="0" fontId="9" fillId="0" borderId="5" xfId="1" applyFont="1" applyFill="1" applyBorder="1" applyAlignment="1">
      <alignment horizontal="distributed"/>
    </xf>
    <xf numFmtId="41" fontId="14" fillId="0" borderId="13" xfId="1" applyNumberFormat="1" applyFont="1" applyFill="1" applyBorder="1" applyAlignment="1">
      <alignment horizontal="right"/>
    </xf>
    <xf numFmtId="41" fontId="14" fillId="0" borderId="0" xfId="1" applyNumberFormat="1" applyFont="1" applyFill="1" applyBorder="1" applyAlignment="1">
      <alignment horizontal="right"/>
    </xf>
    <xf numFmtId="41" fontId="14" fillId="0" borderId="14" xfId="1" applyNumberFormat="1" applyFont="1" applyFill="1" applyBorder="1" applyAlignment="1">
      <alignment horizontal="right"/>
    </xf>
    <xf numFmtId="0" fontId="1" fillId="0" borderId="5" xfId="1" applyFont="1" applyFill="1" applyBorder="1" applyAlignment="1">
      <alignment horizontal="distributed"/>
    </xf>
    <xf numFmtId="41" fontId="5" fillId="0" borderId="13" xfId="1" applyNumberFormat="1" applyFont="1" applyFill="1" applyBorder="1" applyAlignment="1"/>
    <xf numFmtId="41" fontId="5" fillId="0" borderId="0" xfId="1" applyNumberFormat="1" applyFont="1" applyFill="1" applyBorder="1" applyAlignment="1"/>
    <xf numFmtId="41" fontId="5" fillId="0" borderId="14" xfId="1" applyNumberFormat="1" applyFont="1" applyFill="1" applyBorder="1" applyAlignment="1"/>
    <xf numFmtId="0" fontId="1" fillId="0" borderId="5" xfId="1" applyFont="1" applyFill="1" applyBorder="1" applyAlignment="1">
      <alignment horizontal="center"/>
    </xf>
    <xf numFmtId="41" fontId="5" fillId="0" borderId="0" xfId="1" applyNumberFormat="1" applyFont="1" applyFill="1" applyBorder="1" applyAlignment="1">
      <alignment horizontal="right"/>
    </xf>
    <xf numFmtId="41" fontId="5" fillId="0" borderId="14" xfId="1" applyNumberFormat="1" applyFont="1" applyFill="1" applyBorder="1" applyAlignment="1">
      <alignment horizontal="right"/>
    </xf>
    <xf numFmtId="41" fontId="5" fillId="0" borderId="0" xfId="2" applyNumberFormat="1" applyFont="1" applyFill="1" applyBorder="1" applyAlignment="1">
      <alignment horizontal="right"/>
    </xf>
    <xf numFmtId="0" fontId="1" fillId="0" borderId="3" xfId="1" applyFont="1" applyFill="1" applyBorder="1" applyAlignment="1">
      <alignment horizontal="center"/>
    </xf>
    <xf numFmtId="41" fontId="5" fillId="0" borderId="7" xfId="1" applyNumberFormat="1" applyFont="1" applyFill="1" applyBorder="1" applyAlignment="1">
      <alignment horizontal="right"/>
    </xf>
    <xf numFmtId="41" fontId="5" fillId="0" borderId="7" xfId="2" applyNumberFormat="1" applyFont="1" applyFill="1" applyBorder="1" applyAlignment="1">
      <alignment horizontal="right"/>
    </xf>
    <xf numFmtId="41" fontId="5" fillId="0" borderId="15" xfId="1" applyNumberFormat="1" applyFont="1" applyFill="1" applyBorder="1" applyAlignment="1">
      <alignment horizontal="right"/>
    </xf>
    <xf numFmtId="38" fontId="0" fillId="0" borderId="0" xfId="2" applyFont="1" applyFill="1" applyAlignment="1"/>
    <xf numFmtId="0" fontId="7" fillId="0" borderId="0" xfId="1" applyFont="1" applyFill="1" applyAlignment="1"/>
    <xf numFmtId="38" fontId="0" fillId="0" borderId="12" xfId="2" applyFont="1" applyFill="1" applyBorder="1" applyAlignment="1">
      <alignment horizontal="center" vertical="center"/>
    </xf>
    <xf numFmtId="38" fontId="0" fillId="0" borderId="2" xfId="2" applyFont="1" applyFill="1" applyBorder="1" applyAlignment="1">
      <alignment horizontal="center" vertical="center"/>
    </xf>
    <xf numFmtId="38" fontId="0" fillId="0" borderId="15" xfId="2" applyFont="1" applyFill="1" applyBorder="1" applyAlignment="1">
      <alignment horizontal="center" vertical="center"/>
    </xf>
    <xf numFmtId="41" fontId="14" fillId="0" borderId="0" xfId="2" applyNumberFormat="1" applyFont="1" applyFill="1" applyBorder="1" applyAlignment="1"/>
    <xf numFmtId="41" fontId="14" fillId="0" borderId="0" xfId="1" applyNumberFormat="1" applyFont="1" applyFill="1" applyBorder="1" applyAlignment="1"/>
    <xf numFmtId="41" fontId="14" fillId="0" borderId="14" xfId="1" applyNumberFormat="1" applyFont="1" applyFill="1" applyBorder="1" applyAlignment="1"/>
    <xf numFmtId="41" fontId="1" fillId="0" borderId="0" xfId="1" applyNumberFormat="1" applyFont="1" applyFill="1" applyAlignment="1"/>
    <xf numFmtId="41" fontId="5" fillId="0" borderId="0" xfId="2" applyNumberFormat="1" applyFont="1" applyFill="1" applyBorder="1" applyAlignment="1"/>
    <xf numFmtId="41" fontId="5" fillId="0" borderId="14" xfId="2" applyNumberFormat="1" applyFont="1" applyFill="1" applyBorder="1" applyAlignment="1"/>
    <xf numFmtId="41" fontId="5" fillId="0" borderId="14" xfId="2" applyNumberFormat="1" applyFont="1" applyFill="1" applyBorder="1" applyAlignment="1">
      <alignment horizontal="right"/>
    </xf>
    <xf numFmtId="41" fontId="5" fillId="0" borderId="7" xfId="1" applyNumberFormat="1" applyFont="1" applyFill="1" applyBorder="1" applyAlignment="1"/>
    <xf numFmtId="41" fontId="5" fillId="0" borderId="7" xfId="2" applyNumberFormat="1" applyFont="1" applyFill="1" applyBorder="1" applyAlignment="1"/>
    <xf numFmtId="41" fontId="5" fillId="0" borderId="15" xfId="2" applyNumberFormat="1" applyFont="1" applyFill="1" applyBorder="1" applyAlignment="1"/>
    <xf numFmtId="0" fontId="1" fillId="0" borderId="4" xfId="1" applyFont="1" applyFill="1" applyBorder="1" applyAlignment="1">
      <alignment horizontal="center"/>
    </xf>
    <xf numFmtId="0" fontId="6" fillId="0" borderId="0" xfId="1" applyFont="1" applyFill="1" applyAlignment="1"/>
    <xf numFmtId="38" fontId="6" fillId="0" borderId="0" xfId="2" applyFont="1" applyFill="1" applyAlignment="1"/>
    <xf numFmtId="41" fontId="5" fillId="0" borderId="15" xfId="2" applyNumberFormat="1" applyFont="1" applyFill="1" applyBorder="1" applyAlignment="1">
      <alignment horizontal="right"/>
    </xf>
    <xf numFmtId="0" fontId="1" fillId="0" borderId="0" xfId="1" applyFont="1" applyFill="1" applyBorder="1" applyAlignment="1">
      <alignment horizontal="center"/>
    </xf>
    <xf numFmtId="38" fontId="1" fillId="0" borderId="0" xfId="1" applyNumberFormat="1" applyFont="1" applyFill="1" applyAlignment="1"/>
    <xf numFmtId="41" fontId="14" fillId="0" borderId="14" xfId="2" applyNumberFormat="1" applyFont="1" applyFill="1" applyBorder="1" applyAlignment="1"/>
    <xf numFmtId="38" fontId="6" fillId="0" borderId="0" xfId="2" applyFont="1" applyFill="1" applyBorder="1" applyAlignment="1">
      <alignment horizontal="left" wrapText="1"/>
    </xf>
    <xf numFmtId="0" fontId="6" fillId="0" borderId="0" xfId="1" applyFont="1" applyFill="1" applyBorder="1" applyAlignment="1">
      <alignment horizontal="left" wrapText="1"/>
    </xf>
    <xf numFmtId="0" fontId="5" fillId="0" borderId="0" xfId="1" applyFont="1" applyFill="1" applyBorder="1" applyAlignment="1">
      <alignment horizontal="left"/>
    </xf>
    <xf numFmtId="0" fontId="6" fillId="0" borderId="0" xfId="1" applyFont="1" applyFill="1" applyBorder="1" applyAlignment="1">
      <alignment horizontal="left"/>
    </xf>
    <xf numFmtId="0" fontId="1" fillId="0" borderId="0" xfId="4" applyFont="1" applyFill="1"/>
    <xf numFmtId="0" fontId="1" fillId="0" borderId="0" xfId="4" applyFont="1" applyFill="1" applyAlignment="1">
      <alignment horizontal="right"/>
    </xf>
    <xf numFmtId="0" fontId="5" fillId="0" borderId="0" xfId="4" applyFont="1" applyFill="1" applyAlignment="1">
      <alignment horizontal="right"/>
    </xf>
    <xf numFmtId="0" fontId="1" fillId="0" borderId="2" xfId="4" applyFill="1" applyBorder="1" applyAlignment="1">
      <alignment horizontal="center" vertical="center"/>
    </xf>
    <xf numFmtId="0" fontId="1" fillId="0" borderId="0" xfId="4" applyFont="1" applyFill="1" applyAlignment="1">
      <alignment vertical="center"/>
    </xf>
    <xf numFmtId="38" fontId="15" fillId="0" borderId="10" xfId="2" applyFont="1" applyFill="1" applyBorder="1" applyAlignment="1">
      <alignment horizontal="center" vertical="center"/>
    </xf>
    <xf numFmtId="38" fontId="15" fillId="0" borderId="1" xfId="2" applyFont="1" applyFill="1" applyBorder="1" applyAlignment="1">
      <alignment horizontal="center" vertical="center"/>
    </xf>
    <xf numFmtId="38" fontId="15" fillId="0" borderId="3" xfId="2" applyFont="1" applyFill="1" applyBorder="1" applyAlignment="1">
      <alignment horizontal="center" vertical="center"/>
    </xf>
    <xf numFmtId="0" fontId="1" fillId="0" borderId="6" xfId="4" applyFill="1" applyBorder="1" applyAlignment="1">
      <alignment horizontal="center" vertical="center"/>
    </xf>
    <xf numFmtId="0" fontId="1" fillId="0" borderId="3" xfId="4" applyFill="1" applyBorder="1" applyAlignment="1">
      <alignment horizontal="center" vertical="center"/>
    </xf>
    <xf numFmtId="0" fontId="1" fillId="0" borderId="13" xfId="4" applyFont="1" applyFill="1" applyBorder="1"/>
    <xf numFmtId="0" fontId="1" fillId="0" borderId="0" xfId="4" applyFont="1" applyFill="1" applyBorder="1"/>
    <xf numFmtId="181" fontId="1" fillId="0" borderId="13" xfId="4" applyNumberFormat="1" applyFont="1" applyFill="1" applyBorder="1" applyAlignment="1">
      <alignment horizontal="right"/>
    </xf>
    <xf numFmtId="181" fontId="1" fillId="0" borderId="0" xfId="4" applyNumberFormat="1" applyFont="1" applyFill="1" applyBorder="1" applyAlignment="1">
      <alignment horizontal="right"/>
    </xf>
    <xf numFmtId="181" fontId="1" fillId="0" borderId="14" xfId="4" applyNumberFormat="1" applyFont="1" applyFill="1" applyBorder="1" applyAlignment="1">
      <alignment horizontal="right"/>
    </xf>
    <xf numFmtId="181" fontId="1" fillId="0" borderId="13" xfId="4" applyNumberFormat="1" applyFont="1" applyFill="1" applyBorder="1"/>
    <xf numFmtId="181" fontId="1" fillId="0" borderId="0" xfId="4" applyNumberFormat="1" applyFont="1" applyFill="1" applyBorder="1" applyAlignment="1"/>
    <xf numFmtId="181" fontId="1" fillId="0" borderId="0" xfId="4" applyNumberFormat="1" applyFont="1" applyFill="1" applyBorder="1"/>
    <xf numFmtId="181" fontId="1" fillId="0" borderId="14" xfId="4" applyNumberFormat="1" applyFont="1" applyFill="1" applyBorder="1"/>
    <xf numFmtId="0" fontId="1" fillId="0" borderId="0" xfId="4" applyFont="1" applyFill="1" applyBorder="1" applyAlignment="1">
      <alignment horizontal="left"/>
    </xf>
    <xf numFmtId="181" fontId="15" fillId="0" borderId="0" xfId="2" applyNumberFormat="1" applyFont="1" applyFill="1" applyBorder="1"/>
    <xf numFmtId="181" fontId="15" fillId="0" borderId="0" xfId="2" applyNumberFormat="1" applyFont="1" applyFill="1" applyBorder="1" applyAlignment="1">
      <alignment horizontal="right"/>
    </xf>
    <xf numFmtId="181" fontId="15" fillId="0" borderId="14" xfId="2" applyNumberFormat="1" applyFont="1" applyFill="1" applyBorder="1" applyAlignment="1">
      <alignment horizontal="right"/>
    </xf>
    <xf numFmtId="181" fontId="1" fillId="0" borderId="0" xfId="2" applyNumberFormat="1" applyFont="1" applyFill="1" applyBorder="1" applyAlignment="1">
      <alignment horizontal="right"/>
    </xf>
    <xf numFmtId="181" fontId="1" fillId="0" borderId="14" xfId="2" applyNumberFormat="1" applyFont="1" applyFill="1" applyBorder="1" applyAlignment="1">
      <alignment horizontal="right"/>
    </xf>
    <xf numFmtId="0" fontId="1" fillId="0" borderId="6" xfId="4" applyFont="1" applyFill="1" applyBorder="1"/>
    <xf numFmtId="0" fontId="1" fillId="0" borderId="7" xfId="4" applyFont="1" applyFill="1" applyBorder="1"/>
    <xf numFmtId="181" fontId="1" fillId="0" borderId="6" xfId="4" applyNumberFormat="1" applyFont="1" applyFill="1" applyBorder="1"/>
    <xf numFmtId="181" fontId="15" fillId="0" borderId="7" xfId="2" applyNumberFormat="1" applyFont="1" applyFill="1" applyBorder="1" applyAlignment="1">
      <alignment horizontal="right"/>
    </xf>
    <xf numFmtId="181" fontId="1" fillId="0" borderId="7" xfId="2" applyNumberFormat="1" applyFont="1" applyFill="1" applyBorder="1" applyAlignment="1">
      <alignment horizontal="right"/>
    </xf>
    <xf numFmtId="181" fontId="1" fillId="0" borderId="15" xfId="2" applyNumberFormat="1" applyFont="1" applyFill="1" applyBorder="1" applyAlignment="1">
      <alignment horizontal="right"/>
    </xf>
    <xf numFmtId="0" fontId="1" fillId="0" borderId="4" xfId="4" applyFont="1" applyFill="1" applyBorder="1"/>
    <xf numFmtId="0" fontId="5" fillId="0" borderId="0" xfId="4" applyFont="1" applyFill="1" applyBorder="1"/>
    <xf numFmtId="38" fontId="15" fillId="0" borderId="0" xfId="2" applyFont="1" applyFill="1"/>
    <xf numFmtId="0" fontId="6" fillId="0" borderId="0" xfId="4" applyFont="1" applyFill="1"/>
    <xf numFmtId="38" fontId="6" fillId="0" borderId="0" xfId="2" applyFont="1" applyFill="1"/>
    <xf numFmtId="0" fontId="5" fillId="0" borderId="0" xfId="1" applyFont="1" applyFill="1" applyAlignment="1">
      <alignment horizontal="right"/>
    </xf>
    <xf numFmtId="0" fontId="1" fillId="0" borderId="2" xfId="1" applyFill="1" applyBorder="1" applyAlignment="1">
      <alignment horizontal="center" vertical="center"/>
    </xf>
    <xf numFmtId="0" fontId="1" fillId="0" borderId="3" xfId="1" applyFill="1" applyBorder="1" applyAlignment="1">
      <alignment horizontal="center" vertical="center"/>
    </xf>
    <xf numFmtId="0" fontId="9" fillId="0" borderId="2" xfId="1" applyFont="1" applyFill="1" applyBorder="1" applyAlignment="1">
      <alignment horizontal="distributed" vertical="center"/>
    </xf>
    <xf numFmtId="181" fontId="9" fillId="0" borderId="11" xfId="2" applyNumberFormat="1" applyFont="1" applyFill="1" applyBorder="1" applyAlignment="1"/>
    <xf numFmtId="181" fontId="9" fillId="0" borderId="4" xfId="2" applyNumberFormat="1" applyFont="1" applyFill="1" applyBorder="1"/>
    <xf numFmtId="181" fontId="9" fillId="0" borderId="4" xfId="2" applyNumberFormat="1" applyFont="1" applyFill="1" applyBorder="1" applyAlignment="1">
      <alignment horizontal="right"/>
    </xf>
    <xf numFmtId="181" fontId="9" fillId="0" borderId="12" xfId="2" applyNumberFormat="1" applyFont="1" applyFill="1" applyBorder="1" applyAlignment="1">
      <alignment horizontal="right"/>
    </xf>
    <xf numFmtId="0" fontId="1" fillId="0" borderId="5" xfId="1" applyFont="1" applyFill="1" applyBorder="1" applyAlignment="1">
      <alignment horizontal="distributed" vertical="center"/>
    </xf>
    <xf numFmtId="181" fontId="0" fillId="0" borderId="13" xfId="2" applyNumberFormat="1" applyFont="1" applyFill="1" applyBorder="1" applyAlignment="1"/>
    <xf numFmtId="181" fontId="0" fillId="0" borderId="0" xfId="2" applyNumberFormat="1" applyFont="1" applyFill="1" applyBorder="1"/>
    <xf numFmtId="181" fontId="0" fillId="0" borderId="0" xfId="2" applyNumberFormat="1" applyFont="1" applyFill="1" applyBorder="1" applyAlignment="1">
      <alignment horizontal="right"/>
    </xf>
    <xf numFmtId="181" fontId="0" fillId="0" borderId="14" xfId="2" applyNumberFormat="1" applyFont="1" applyFill="1" applyBorder="1" applyAlignment="1">
      <alignment horizontal="right"/>
    </xf>
    <xf numFmtId="181" fontId="0" fillId="0" borderId="13" xfId="2" applyNumberFormat="1" applyFont="1" applyFill="1" applyBorder="1" applyAlignment="1">
      <alignment horizontal="right"/>
    </xf>
    <xf numFmtId="181" fontId="0" fillId="0" borderId="13" xfId="2" applyNumberFormat="1" applyFont="1" applyFill="1" applyBorder="1"/>
    <xf numFmtId="0" fontId="1" fillId="0" borderId="3" xfId="1" applyFont="1" applyFill="1" applyBorder="1" applyAlignment="1">
      <alignment horizontal="distributed" vertical="center"/>
    </xf>
    <xf numFmtId="0" fontId="9" fillId="0" borderId="11" xfId="1" applyFont="1" applyFill="1" applyBorder="1" applyAlignment="1">
      <alignment horizontal="distributed" vertical="center"/>
    </xf>
    <xf numFmtId="181" fontId="9" fillId="0" borderId="4" xfId="2" applyNumberFormat="1" applyFont="1" applyFill="1" applyBorder="1" applyAlignment="1"/>
    <xf numFmtId="181" fontId="9" fillId="0" borderId="12" xfId="2" applyNumberFormat="1" applyFont="1" applyFill="1" applyBorder="1" applyAlignment="1"/>
    <xf numFmtId="0" fontId="1" fillId="0" borderId="13" xfId="1" applyFont="1" applyFill="1" applyBorder="1" applyAlignment="1">
      <alignment horizontal="distributed" vertical="center"/>
    </xf>
    <xf numFmtId="181" fontId="0" fillId="0" borderId="14" xfId="2" applyNumberFormat="1" applyFont="1" applyFill="1" applyBorder="1"/>
    <xf numFmtId="0" fontId="1" fillId="0" borderId="13" xfId="1" applyFont="1" applyFill="1" applyBorder="1" applyAlignment="1">
      <alignment horizontal="distributed"/>
    </xf>
    <xf numFmtId="0" fontId="1" fillId="0" borderId="6" xfId="1" applyFont="1" applyFill="1" applyBorder="1" applyAlignment="1">
      <alignment horizontal="distributed" vertical="center"/>
    </xf>
    <xf numFmtId="181" fontId="0" fillId="0" borderId="6" xfId="2" applyNumberFormat="1" applyFont="1" applyFill="1" applyBorder="1"/>
    <xf numFmtId="181" fontId="0" fillId="0" borderId="7" xfId="2" applyNumberFormat="1" applyFont="1" applyFill="1" applyBorder="1"/>
    <xf numFmtId="181" fontId="0" fillId="0" borderId="15" xfId="2" applyNumberFormat="1" applyFont="1" applyFill="1" applyBorder="1"/>
    <xf numFmtId="0" fontId="1" fillId="0" borderId="0" xfId="1" applyFont="1" applyFill="1" applyBorder="1" applyAlignment="1">
      <alignment horizontal="center" vertical="center"/>
    </xf>
    <xf numFmtId="0" fontId="1" fillId="0" borderId="0" xfId="1" applyFont="1" applyFill="1" applyBorder="1" applyAlignment="1">
      <alignment horizontal="distributed" vertical="center"/>
    </xf>
    <xf numFmtId="0" fontId="16" fillId="0" borderId="0" xfId="1" applyFont="1" applyFill="1"/>
    <xf numFmtId="38" fontId="0" fillId="0" borderId="0" xfId="2" applyFont="1" applyFill="1"/>
    <xf numFmtId="178" fontId="1" fillId="0" borderId="0" xfId="1" applyNumberFormat="1" applyFont="1" applyFill="1"/>
    <xf numFmtId="0" fontId="17" fillId="0" borderId="0" xfId="1" applyFont="1" applyFill="1"/>
    <xf numFmtId="0" fontId="6" fillId="0" borderId="0" xfId="1" applyFont="1" applyFill="1"/>
    <xf numFmtId="0" fontId="6" fillId="0" borderId="0" xfId="1" applyFont="1" applyFill="1" applyBorder="1"/>
    <xf numFmtId="38" fontId="6" fillId="0" borderId="0" xfId="2" applyFont="1" applyFill="1" applyAlignment="1">
      <alignment horizontal="left" wrapText="1"/>
    </xf>
    <xf numFmtId="0" fontId="6" fillId="0" borderId="0" xfId="1" applyFont="1" applyFill="1" applyAlignment="1">
      <alignment horizontal="left" wrapText="1"/>
    </xf>
    <xf numFmtId="0" fontId="6" fillId="0" borderId="0" xfId="1" applyFont="1" applyFill="1" applyAlignment="1">
      <alignment wrapText="1"/>
    </xf>
    <xf numFmtId="43" fontId="0" fillId="0" borderId="0" xfId="6" applyNumberFormat="1" applyFont="1" applyBorder="1"/>
    <xf numFmtId="0" fontId="0" fillId="0" borderId="0" xfId="7" applyFont="1"/>
    <xf numFmtId="43" fontId="0" fillId="0" borderId="0" xfId="6" applyNumberFormat="1" applyFont="1" applyBorder="1" applyAlignment="1">
      <alignment horizontal="right"/>
    </xf>
    <xf numFmtId="43" fontId="0" fillId="0" borderId="0" xfId="6" applyNumberFormat="1" applyFont="1" applyBorder="1" applyAlignment="1">
      <alignment vertical="center"/>
    </xf>
    <xf numFmtId="43" fontId="0" fillId="0" borderId="0" xfId="6" applyNumberFormat="1" applyFont="1" applyBorder="1" applyAlignment="1">
      <alignment horizontal="center"/>
    </xf>
    <xf numFmtId="43" fontId="0" fillId="0" borderId="1" xfId="6" applyNumberFormat="1" applyFont="1" applyBorder="1" applyAlignment="1">
      <alignment horizontal="center" vertical="center" wrapText="1"/>
    </xf>
    <xf numFmtId="0" fontId="0" fillId="0" borderId="0" xfId="7" applyFont="1" applyAlignment="1"/>
    <xf numFmtId="43" fontId="1" fillId="0" borderId="13" xfId="6" applyNumberFormat="1" applyBorder="1" applyAlignment="1">
      <alignment horizontal="right"/>
    </xf>
    <xf numFmtId="43" fontId="0" fillId="0" borderId="14" xfId="6" applyNumberFormat="1" applyFont="1" applyBorder="1" applyAlignment="1">
      <alignment horizontal="right"/>
    </xf>
    <xf numFmtId="41" fontId="0" fillId="0" borderId="13" xfId="6" applyNumberFormat="1" applyFont="1" applyBorder="1"/>
    <xf numFmtId="41" fontId="0" fillId="0" borderId="0" xfId="6" applyNumberFormat="1" applyFont="1" applyBorder="1"/>
    <xf numFmtId="43" fontId="0" fillId="0" borderId="12" xfId="6" applyNumberFormat="1" applyFont="1" applyBorder="1"/>
    <xf numFmtId="43" fontId="9" fillId="0" borderId="13" xfId="6" applyNumberFormat="1" applyFont="1" applyBorder="1" applyAlignment="1">
      <alignment horizontal="right"/>
    </xf>
    <xf numFmtId="43" fontId="0" fillId="0" borderId="14" xfId="6" applyNumberFormat="1" applyFont="1" applyBorder="1"/>
    <xf numFmtId="43" fontId="0" fillId="0" borderId="13" xfId="6" applyNumberFormat="1" applyFont="1" applyBorder="1" applyAlignment="1">
      <alignment horizontal="right"/>
    </xf>
    <xf numFmtId="41" fontId="0" fillId="0" borderId="13" xfId="6" applyNumberFormat="1" applyFont="1" applyBorder="1" applyAlignment="1">
      <alignment horizontal="right"/>
    </xf>
    <xf numFmtId="41" fontId="0" fillId="0" borderId="0" xfId="6" applyNumberFormat="1" applyFont="1" applyBorder="1" applyAlignment="1">
      <alignment horizontal="right"/>
    </xf>
    <xf numFmtId="43" fontId="0" fillId="0" borderId="6" xfId="6" applyNumberFormat="1" applyFont="1" applyBorder="1" applyAlignment="1">
      <alignment horizontal="right"/>
    </xf>
    <xf numFmtId="43" fontId="0" fillId="0" borderId="15" xfId="6" applyNumberFormat="1" applyFont="1" applyBorder="1" applyAlignment="1">
      <alignment horizontal="right"/>
    </xf>
    <xf numFmtId="41" fontId="0" fillId="0" borderId="6" xfId="6" applyNumberFormat="1" applyFont="1" applyBorder="1" applyAlignment="1">
      <alignment horizontal="right"/>
    </xf>
    <xf numFmtId="41" fontId="0" fillId="0" borderId="7" xfId="6" applyNumberFormat="1" applyFont="1" applyBorder="1" applyAlignment="1">
      <alignment horizontal="right"/>
    </xf>
    <xf numFmtId="43" fontId="0" fillId="0" borderId="7" xfId="6" applyNumberFormat="1" applyFont="1" applyBorder="1" applyAlignment="1">
      <alignment horizontal="right"/>
    </xf>
    <xf numFmtId="43" fontId="7" fillId="0" borderId="0" xfId="6" applyNumberFormat="1" applyFont="1" applyBorder="1"/>
    <xf numFmtId="43" fontId="2" fillId="0" borderId="0" xfId="6" applyNumberFormat="1" applyFont="1" applyBorder="1"/>
    <xf numFmtId="43" fontId="0" fillId="0" borderId="4" xfId="6" applyNumberFormat="1" applyFont="1" applyBorder="1" applyAlignment="1">
      <alignment horizontal="right"/>
    </xf>
    <xf numFmtId="178" fontId="0" fillId="0" borderId="0" xfId="7" applyNumberFormat="1" applyFont="1"/>
    <xf numFmtId="43" fontId="5" fillId="0" borderId="0" xfId="6" applyNumberFormat="1" applyFont="1" applyBorder="1" applyAlignment="1">
      <alignment horizontal="left"/>
    </xf>
    <xf numFmtId="43" fontId="6" fillId="0" borderId="0" xfId="6" applyNumberFormat="1" applyFont="1" applyBorder="1" applyAlignment="1">
      <alignment horizontal="right"/>
    </xf>
    <xf numFmtId="43" fontId="6" fillId="0" borderId="0" xfId="6" applyNumberFormat="1" applyFont="1" applyBorder="1"/>
    <xf numFmtId="41" fontId="6" fillId="0" borderId="0" xfId="6" applyNumberFormat="1" applyFont="1" applyBorder="1" applyAlignment="1">
      <alignment horizontal="right"/>
    </xf>
    <xf numFmtId="0" fontId="6" fillId="0" borderId="0" xfId="7" applyFont="1"/>
    <xf numFmtId="43" fontId="6" fillId="0" borderId="0" xfId="6" applyNumberFormat="1" applyFont="1" applyBorder="1" applyAlignment="1"/>
    <xf numFmtId="178" fontId="1" fillId="0" borderId="0" xfId="1" applyNumberFormat="1" applyFont="1"/>
    <xf numFmtId="178" fontId="1" fillId="0" borderId="0" xfId="1" applyNumberFormat="1" applyFont="1" applyBorder="1"/>
    <xf numFmtId="178" fontId="1" fillId="0" borderId="0" xfId="1" applyNumberFormat="1" applyFont="1" applyAlignment="1">
      <alignment horizontal="right"/>
    </xf>
    <xf numFmtId="178" fontId="1" fillId="0" borderId="0" xfId="1" applyNumberFormat="1" applyFont="1" applyBorder="1" applyAlignment="1">
      <alignment horizontal="right"/>
    </xf>
    <xf numFmtId="178" fontId="6" fillId="0" borderId="0" xfId="1" applyNumberFormat="1" applyFont="1" applyBorder="1" applyAlignment="1">
      <alignment horizontal="right"/>
    </xf>
    <xf numFmtId="178" fontId="5" fillId="0" borderId="0" xfId="1" applyNumberFormat="1" applyFont="1" applyBorder="1" applyAlignment="1">
      <alignment horizontal="right"/>
    </xf>
    <xf numFmtId="178" fontId="1" fillId="0" borderId="1" xfId="1" applyNumberFormat="1" applyFont="1" applyBorder="1" applyAlignment="1">
      <alignment horizontal="distributed" vertical="center" indent="1" justifyLastLine="1"/>
    </xf>
    <xf numFmtId="178" fontId="1" fillId="0" borderId="1" xfId="1" applyNumberFormat="1" applyBorder="1" applyAlignment="1">
      <alignment horizontal="distributed" vertical="center" wrapText="1" justifyLastLine="1"/>
    </xf>
    <xf numFmtId="178" fontId="1" fillId="0" borderId="8" xfId="1" applyNumberFormat="1" applyBorder="1" applyAlignment="1">
      <alignment horizontal="distributed" vertical="center" wrapText="1" justifyLastLine="1"/>
    </xf>
    <xf numFmtId="178" fontId="1" fillId="0" borderId="2" xfId="1" applyNumberFormat="1" applyBorder="1" applyAlignment="1">
      <alignment horizontal="distributed" vertical="center" wrapText="1" justifyLastLine="1"/>
    </xf>
    <xf numFmtId="178" fontId="1" fillId="0" borderId="0" xfId="1" applyNumberFormat="1" applyFont="1" applyBorder="1" applyAlignment="1">
      <alignment horizontal="distributed" vertical="center" justifyLastLine="1"/>
    </xf>
    <xf numFmtId="178" fontId="1" fillId="0" borderId="0" xfId="1" applyNumberFormat="1" applyFont="1" applyAlignment="1">
      <alignment horizontal="distributed" vertical="center" justifyLastLine="1"/>
    </xf>
    <xf numFmtId="178" fontId="9" fillId="0" borderId="5" xfId="1" applyNumberFormat="1" applyFont="1" applyBorder="1" applyAlignment="1">
      <alignment horizontal="distributed" indent="1"/>
    </xf>
    <xf numFmtId="178" fontId="9" fillId="0" borderId="0" xfId="2" applyNumberFormat="1" applyFont="1" applyBorder="1"/>
    <xf numFmtId="178" fontId="9" fillId="0" borderId="4" xfId="2" applyNumberFormat="1" applyFont="1" applyBorder="1"/>
    <xf numFmtId="178" fontId="9" fillId="0" borderId="12" xfId="2" applyNumberFormat="1" applyFont="1" applyBorder="1"/>
    <xf numFmtId="178" fontId="9" fillId="0" borderId="14" xfId="2" applyNumberFormat="1" applyFont="1" applyBorder="1"/>
    <xf numFmtId="178" fontId="1" fillId="0" borderId="5" xfId="1" applyNumberFormat="1" applyFont="1" applyBorder="1" applyAlignment="1">
      <alignment horizontal="distributed" indent="1"/>
    </xf>
    <xf numFmtId="178" fontId="1" fillId="0" borderId="0" xfId="2" applyNumberFormat="1" applyFont="1" applyBorder="1" applyAlignment="1"/>
    <xf numFmtId="178" fontId="1" fillId="0" borderId="0" xfId="2" applyNumberFormat="1" applyFont="1" applyBorder="1"/>
    <xf numFmtId="178" fontId="1" fillId="0" borderId="14" xfId="2" applyNumberFormat="1" applyFont="1" applyBorder="1"/>
    <xf numFmtId="178" fontId="5" fillId="0" borderId="5" xfId="1" applyNumberFormat="1" applyFont="1" applyBorder="1" applyAlignment="1">
      <alignment horizontal="distributed" indent="1"/>
    </xf>
    <xf numFmtId="178" fontId="1" fillId="0" borderId="5" xfId="1" applyNumberFormat="1" applyFont="1" applyBorder="1" applyAlignment="1">
      <alignment horizontal="distributed" vertical="center" indent="1"/>
    </xf>
    <xf numFmtId="178" fontId="0" fillId="0" borderId="0" xfId="2" applyNumberFormat="1" applyFont="1" applyBorder="1"/>
    <xf numFmtId="178" fontId="0" fillId="0" borderId="14" xfId="2" applyNumberFormat="1" applyFont="1" applyBorder="1"/>
    <xf numFmtId="178" fontId="1" fillId="0" borderId="0" xfId="2" applyNumberFormat="1" applyFont="1" applyBorder="1" applyAlignment="1">
      <alignment horizontal="right"/>
    </xf>
    <xf numFmtId="178" fontId="1" fillId="0" borderId="14" xfId="2" applyNumberFormat="1" applyFont="1" applyBorder="1" applyAlignment="1">
      <alignment horizontal="right"/>
    </xf>
    <xf numFmtId="178" fontId="1" fillId="0" borderId="5" xfId="1" applyNumberFormat="1" applyFont="1" applyFill="1" applyBorder="1" applyAlignment="1">
      <alignment horizontal="distributed" indent="1"/>
    </xf>
    <xf numFmtId="178" fontId="1" fillId="0" borderId="0" xfId="2" applyNumberFormat="1" applyFont="1" applyFill="1" applyBorder="1" applyAlignment="1"/>
    <xf numFmtId="178" fontId="1" fillId="0" borderId="0" xfId="2" applyNumberFormat="1" applyFont="1" applyFill="1" applyBorder="1"/>
    <xf numFmtId="178" fontId="1" fillId="0" borderId="14" xfId="2" applyNumberFormat="1" applyFont="1" applyFill="1" applyBorder="1"/>
    <xf numFmtId="178" fontId="0" fillId="0" borderId="0" xfId="2" applyNumberFormat="1" applyFont="1" applyBorder="1" applyAlignment="1">
      <alignment horizontal="right"/>
    </xf>
    <xf numFmtId="178" fontId="1" fillId="0" borderId="3" xfId="1" applyNumberFormat="1" applyFont="1" applyBorder="1" applyAlignment="1">
      <alignment horizontal="distributed" indent="1"/>
    </xf>
    <xf numFmtId="178" fontId="1" fillId="0" borderId="7" xfId="2" applyNumberFormat="1" applyFont="1" applyBorder="1"/>
    <xf numFmtId="178" fontId="1" fillId="0" borderId="15" xfId="2" applyNumberFormat="1" applyFont="1" applyBorder="1"/>
    <xf numFmtId="178" fontId="12" fillId="0" borderId="0" xfId="1" applyNumberFormat="1" applyFont="1"/>
    <xf numFmtId="178" fontId="1" fillId="0" borderId="0" xfId="2" applyNumberFormat="1" applyFont="1"/>
    <xf numFmtId="178" fontId="6" fillId="0" borderId="0" xfId="1" applyNumberFormat="1" applyFont="1"/>
    <xf numFmtId="178" fontId="1" fillId="0" borderId="0" xfId="2" applyNumberFormat="1" applyFont="1" applyFill="1"/>
    <xf numFmtId="178" fontId="2" fillId="0" borderId="0" xfId="2" applyNumberFormat="1" applyFont="1" applyFill="1" applyBorder="1" applyAlignment="1"/>
    <xf numFmtId="178" fontId="18" fillId="0" borderId="0" xfId="2" applyNumberFormat="1" applyFont="1" applyFill="1" applyBorder="1" applyAlignment="1"/>
    <xf numFmtId="186" fontId="1" fillId="0" borderId="0" xfId="2" applyNumberFormat="1" applyFont="1" applyFill="1" applyAlignment="1">
      <alignment horizontal="right"/>
    </xf>
    <xf numFmtId="178" fontId="1" fillId="0" borderId="0" xfId="2" applyNumberFormat="1" applyFont="1" applyFill="1" applyAlignment="1">
      <alignment horizontal="right"/>
    </xf>
    <xf numFmtId="181" fontId="1" fillId="0" borderId="0" xfId="2" applyNumberFormat="1" applyFont="1" applyFill="1"/>
    <xf numFmtId="181" fontId="5" fillId="0" borderId="0" xfId="2" applyNumberFormat="1" applyFont="1" applyFill="1" applyAlignment="1">
      <alignment horizontal="right"/>
    </xf>
    <xf numFmtId="178" fontId="1" fillId="0" borderId="1" xfId="2" applyNumberFormat="1" applyFont="1" applyFill="1" applyBorder="1" applyAlignment="1">
      <alignment horizontal="center" vertical="center"/>
    </xf>
    <xf numFmtId="178" fontId="9" fillId="0" borderId="2" xfId="2" applyNumberFormat="1" applyFont="1" applyFill="1" applyBorder="1" applyAlignment="1">
      <alignment horizontal="right"/>
    </xf>
    <xf numFmtId="186" fontId="9" fillId="0" borderId="2" xfId="2" applyNumberFormat="1" applyFont="1" applyFill="1" applyBorder="1" applyAlignment="1">
      <alignment horizontal="right"/>
    </xf>
    <xf numFmtId="178" fontId="9" fillId="0" borderId="2" xfId="2" applyNumberFormat="1" applyFont="1" applyBorder="1" applyAlignment="1">
      <alignment horizontal="right"/>
    </xf>
    <xf numFmtId="3" fontId="9" fillId="0" borderId="2" xfId="2" applyNumberFormat="1" applyFont="1" applyBorder="1" applyAlignment="1">
      <alignment horizontal="right"/>
    </xf>
    <xf numFmtId="178" fontId="9" fillId="0" borderId="0" xfId="2" applyNumberFormat="1" applyFont="1" applyFill="1"/>
    <xf numFmtId="178" fontId="9" fillId="0" borderId="13" xfId="2" applyNumberFormat="1" applyFont="1" applyFill="1" applyBorder="1" applyAlignment="1">
      <alignment horizontal="distributed"/>
    </xf>
    <xf numFmtId="0" fontId="1" fillId="0" borderId="14" xfId="1" applyFont="1" applyFill="1" applyBorder="1" applyAlignment="1">
      <alignment horizontal="distributed"/>
    </xf>
    <xf numFmtId="178" fontId="9" fillId="0" borderId="5" xfId="2" applyNumberFormat="1" applyFont="1" applyFill="1" applyBorder="1" applyAlignment="1">
      <alignment horizontal="right"/>
    </xf>
    <xf numFmtId="186" fontId="9" fillId="0" borderId="5" xfId="2" applyNumberFormat="1" applyFont="1" applyFill="1" applyBorder="1" applyAlignment="1">
      <alignment horizontal="right"/>
    </xf>
    <xf numFmtId="3" fontId="9" fillId="0" borderId="5" xfId="2" applyNumberFormat="1" applyFont="1" applyFill="1" applyBorder="1" applyAlignment="1">
      <alignment horizontal="right"/>
    </xf>
    <xf numFmtId="178" fontId="9" fillId="0" borderId="13" xfId="2" applyNumberFormat="1" applyFont="1" applyFill="1" applyBorder="1" applyAlignment="1"/>
    <xf numFmtId="178" fontId="9" fillId="0" borderId="5" xfId="2" applyNumberFormat="1" applyFont="1" applyBorder="1" applyAlignment="1">
      <alignment horizontal="right"/>
    </xf>
    <xf numFmtId="3" fontId="9" fillId="0" borderId="5" xfId="2" applyNumberFormat="1" applyFont="1" applyBorder="1" applyAlignment="1">
      <alignment horizontal="right"/>
    </xf>
    <xf numFmtId="178" fontId="1" fillId="0" borderId="13" xfId="2" applyNumberFormat="1" applyFont="1" applyFill="1" applyBorder="1" applyAlignment="1"/>
    <xf numFmtId="178" fontId="1" fillId="0" borderId="5" xfId="8" applyNumberFormat="1" applyFont="1" applyFill="1" applyBorder="1" applyAlignment="1">
      <alignment horizontal="right"/>
    </xf>
    <xf numFmtId="186" fontId="1" fillId="0" borderId="5" xfId="2" applyNumberFormat="1" applyFont="1" applyFill="1" applyBorder="1" applyAlignment="1">
      <alignment horizontal="right"/>
    </xf>
    <xf numFmtId="3" fontId="1" fillId="0" borderId="5" xfId="2" applyNumberFormat="1" applyFont="1" applyFill="1" applyBorder="1" applyAlignment="1">
      <alignment horizontal="right"/>
    </xf>
    <xf numFmtId="178" fontId="1" fillId="0" borderId="14" xfId="2" applyNumberFormat="1" applyFont="1" applyFill="1" applyBorder="1" applyAlignment="1">
      <alignment horizontal="distributed"/>
    </xf>
    <xf numFmtId="178" fontId="1" fillId="0" borderId="6" xfId="2" applyNumberFormat="1" applyFont="1" applyFill="1" applyBorder="1" applyAlignment="1"/>
    <xf numFmtId="178" fontId="1" fillId="0" borderId="7" xfId="2" applyNumberFormat="1" applyFont="1" applyFill="1" applyBorder="1" applyAlignment="1"/>
    <xf numFmtId="178" fontId="1" fillId="0" borderId="15" xfId="2" applyNumberFormat="1" applyFont="1" applyFill="1" applyBorder="1" applyAlignment="1">
      <alignment horizontal="distributed"/>
    </xf>
    <xf numFmtId="178" fontId="1" fillId="0" borderId="3" xfId="8" applyNumberFormat="1" applyFont="1" applyFill="1" applyBorder="1" applyAlignment="1">
      <alignment horizontal="right"/>
    </xf>
    <xf numFmtId="186" fontId="1" fillId="0" borderId="3" xfId="2" applyNumberFormat="1" applyFont="1" applyFill="1" applyBorder="1" applyAlignment="1">
      <alignment horizontal="right"/>
    </xf>
    <xf numFmtId="3" fontId="1" fillId="0" borderId="3" xfId="2" applyNumberFormat="1" applyFont="1" applyFill="1" applyBorder="1" applyAlignment="1">
      <alignment horizontal="right"/>
    </xf>
    <xf numFmtId="178" fontId="1" fillId="0" borderId="5" xfId="2" applyNumberFormat="1" applyFont="1" applyFill="1" applyBorder="1" applyAlignment="1">
      <alignment horizontal="right"/>
    </xf>
    <xf numFmtId="178" fontId="1" fillId="0" borderId="5" xfId="1" applyNumberFormat="1" applyFont="1" applyFill="1" applyBorder="1" applyAlignment="1" applyProtection="1">
      <alignment vertical="center"/>
    </xf>
    <xf numFmtId="178" fontId="1" fillId="0" borderId="5" xfId="2" applyNumberFormat="1" applyFont="1" applyFill="1" applyBorder="1" applyAlignment="1" applyProtection="1">
      <alignment horizontal="right"/>
      <protection locked="0"/>
    </xf>
    <xf numFmtId="178" fontId="9" fillId="0" borderId="5" xfId="2" applyNumberFormat="1" applyFont="1" applyFill="1" applyBorder="1" applyAlignment="1" applyProtection="1">
      <alignment horizontal="right"/>
      <protection locked="0"/>
    </xf>
    <xf numFmtId="178" fontId="0" fillId="0" borderId="14" xfId="2" applyNumberFormat="1" applyFont="1" applyFill="1" applyBorder="1" applyAlignment="1">
      <alignment horizontal="distributed"/>
    </xf>
    <xf numFmtId="181" fontId="0" fillId="0" borderId="5" xfId="2" applyNumberFormat="1" applyFont="1" applyFill="1" applyBorder="1" applyAlignment="1">
      <alignment horizontal="right"/>
    </xf>
    <xf numFmtId="178" fontId="0" fillId="0" borderId="5" xfId="2" applyNumberFormat="1" applyFont="1" applyFill="1" applyBorder="1" applyAlignment="1">
      <alignment horizontal="right"/>
    </xf>
    <xf numFmtId="178" fontId="1" fillId="0" borderId="3" xfId="2" applyNumberFormat="1" applyFont="1" applyFill="1" applyBorder="1" applyAlignment="1">
      <alignment horizontal="right"/>
    </xf>
    <xf numFmtId="178" fontId="9" fillId="0" borderId="5" xfId="8" applyNumberFormat="1" applyFont="1" applyFill="1" applyBorder="1" applyAlignment="1">
      <alignment horizontal="right"/>
    </xf>
    <xf numFmtId="178" fontId="1" fillId="0" borderId="0" xfId="2" applyNumberFormat="1" applyFont="1" applyFill="1" applyBorder="1" applyAlignment="1">
      <alignment horizontal="distributed"/>
    </xf>
    <xf numFmtId="178" fontId="1" fillId="0" borderId="5" xfId="2" quotePrefix="1" applyNumberFormat="1" applyFont="1" applyFill="1" applyBorder="1" applyAlignment="1">
      <alignment horizontal="right"/>
    </xf>
    <xf numFmtId="3" fontId="0" fillId="0" borderId="5" xfId="2" applyNumberFormat="1" applyFont="1" applyFill="1" applyBorder="1" applyAlignment="1">
      <alignment horizontal="right"/>
    </xf>
    <xf numFmtId="178" fontId="1" fillId="0" borderId="3" xfId="2" applyNumberFormat="1" applyFont="1" applyFill="1" applyBorder="1" applyAlignment="1" applyProtection="1">
      <alignment horizontal="right"/>
      <protection locked="0"/>
    </xf>
    <xf numFmtId="178" fontId="9" fillId="0" borderId="0" xfId="2" applyNumberFormat="1" applyFont="1" applyFill="1" applyBorder="1" applyAlignment="1">
      <alignment horizontal="distributed"/>
    </xf>
    <xf numFmtId="0" fontId="1" fillId="0" borderId="0" xfId="1" applyFont="1" applyFill="1" applyBorder="1" applyAlignment="1"/>
    <xf numFmtId="178" fontId="1" fillId="0" borderId="13" xfId="2" applyNumberFormat="1" applyFont="1" applyFill="1" applyBorder="1" applyAlignment="1">
      <alignment horizontal="center" vertical="center"/>
    </xf>
    <xf numFmtId="20" fontId="1" fillId="0" borderId="14" xfId="1" applyNumberFormat="1" applyFont="1" applyFill="1" applyBorder="1" applyAlignment="1">
      <alignment horizontal="distributed"/>
    </xf>
    <xf numFmtId="178" fontId="0" fillId="0" borderId="5" xfId="8" applyNumberFormat="1" applyFont="1" applyFill="1" applyBorder="1" applyAlignment="1">
      <alignment horizontal="right"/>
    </xf>
    <xf numFmtId="186" fontId="1" fillId="0" borderId="5" xfId="2" applyNumberFormat="1" applyFont="1" applyFill="1" applyBorder="1"/>
    <xf numFmtId="178" fontId="1" fillId="0" borderId="5" xfId="2" applyNumberFormat="1" applyFont="1" applyFill="1" applyBorder="1"/>
    <xf numFmtId="3" fontId="1" fillId="0" borderId="5" xfId="2" applyNumberFormat="1" applyFont="1" applyFill="1" applyBorder="1"/>
    <xf numFmtId="3" fontId="1" fillId="0" borderId="5" xfId="2" applyNumberFormat="1" applyFont="1" applyFill="1" applyBorder="1" applyAlignment="1"/>
    <xf numFmtId="178" fontId="1" fillId="0" borderId="3" xfId="2" applyNumberFormat="1" applyFont="1" applyFill="1" applyBorder="1"/>
    <xf numFmtId="3" fontId="1" fillId="0" borderId="3" xfId="2" applyNumberFormat="1" applyFont="1" applyFill="1" applyBorder="1"/>
    <xf numFmtId="186" fontId="1" fillId="0" borderId="0" xfId="2" applyNumberFormat="1" applyFont="1" applyFill="1" applyBorder="1" applyAlignment="1">
      <alignment horizontal="right"/>
    </xf>
    <xf numFmtId="178" fontId="1" fillId="0" borderId="0" xfId="2" applyNumberFormat="1" applyFont="1" applyFill="1" applyBorder="1" applyAlignment="1">
      <alignment horizontal="right"/>
    </xf>
    <xf numFmtId="181" fontId="1" fillId="0" borderId="0" xfId="2" applyNumberFormat="1" applyFont="1" applyFill="1" applyBorder="1"/>
    <xf numFmtId="178" fontId="5" fillId="0" borderId="0" xfId="2" applyNumberFormat="1" applyFont="1" applyFill="1" applyBorder="1" applyAlignment="1"/>
    <xf numFmtId="178" fontId="5" fillId="0" borderId="0" xfId="2" applyNumberFormat="1" applyFont="1" applyFill="1"/>
    <xf numFmtId="186" fontId="5" fillId="0" borderId="0" xfId="2" applyNumberFormat="1" applyFont="1" applyFill="1" applyAlignment="1">
      <alignment horizontal="right"/>
    </xf>
    <xf numFmtId="178" fontId="5" fillId="0" borderId="0" xfId="2" applyNumberFormat="1" applyFont="1" applyFill="1" applyAlignment="1">
      <alignment horizontal="right"/>
    </xf>
    <xf numFmtId="181" fontId="5" fillId="0" borderId="0" xfId="2" applyNumberFormat="1" applyFont="1" applyFill="1"/>
    <xf numFmtId="178" fontId="6" fillId="0" borderId="0" xfId="2" applyNumberFormat="1" applyFont="1" applyFill="1" applyBorder="1" applyAlignment="1"/>
    <xf numFmtId="178" fontId="6" fillId="0" borderId="0" xfId="2" applyNumberFormat="1" applyFont="1" applyFill="1"/>
    <xf numFmtId="186" fontId="6" fillId="0" borderId="0" xfId="2" applyNumberFormat="1" applyFont="1" applyFill="1" applyAlignment="1">
      <alignment horizontal="right"/>
    </xf>
    <xf numFmtId="178" fontId="6" fillId="0" borderId="0" xfId="2" applyNumberFormat="1" applyFont="1" applyFill="1" applyAlignment="1">
      <alignment horizontal="right"/>
    </xf>
    <xf numFmtId="181" fontId="6" fillId="0" borderId="0" xfId="2" applyNumberFormat="1" applyFont="1" applyFill="1"/>
    <xf numFmtId="178" fontId="7" fillId="0" borderId="0" xfId="1" applyNumberFormat="1" applyFont="1" applyAlignment="1">
      <alignment horizontal="center" vertical="center"/>
    </xf>
    <xf numFmtId="178" fontId="2" fillId="0" borderId="0" xfId="1" applyNumberFormat="1" applyFont="1" applyAlignment="1">
      <alignment horizontal="left" vertical="center"/>
    </xf>
    <xf numFmtId="178" fontId="1" fillId="0" borderId="0" xfId="1" applyNumberFormat="1" applyFont="1" applyAlignment="1">
      <alignment horizontal="right" vertical="center"/>
    </xf>
    <xf numFmtId="178" fontId="1" fillId="0" borderId="0" xfId="1" applyNumberFormat="1" applyFont="1" applyAlignment="1">
      <alignment horizontal="center" vertical="center"/>
    </xf>
    <xf numFmtId="178" fontId="7" fillId="0" borderId="0" xfId="1" applyNumberFormat="1" applyFont="1" applyBorder="1" applyAlignment="1">
      <alignment horizontal="center" vertical="center"/>
    </xf>
    <xf numFmtId="178" fontId="1" fillId="0" borderId="1" xfId="2" applyNumberFormat="1" applyFont="1" applyBorder="1" applyAlignment="1">
      <alignment horizontal="center" vertical="center"/>
    </xf>
    <xf numFmtId="178" fontId="1" fillId="0" borderId="1" xfId="1" applyNumberFormat="1" applyFont="1" applyBorder="1" applyAlignment="1">
      <alignment horizontal="center" vertical="center"/>
    </xf>
    <xf numFmtId="178" fontId="1" fillId="0" borderId="13" xfId="1" applyNumberFormat="1" applyFont="1" applyBorder="1" applyAlignment="1">
      <alignment horizontal="center" vertical="center"/>
    </xf>
    <xf numFmtId="178" fontId="1" fillId="0" borderId="0" xfId="1" applyNumberFormat="1" applyBorder="1" applyAlignment="1">
      <alignment horizontal="right" vertical="center"/>
    </xf>
    <xf numFmtId="178" fontId="1" fillId="0" borderId="14" xfId="1" applyNumberFormat="1" applyBorder="1" applyAlignment="1">
      <alignment horizontal="center" vertical="center"/>
    </xf>
    <xf numFmtId="178" fontId="1" fillId="0" borderId="13" xfId="1" applyNumberFormat="1" applyBorder="1" applyAlignment="1">
      <alignment horizontal="center" vertical="center"/>
    </xf>
    <xf numFmtId="178" fontId="1" fillId="0" borderId="0" xfId="1" applyNumberFormat="1" applyBorder="1" applyAlignment="1">
      <alignment horizontal="center" vertical="center"/>
    </xf>
    <xf numFmtId="178" fontId="1" fillId="0" borderId="13" xfId="2" applyNumberFormat="1" applyFont="1" applyBorder="1" applyAlignment="1">
      <alignment horizontal="right" vertical="center"/>
    </xf>
    <xf numFmtId="178" fontId="1" fillId="0" borderId="14" xfId="1" applyNumberFormat="1" applyBorder="1" applyAlignment="1">
      <alignment horizontal="right" vertical="center"/>
    </xf>
    <xf numFmtId="178" fontId="1" fillId="0" borderId="6" xfId="1" applyNumberFormat="1" applyFont="1" applyBorder="1" applyAlignment="1">
      <alignment horizontal="center" vertical="center"/>
    </xf>
    <xf numFmtId="178" fontId="1" fillId="0" borderId="7" xfId="1" applyNumberFormat="1" applyBorder="1" applyAlignment="1">
      <alignment horizontal="right" vertical="center"/>
    </xf>
    <xf numFmtId="178" fontId="1" fillId="0" borderId="7" xfId="1" applyNumberFormat="1" applyBorder="1" applyAlignment="1">
      <alignment horizontal="center" vertical="center"/>
    </xf>
    <xf numFmtId="178" fontId="1" fillId="0" borderId="6" xfId="2" applyNumberFormat="1" applyFont="1" applyBorder="1" applyAlignment="1">
      <alignment horizontal="right" vertical="center"/>
    </xf>
    <xf numFmtId="178" fontId="1" fillId="0" borderId="15" xfId="1" applyNumberFormat="1" applyBorder="1" applyAlignment="1">
      <alignment horizontal="right" vertical="center"/>
    </xf>
    <xf numFmtId="178" fontId="1" fillId="0" borderId="0" xfId="1" applyNumberFormat="1" applyFont="1" applyBorder="1" applyAlignment="1">
      <alignment horizontal="center" vertical="center"/>
    </xf>
    <xf numFmtId="178" fontId="5" fillId="0" borderId="0" xfId="1" applyNumberFormat="1" applyFont="1" applyBorder="1" applyAlignment="1">
      <alignment horizontal="right" vertical="center"/>
    </xf>
    <xf numFmtId="178" fontId="5" fillId="0" borderId="0" xfId="1" applyNumberFormat="1" applyFont="1" applyBorder="1" applyAlignment="1">
      <alignment horizontal="center" vertical="center"/>
    </xf>
    <xf numFmtId="178" fontId="5" fillId="0" borderId="0" xfId="1" applyNumberFormat="1" applyFont="1" applyAlignment="1">
      <alignment horizontal="center" vertical="center"/>
    </xf>
    <xf numFmtId="178" fontId="5" fillId="0" borderId="0" xfId="1" applyNumberFormat="1" applyFont="1" applyBorder="1" applyAlignment="1">
      <alignment horizontal="left" vertical="center"/>
    </xf>
    <xf numFmtId="178" fontId="6" fillId="0" borderId="0" xfId="1" applyNumberFormat="1" applyFont="1" applyBorder="1" applyAlignment="1">
      <alignment horizontal="right" vertical="center"/>
    </xf>
    <xf numFmtId="178" fontId="6" fillId="0" borderId="0" xfId="1" applyNumberFormat="1" applyFont="1" applyBorder="1" applyAlignment="1">
      <alignment horizontal="center" vertical="center"/>
    </xf>
    <xf numFmtId="178" fontId="6" fillId="0" borderId="0" xfId="1" applyNumberFormat="1" applyFont="1" applyAlignment="1">
      <alignment horizontal="center" vertical="center"/>
    </xf>
    <xf numFmtId="178" fontId="6" fillId="0" borderId="0" xfId="1" applyNumberFormat="1" applyFont="1" applyBorder="1" applyAlignment="1">
      <alignment horizontal="left" vertical="center"/>
    </xf>
    <xf numFmtId="178" fontId="13" fillId="0" borderId="0" xfId="1" applyNumberFormat="1" applyFont="1" applyBorder="1" applyAlignment="1">
      <alignment horizontal="left" vertical="center"/>
    </xf>
    <xf numFmtId="178" fontId="22" fillId="0" borderId="0" xfId="1" applyNumberFormat="1" applyFont="1" applyBorder="1" applyAlignment="1">
      <alignment horizontal="right" vertical="center"/>
    </xf>
    <xf numFmtId="178" fontId="22" fillId="0" borderId="0" xfId="1" applyNumberFormat="1" applyFont="1" applyBorder="1" applyAlignment="1">
      <alignment horizontal="center" vertical="center"/>
    </xf>
    <xf numFmtId="178" fontId="22" fillId="0" borderId="0" xfId="1" applyNumberFormat="1" applyFont="1" applyBorder="1" applyAlignment="1">
      <alignment horizontal="left" vertical="center"/>
    </xf>
    <xf numFmtId="0" fontId="1" fillId="0" borderId="0" xfId="1" applyFont="1" applyAlignment="1">
      <alignment vertical="center"/>
    </xf>
    <xf numFmtId="0" fontId="1" fillId="0" borderId="10" xfId="1" applyFont="1" applyBorder="1" applyAlignment="1">
      <alignment horizontal="center" vertical="center"/>
    </xf>
    <xf numFmtId="0" fontId="9" fillId="0" borderId="5" xfId="1" applyFont="1" applyBorder="1" applyAlignment="1">
      <alignment horizontal="center"/>
    </xf>
    <xf numFmtId="38" fontId="9" fillId="0" borderId="0" xfId="1" applyNumberFormat="1" applyFont="1" applyBorder="1" applyAlignment="1">
      <alignment horizontal="right"/>
    </xf>
    <xf numFmtId="38" fontId="9" fillId="0" borderId="4" xfId="1" applyNumberFormat="1" applyFont="1" applyBorder="1" applyAlignment="1">
      <alignment horizontal="right"/>
    </xf>
    <xf numFmtId="38" fontId="9" fillId="0" borderId="12" xfId="1" applyNumberFormat="1" applyFont="1" applyBorder="1" applyAlignment="1">
      <alignment horizontal="right"/>
    </xf>
    <xf numFmtId="0" fontId="1" fillId="0" borderId="5" xfId="1" applyFont="1" applyBorder="1"/>
    <xf numFmtId="38" fontId="1" fillId="0" borderId="0" xfId="1" applyNumberFormat="1" applyFont="1" applyBorder="1"/>
    <xf numFmtId="38" fontId="1" fillId="0" borderId="14" xfId="1" applyNumberFormat="1" applyFont="1" applyBorder="1"/>
    <xf numFmtId="0" fontId="1" fillId="0" borderId="5" xfId="1" applyFont="1" applyBorder="1" applyAlignment="1">
      <alignment horizontal="center"/>
    </xf>
    <xf numFmtId="0" fontId="1" fillId="0" borderId="5" xfId="1" applyBorder="1" applyAlignment="1">
      <alignment horizontal="center"/>
    </xf>
    <xf numFmtId="0" fontId="1" fillId="0" borderId="3" xfId="1" applyFont="1" applyBorder="1" applyAlignment="1">
      <alignment horizontal="center"/>
    </xf>
    <xf numFmtId="38" fontId="1" fillId="0" borderId="7" xfId="1" applyNumberFormat="1" applyFont="1" applyBorder="1"/>
    <xf numFmtId="38" fontId="1" fillId="0" borderId="15" xfId="1" applyNumberFormat="1" applyFont="1" applyBorder="1"/>
    <xf numFmtId="38" fontId="1" fillId="0" borderId="4" xfId="1" applyNumberFormat="1" applyFont="1" applyBorder="1"/>
    <xf numFmtId="3" fontId="1" fillId="0" borderId="0" xfId="1" applyNumberFormat="1" applyFont="1" applyBorder="1"/>
    <xf numFmtId="0" fontId="1" fillId="0" borderId="0" xfId="1" applyFont="1" applyBorder="1"/>
    <xf numFmtId="3" fontId="1" fillId="0" borderId="0" xfId="1" applyNumberFormat="1" applyFont="1"/>
    <xf numFmtId="38" fontId="1" fillId="0" borderId="7" xfId="1" applyNumberFormat="1" applyFont="1" applyBorder="1" applyAlignment="1">
      <alignment horizontal="right"/>
    </xf>
    <xf numFmtId="0" fontId="1" fillId="0" borderId="0" xfId="1" applyFont="1" applyBorder="1" applyAlignment="1">
      <alignment horizontal="center"/>
    </xf>
    <xf numFmtId="38" fontId="1" fillId="0" borderId="0" xfId="2" applyNumberFormat="1" applyFont="1" applyBorder="1"/>
    <xf numFmtId="38" fontId="1" fillId="0" borderId="0" xfId="1" applyNumberFormat="1" applyFont="1" applyBorder="1" applyAlignment="1">
      <alignment horizontal="right"/>
    </xf>
    <xf numFmtId="38" fontId="5" fillId="0" borderId="0" xfId="1" applyNumberFormat="1" applyFont="1"/>
    <xf numFmtId="38" fontId="1" fillId="0" borderId="0" xfId="1" applyNumberFormat="1" applyFont="1"/>
    <xf numFmtId="0" fontId="1" fillId="0" borderId="0" xfId="1" applyFont="1" applyBorder="1" applyAlignment="1">
      <alignment vertical="center"/>
    </xf>
    <xf numFmtId="0" fontId="1" fillId="0" borderId="3" xfId="1" applyFont="1" applyBorder="1" applyAlignment="1">
      <alignment horizontal="center" vertical="center"/>
    </xf>
    <xf numFmtId="0" fontId="1" fillId="0" borderId="15" xfId="1" applyFont="1" applyBorder="1" applyAlignment="1">
      <alignment horizontal="center" vertical="center"/>
    </xf>
    <xf numFmtId="0" fontId="1" fillId="0" borderId="7" xfId="1" applyFont="1" applyBorder="1" applyAlignment="1">
      <alignment horizontal="center" vertical="center"/>
    </xf>
    <xf numFmtId="0" fontId="1" fillId="0" borderId="2" xfId="1" applyBorder="1" applyAlignment="1">
      <alignment horizontal="right"/>
    </xf>
    <xf numFmtId="178" fontId="1" fillId="0" borderId="13" xfId="2" applyNumberFormat="1" applyFont="1" applyBorder="1"/>
    <xf numFmtId="0" fontId="1" fillId="0" borderId="5" xfId="1" applyBorder="1" applyAlignment="1">
      <alignment horizontal="right"/>
    </xf>
    <xf numFmtId="0" fontId="9" fillId="0" borderId="5" xfId="1" applyFont="1" applyBorder="1" applyAlignment="1">
      <alignment horizontal="right"/>
    </xf>
    <xf numFmtId="178" fontId="9" fillId="0" borderId="13" xfId="2" applyNumberFormat="1" applyFont="1" applyBorder="1"/>
    <xf numFmtId="178" fontId="9" fillId="0" borderId="0" xfId="2" applyNumberFormat="1" applyFont="1" applyBorder="1" applyAlignment="1"/>
    <xf numFmtId="0" fontId="1" fillId="0" borderId="5" xfId="1" applyFont="1" applyBorder="1" applyAlignment="1">
      <alignment horizontal="distributed"/>
    </xf>
    <xf numFmtId="0" fontId="1" fillId="0" borderId="3" xfId="1" applyFont="1" applyBorder="1" applyAlignment="1">
      <alignment horizontal="distributed"/>
    </xf>
    <xf numFmtId="178" fontId="1" fillId="0" borderId="6" xfId="2" applyNumberFormat="1" applyFont="1" applyBorder="1" applyAlignment="1">
      <alignment horizontal="right"/>
    </xf>
    <xf numFmtId="178" fontId="1" fillId="0" borderId="7" xfId="2" applyNumberFormat="1" applyFont="1" applyBorder="1" applyAlignment="1">
      <alignment horizontal="right"/>
    </xf>
    <xf numFmtId="0" fontId="1" fillId="0" borderId="4" xfId="1" applyFont="1" applyBorder="1" applyAlignment="1">
      <alignment horizontal="distributed"/>
    </xf>
    <xf numFmtId="0" fontId="6" fillId="0" borderId="0" xfId="1" applyFont="1" applyFill="1" applyBorder="1" applyAlignment="1"/>
    <xf numFmtId="178" fontId="2" fillId="0" borderId="0" xfId="1" applyNumberFormat="1" applyFont="1"/>
    <xf numFmtId="178" fontId="1" fillId="0" borderId="0" xfId="1" applyNumberFormat="1" applyFont="1" applyBorder="1" applyAlignment="1">
      <alignment horizontal="center"/>
    </xf>
    <xf numFmtId="178" fontId="1" fillId="0" borderId="7" xfId="1" applyNumberFormat="1" applyFont="1" applyBorder="1"/>
    <xf numFmtId="178" fontId="5" fillId="0" borderId="0" xfId="1" applyNumberFormat="1" applyFont="1"/>
    <xf numFmtId="178" fontId="1" fillId="0" borderId="1" xfId="1" applyNumberFormat="1" applyBorder="1" applyAlignment="1">
      <alignment horizontal="center" vertical="center" wrapText="1"/>
    </xf>
    <xf numFmtId="178" fontId="0" fillId="0" borderId="8" xfId="2" applyNumberFormat="1" applyFont="1" applyBorder="1" applyAlignment="1">
      <alignment horizontal="center" vertical="center"/>
    </xf>
    <xf numFmtId="178" fontId="0" fillId="0" borderId="1" xfId="2" applyNumberFormat="1" applyFont="1" applyBorder="1" applyAlignment="1">
      <alignment horizontal="center" vertical="center" wrapText="1"/>
    </xf>
    <xf numFmtId="178" fontId="0" fillId="0" borderId="1" xfId="2" applyNumberFormat="1" applyFont="1" applyBorder="1" applyAlignment="1">
      <alignment horizontal="center" vertical="center"/>
    </xf>
    <xf numFmtId="178" fontId="6" fillId="0" borderId="1" xfId="2" applyNumberFormat="1" applyFont="1" applyBorder="1" applyAlignment="1">
      <alignment horizontal="center" vertical="center" wrapText="1"/>
    </xf>
    <xf numFmtId="178" fontId="0" fillId="0" borderId="10" xfId="2" applyNumberFormat="1" applyFont="1" applyBorder="1" applyAlignment="1">
      <alignment horizontal="center" vertical="center"/>
    </xf>
    <xf numFmtId="178" fontId="6" fillId="0" borderId="1" xfId="1" applyNumberFormat="1" applyFont="1" applyBorder="1" applyAlignment="1">
      <alignment horizontal="center" vertical="center" wrapText="1"/>
    </xf>
    <xf numFmtId="178" fontId="9" fillId="0" borderId="13" xfId="2" applyNumberFormat="1" applyFont="1" applyBorder="1" applyAlignment="1">
      <alignment vertical="center"/>
    </xf>
    <xf numFmtId="178" fontId="9" fillId="0" borderId="0" xfId="2" applyNumberFormat="1" applyFont="1" applyBorder="1" applyAlignment="1">
      <alignment vertical="center"/>
    </xf>
    <xf numFmtId="178" fontId="9" fillId="0" borderId="0" xfId="2" applyNumberFormat="1" applyFont="1" applyBorder="1" applyAlignment="1">
      <alignment vertical="center" wrapText="1"/>
    </xf>
    <xf numFmtId="178" fontId="9" fillId="0" borderId="0" xfId="1" applyNumberFormat="1" applyFont="1" applyBorder="1" applyAlignment="1">
      <alignment vertical="center" wrapText="1"/>
    </xf>
    <xf numFmtId="178" fontId="9" fillId="0" borderId="4" xfId="1" applyNumberFormat="1" applyFont="1" applyBorder="1" applyAlignment="1">
      <alignment vertical="center" wrapText="1"/>
    </xf>
    <xf numFmtId="178" fontId="9" fillId="0" borderId="12" xfId="1" applyNumberFormat="1" applyFont="1" applyBorder="1" applyAlignment="1">
      <alignment vertical="center" wrapText="1"/>
    </xf>
    <xf numFmtId="178" fontId="1" fillId="0" borderId="5" xfId="1" applyNumberFormat="1" applyFont="1" applyBorder="1" applyAlignment="1">
      <alignment horizontal="center" vertical="center" wrapText="1"/>
    </xf>
    <xf numFmtId="178" fontId="0" fillId="0" borderId="13" xfId="2" applyNumberFormat="1" applyFont="1" applyBorder="1" applyAlignment="1">
      <alignment horizontal="center" vertical="center"/>
    </xf>
    <xf numFmtId="178" fontId="0" fillId="0" borderId="0" xfId="2" applyNumberFormat="1" applyFont="1" applyBorder="1" applyAlignment="1">
      <alignment horizontal="center" vertical="center"/>
    </xf>
    <xf numFmtId="178" fontId="0" fillId="0" borderId="0" xfId="2" applyNumberFormat="1" applyFont="1" applyBorder="1" applyAlignment="1">
      <alignment horizontal="center" vertical="center" wrapText="1"/>
    </xf>
    <xf numFmtId="178" fontId="1" fillId="0" borderId="0" xfId="1" applyNumberFormat="1" applyFont="1" applyBorder="1" applyAlignment="1">
      <alignment horizontal="center" vertical="center" wrapText="1"/>
    </xf>
    <xf numFmtId="178" fontId="6" fillId="0" borderId="0" xfId="1" applyNumberFormat="1" applyFont="1" applyBorder="1" applyAlignment="1">
      <alignment horizontal="center" vertical="center" wrapText="1"/>
    </xf>
    <xf numFmtId="178" fontId="1" fillId="0" borderId="14" xfId="1" applyNumberFormat="1" applyFont="1" applyBorder="1" applyAlignment="1">
      <alignment horizontal="center" vertical="center"/>
    </xf>
    <xf numFmtId="178" fontId="1" fillId="0" borderId="5" xfId="1" applyNumberFormat="1" applyFont="1" applyBorder="1" applyAlignment="1">
      <alignment horizontal="center"/>
    </xf>
    <xf numFmtId="178" fontId="0" fillId="0" borderId="13" xfId="2" applyNumberFormat="1" applyFont="1" applyBorder="1"/>
    <xf numFmtId="178" fontId="1" fillId="0" borderId="0" xfId="1" applyNumberFormat="1" applyFont="1" applyBorder="1" applyAlignment="1"/>
    <xf numFmtId="178" fontId="1" fillId="0" borderId="14" xfId="1" applyNumberFormat="1" applyFont="1" applyBorder="1" applyAlignment="1"/>
    <xf numFmtId="178" fontId="9" fillId="0" borderId="0" xfId="1" applyNumberFormat="1" applyFont="1" applyAlignment="1">
      <alignment vertical="center"/>
    </xf>
    <xf numFmtId="178" fontId="1" fillId="0" borderId="14" xfId="1" applyNumberFormat="1" applyFont="1" applyBorder="1" applyAlignment="1">
      <alignment horizontal="right"/>
    </xf>
    <xf numFmtId="178" fontId="1" fillId="0" borderId="14" xfId="1" applyNumberFormat="1" applyFont="1" applyBorder="1"/>
    <xf numFmtId="178" fontId="0" fillId="0" borderId="13" xfId="2" applyNumberFormat="1" applyFont="1" applyBorder="1" applyAlignment="1">
      <alignment horizontal="right"/>
    </xf>
    <xf numFmtId="178" fontId="1" fillId="0" borderId="3" xfId="1" applyNumberFormat="1" applyFont="1" applyBorder="1" applyAlignment="1">
      <alignment horizontal="center"/>
    </xf>
    <xf numFmtId="178" fontId="0" fillId="0" borderId="6" xfId="2" applyNumberFormat="1" applyFont="1" applyBorder="1"/>
    <xf numFmtId="178" fontId="0" fillId="0" borderId="7" xfId="2" applyNumberFormat="1" applyFont="1" applyBorder="1"/>
    <xf numFmtId="178" fontId="0" fillId="0" borderId="7" xfId="2" applyNumberFormat="1" applyFont="1" applyBorder="1" applyAlignment="1">
      <alignment horizontal="right"/>
    </xf>
    <xf numFmtId="178" fontId="1" fillId="0" borderId="15" xfId="1" applyNumberFormat="1" applyFont="1" applyBorder="1"/>
    <xf numFmtId="178" fontId="0" fillId="0" borderId="0" xfId="2" applyNumberFormat="1" applyFont="1"/>
    <xf numFmtId="178" fontId="6" fillId="0" borderId="0" xfId="1" applyNumberFormat="1" applyFont="1" applyFill="1" applyBorder="1"/>
    <xf numFmtId="178" fontId="9" fillId="0" borderId="4" xfId="1" applyNumberFormat="1" applyFont="1" applyBorder="1" applyAlignment="1">
      <alignment vertical="center"/>
    </xf>
    <xf numFmtId="178" fontId="9" fillId="0" borderId="12" xfId="1" applyNumberFormat="1" applyFont="1" applyBorder="1" applyAlignment="1">
      <alignment vertical="center"/>
    </xf>
    <xf numFmtId="178" fontId="9" fillId="0" borderId="5" xfId="1" applyNumberFormat="1" applyFont="1" applyBorder="1" applyAlignment="1">
      <alignment horizontal="center" vertical="center"/>
    </xf>
    <xf numFmtId="178" fontId="1" fillId="0" borderId="0" xfId="1" applyNumberFormat="1" applyBorder="1" applyAlignment="1">
      <alignment horizontal="right"/>
    </xf>
    <xf numFmtId="178" fontId="1" fillId="0" borderId="0" xfId="1" applyNumberFormat="1" applyFont="1" applyBorder="1" applyAlignment="1">
      <alignment vertical="center"/>
    </xf>
    <xf numFmtId="178" fontId="1" fillId="0" borderId="14" xfId="1" applyNumberFormat="1" applyFont="1" applyBorder="1" applyAlignment="1">
      <alignment vertical="center"/>
    </xf>
    <xf numFmtId="178" fontId="9" fillId="0" borderId="0" xfId="1" applyNumberFormat="1" applyFont="1" applyAlignment="1">
      <alignment horizontal="center" vertical="center"/>
    </xf>
    <xf numFmtId="178" fontId="5" fillId="0" borderId="0" xfId="2" applyNumberFormat="1" applyFont="1" applyBorder="1"/>
    <xf numFmtId="178" fontId="9" fillId="0" borderId="0" xfId="2" applyNumberFormat="1" applyFont="1" applyBorder="1" applyAlignment="1">
      <alignment horizontal="right" vertical="center"/>
    </xf>
    <xf numFmtId="178" fontId="9" fillId="0" borderId="4" xfId="1" applyNumberFormat="1" applyFont="1" applyBorder="1" applyAlignment="1"/>
    <xf numFmtId="178" fontId="9" fillId="0" borderId="12" xfId="1" applyNumberFormat="1" applyFont="1" applyBorder="1" applyAlignment="1"/>
    <xf numFmtId="178" fontId="0" fillId="0" borderId="0" xfId="2" applyNumberFormat="1" applyFont="1" applyBorder="1" applyAlignment="1">
      <alignment horizontal="right" vertical="center"/>
    </xf>
    <xf numFmtId="178" fontId="9" fillId="0" borderId="0" xfId="1" applyNumberFormat="1" applyFont="1" applyAlignment="1">
      <alignment horizontal="right" vertical="center"/>
    </xf>
    <xf numFmtId="178" fontId="1" fillId="0" borderId="7" xfId="1" applyNumberFormat="1" applyFont="1" applyBorder="1" applyAlignment="1"/>
    <xf numFmtId="178" fontId="1" fillId="0" borderId="15" xfId="1" applyNumberFormat="1" applyFont="1" applyBorder="1" applyAlignment="1"/>
    <xf numFmtId="0" fontId="2" fillId="0" borderId="0" xfId="1" applyFont="1"/>
    <xf numFmtId="0" fontId="5" fillId="0" borderId="7" xfId="1" applyFont="1" applyBorder="1" applyAlignment="1">
      <alignment horizontal="right"/>
    </xf>
    <xf numFmtId="0" fontId="1" fillId="0" borderId="1" xfId="1" applyBorder="1" applyAlignment="1">
      <alignment horizontal="center" vertical="center" wrapText="1"/>
    </xf>
    <xf numFmtId="0" fontId="1" fillId="0" borderId="1" xfId="1" applyFont="1" applyBorder="1" applyAlignment="1">
      <alignment horizontal="center" vertical="center" wrapText="1"/>
    </xf>
    <xf numFmtId="0" fontId="6" fillId="0" borderId="1" xfId="1" applyFont="1" applyBorder="1" applyAlignment="1">
      <alignment horizontal="center" wrapText="1"/>
    </xf>
    <xf numFmtId="0" fontId="6" fillId="0" borderId="1" xfId="1" applyFont="1" applyBorder="1" applyAlignment="1">
      <alignment horizontal="center" vertical="center" wrapText="1"/>
    </xf>
    <xf numFmtId="0" fontId="9" fillId="0" borderId="5" xfId="1" applyFont="1" applyBorder="1" applyAlignment="1">
      <alignment horizontal="distributed"/>
    </xf>
    <xf numFmtId="178" fontId="9" fillId="0" borderId="13" xfId="9" applyNumberFormat="1" applyFont="1" applyFill="1" applyBorder="1" applyAlignment="1">
      <alignment horizontal="right" vertical="top"/>
    </xf>
    <xf numFmtId="178" fontId="9" fillId="0" borderId="0" xfId="9" applyNumberFormat="1" applyFont="1" applyFill="1" applyBorder="1" applyAlignment="1">
      <alignment horizontal="right" vertical="top"/>
    </xf>
    <xf numFmtId="38" fontId="9" fillId="0" borderId="0" xfId="2" applyFont="1" applyBorder="1" applyAlignment="1">
      <alignment horizontal="right" vertical="top"/>
    </xf>
    <xf numFmtId="38" fontId="9" fillId="0" borderId="0" xfId="2" applyFont="1" applyFill="1" applyBorder="1" applyAlignment="1">
      <alignment horizontal="right" vertical="top"/>
    </xf>
    <xf numFmtId="38" fontId="9" fillId="0" borderId="14" xfId="2" applyFont="1" applyBorder="1" applyAlignment="1">
      <alignment horizontal="right" vertical="top"/>
    </xf>
    <xf numFmtId="178" fontId="1" fillId="0" borderId="0" xfId="2" applyNumberFormat="1" applyFont="1" applyBorder="1" applyAlignment="1">
      <alignment horizontal="center"/>
    </xf>
    <xf numFmtId="187" fontId="8" fillId="0" borderId="0" xfId="9" applyNumberFormat="1" applyFont="1" applyFill="1" applyBorder="1" applyAlignment="1">
      <alignment horizontal="right" vertical="top"/>
    </xf>
    <xf numFmtId="0" fontId="1" fillId="0" borderId="14" xfId="1" applyFont="1" applyBorder="1"/>
    <xf numFmtId="178" fontId="1" fillId="0" borderId="13" xfId="2" applyNumberFormat="1" applyFont="1" applyBorder="1" applyAlignment="1"/>
    <xf numFmtId="38" fontId="1" fillId="0" borderId="0" xfId="2" applyFont="1" applyBorder="1" applyAlignment="1">
      <alignment horizontal="right"/>
    </xf>
    <xf numFmtId="38" fontId="1" fillId="0" borderId="0" xfId="2" applyFont="1" applyFill="1" applyBorder="1" applyAlignment="1">
      <alignment horizontal="right"/>
    </xf>
    <xf numFmtId="38" fontId="1" fillId="0" borderId="14" xfId="2" applyFont="1" applyBorder="1" applyAlignment="1">
      <alignment horizontal="right"/>
    </xf>
    <xf numFmtId="178" fontId="1" fillId="0" borderId="6" xfId="2" applyNumberFormat="1" applyFont="1" applyBorder="1" applyAlignment="1"/>
    <xf numFmtId="178" fontId="1" fillId="0" borderId="7" xfId="2" applyNumberFormat="1" applyFont="1" applyBorder="1" applyAlignment="1"/>
    <xf numFmtId="38" fontId="1" fillId="0" borderId="7" xfId="2" applyFont="1" applyBorder="1" applyAlignment="1">
      <alignment horizontal="right"/>
    </xf>
    <xf numFmtId="38" fontId="1" fillId="0" borderId="15" xfId="2" applyFont="1" applyBorder="1" applyAlignment="1">
      <alignment horizontal="right"/>
    </xf>
    <xf numFmtId="0" fontId="1" fillId="0" borderId="0" xfId="1" applyFont="1" applyBorder="1" applyAlignment="1">
      <alignment horizontal="distributed"/>
    </xf>
    <xf numFmtId="38" fontId="1" fillId="0" borderId="0" xfId="2" applyFont="1" applyBorder="1"/>
    <xf numFmtId="38" fontId="9" fillId="0" borderId="4" xfId="2" applyFont="1" applyBorder="1" applyAlignment="1">
      <alignment horizontal="right" vertical="top"/>
    </xf>
    <xf numFmtId="38" fontId="9" fillId="0" borderId="4" xfId="2" applyFont="1" applyFill="1" applyBorder="1" applyAlignment="1">
      <alignment horizontal="right" vertical="top"/>
    </xf>
    <xf numFmtId="38" fontId="9" fillId="0" borderId="12" xfId="2" applyFont="1" applyBorder="1" applyAlignment="1">
      <alignment horizontal="right" vertical="top"/>
    </xf>
    <xf numFmtId="38" fontId="1" fillId="0" borderId="13" xfId="2" applyNumberFormat="1" applyFont="1" applyBorder="1" applyAlignment="1"/>
    <xf numFmtId="38" fontId="1" fillId="0" borderId="0" xfId="2" applyNumberFormat="1" applyFont="1" applyBorder="1" applyAlignment="1"/>
    <xf numFmtId="38" fontId="1" fillId="0" borderId="0" xfId="2" applyNumberFormat="1" applyFont="1" applyFill="1" applyBorder="1" applyAlignment="1">
      <alignment horizontal="right"/>
    </xf>
    <xf numFmtId="38" fontId="1" fillId="0" borderId="14" xfId="2" applyNumberFormat="1" applyFont="1" applyBorder="1" applyAlignment="1"/>
    <xf numFmtId="38" fontId="1" fillId="0" borderId="6" xfId="2" applyNumberFormat="1" applyFont="1" applyBorder="1" applyAlignment="1"/>
    <xf numFmtId="38" fontId="1" fillId="0" borderId="7" xfId="2" applyNumberFormat="1" applyFont="1" applyBorder="1" applyAlignment="1"/>
    <xf numFmtId="38" fontId="1" fillId="0" borderId="15" xfId="2" applyNumberFormat="1" applyFont="1" applyBorder="1" applyAlignment="1"/>
    <xf numFmtId="188" fontId="1" fillId="0" borderId="13" xfId="2" applyNumberFormat="1" applyFont="1" applyBorder="1" applyAlignment="1"/>
    <xf numFmtId="188" fontId="1" fillId="0" borderId="0" xfId="2" applyNumberFormat="1" applyFont="1" applyBorder="1" applyAlignment="1"/>
    <xf numFmtId="188" fontId="1" fillId="0" borderId="0" xfId="2" applyNumberFormat="1" applyFont="1" applyFill="1" applyBorder="1" applyAlignment="1">
      <alignment horizontal="right"/>
    </xf>
    <xf numFmtId="188" fontId="1" fillId="0" borderId="14" xfId="2" applyNumberFormat="1" applyFont="1" applyBorder="1" applyAlignment="1"/>
    <xf numFmtId="188" fontId="1" fillId="0" borderId="6" xfId="2" applyNumberFormat="1" applyFont="1" applyBorder="1" applyAlignment="1"/>
    <xf numFmtId="188" fontId="1" fillId="0" borderId="7" xfId="2" applyNumberFormat="1" applyFont="1" applyBorder="1" applyAlignment="1"/>
    <xf numFmtId="188" fontId="1" fillId="0" borderId="15" xfId="2" applyNumberFormat="1" applyFont="1" applyBorder="1" applyAlignment="1"/>
    <xf numFmtId="0" fontId="5" fillId="0" borderId="0" xfId="1" applyFont="1" applyAlignment="1">
      <alignment horizontal="right"/>
    </xf>
    <xf numFmtId="0" fontId="1" fillId="0" borderId="7" xfId="1" applyFont="1" applyBorder="1" applyAlignment="1">
      <alignment horizontal="right"/>
    </xf>
    <xf numFmtId="0" fontId="1" fillId="0" borderId="1" xfId="1" applyFont="1" applyBorder="1" applyAlignment="1">
      <alignment horizontal="center" wrapText="1"/>
    </xf>
    <xf numFmtId="0" fontId="1" fillId="0" borderId="10" xfId="1" applyFont="1" applyBorder="1" applyAlignment="1">
      <alignment horizontal="center" wrapText="1"/>
    </xf>
    <xf numFmtId="178" fontId="9" fillId="0" borderId="11" xfId="2" applyNumberFormat="1" applyFont="1" applyBorder="1"/>
    <xf numFmtId="178" fontId="0" fillId="0" borderId="11" xfId="2" applyNumberFormat="1" applyFont="1" applyBorder="1" applyAlignment="1">
      <alignment horizontal="right"/>
    </xf>
    <xf numFmtId="178" fontId="0" fillId="0" borderId="12" xfId="2" applyNumberFormat="1" applyFont="1" applyBorder="1" applyAlignment="1">
      <alignment horizontal="right"/>
    </xf>
    <xf numFmtId="178" fontId="0" fillId="0" borderId="14" xfId="2" applyNumberFormat="1" applyFont="1" applyBorder="1" applyAlignment="1">
      <alignment horizontal="right"/>
    </xf>
    <xf numFmtId="178" fontId="0" fillId="0" borderId="15" xfId="2" applyNumberFormat="1" applyFont="1" applyBorder="1" applyAlignment="1">
      <alignment horizontal="right"/>
    </xf>
    <xf numFmtId="178" fontId="0" fillId="0" borderId="6" xfId="2" applyNumberFormat="1" applyFont="1" applyBorder="1" applyAlignment="1">
      <alignment horizontal="right"/>
    </xf>
    <xf numFmtId="0" fontId="6" fillId="0" borderId="0" xfId="1" applyFont="1" applyAlignment="1"/>
    <xf numFmtId="0" fontId="23" fillId="0" borderId="0" xfId="1" applyFont="1"/>
    <xf numFmtId="0" fontId="1" fillId="0" borderId="7" xfId="1" applyFont="1" applyBorder="1"/>
    <xf numFmtId="0" fontId="1" fillId="0" borderId="0" xfId="1" applyFont="1" applyAlignment="1"/>
    <xf numFmtId="0" fontId="5" fillId="0" borderId="0" xfId="1" applyFont="1" applyAlignment="1"/>
    <xf numFmtId="0" fontId="1" fillId="0" borderId="5" xfId="1" applyFont="1" applyBorder="1" applyAlignment="1">
      <alignment horizontal="center" wrapText="1"/>
    </xf>
    <xf numFmtId="0" fontId="1" fillId="0" borderId="13" xfId="1" applyFont="1" applyBorder="1" applyAlignment="1">
      <alignment horizontal="center" wrapText="1"/>
    </xf>
    <xf numFmtId="0" fontId="1" fillId="0" borderId="11" xfId="1" applyFont="1" applyBorder="1" applyAlignment="1">
      <alignment horizontal="center" wrapText="1"/>
    </xf>
    <xf numFmtId="178" fontId="9" fillId="0" borderId="4" xfId="2" applyNumberFormat="1" applyFont="1" applyBorder="1" applyAlignment="1">
      <alignment horizontal="right"/>
    </xf>
    <xf numFmtId="178" fontId="1" fillId="0" borderId="13" xfId="1" applyNumberFormat="1" applyFont="1" applyBorder="1"/>
    <xf numFmtId="178" fontId="0" fillId="0" borderId="15" xfId="2" applyNumberFormat="1" applyFont="1" applyBorder="1"/>
    <xf numFmtId="0" fontId="2" fillId="0" borderId="0" xfId="1" applyFont="1" applyAlignment="1">
      <alignment vertical="center"/>
    </xf>
    <xf numFmtId="0" fontId="1" fillId="0" borderId="0" xfId="1" applyFont="1" applyAlignment="1">
      <alignment horizontal="right" vertical="center"/>
    </xf>
    <xf numFmtId="0" fontId="9" fillId="0" borderId="2" xfId="1" applyFont="1" applyBorder="1" applyAlignment="1">
      <alignment horizontal="distributed" vertical="center" indent="1"/>
    </xf>
    <xf numFmtId="38" fontId="9" fillId="0" borderId="4" xfId="2" applyFont="1" applyBorder="1" applyAlignment="1">
      <alignment vertical="center"/>
    </xf>
    <xf numFmtId="38" fontId="9" fillId="0" borderId="0" xfId="2" applyFont="1" applyBorder="1" applyAlignment="1">
      <alignment vertical="center"/>
    </xf>
    <xf numFmtId="38" fontId="9" fillId="0" borderId="12" xfId="2" applyFont="1" applyBorder="1" applyAlignment="1">
      <alignment vertical="center"/>
    </xf>
    <xf numFmtId="0" fontId="1" fillId="0" borderId="5" xfId="1" applyFont="1" applyBorder="1" applyAlignment="1">
      <alignment horizontal="distributed" vertical="center" indent="1"/>
    </xf>
    <xf numFmtId="38" fontId="0" fillId="0" borderId="0" xfId="2" applyFont="1" applyBorder="1" applyAlignment="1">
      <alignment vertical="center"/>
    </xf>
    <xf numFmtId="38" fontId="0" fillId="0" borderId="14" xfId="2" applyFont="1" applyBorder="1" applyAlignment="1">
      <alignment vertical="center"/>
    </xf>
    <xf numFmtId="38" fontId="0" fillId="0" borderId="0" xfId="2" applyFont="1" applyBorder="1" applyAlignment="1">
      <alignment horizontal="right" vertical="center"/>
    </xf>
    <xf numFmtId="38" fontId="0" fillId="0" borderId="14" xfId="2" applyFont="1" applyBorder="1" applyAlignment="1">
      <alignment horizontal="right" vertical="center"/>
    </xf>
    <xf numFmtId="0" fontId="5" fillId="0" borderId="5" xfId="1" applyFont="1" applyBorder="1" applyAlignment="1">
      <alignment horizontal="distributed" vertical="center" indent="1"/>
    </xf>
    <xf numFmtId="0" fontId="1" fillId="0" borderId="5" xfId="1" applyNumberFormat="1" applyFont="1" applyBorder="1" applyAlignment="1">
      <alignment horizontal="distributed" vertical="center" indent="1"/>
    </xf>
    <xf numFmtId="38" fontId="1" fillId="0" borderId="5" xfId="1" applyNumberFormat="1" applyFont="1" applyBorder="1" applyAlignment="1">
      <alignment horizontal="distributed" vertical="center" wrapText="1" indent="1"/>
    </xf>
    <xf numFmtId="0" fontId="1" fillId="0" borderId="5" xfId="1" applyFont="1" applyFill="1" applyBorder="1" applyAlignment="1">
      <alignment horizontal="distributed" vertical="center" indent="1"/>
    </xf>
    <xf numFmtId="0" fontId="24" fillId="0" borderId="3" xfId="1" applyFont="1" applyFill="1" applyBorder="1" applyAlignment="1">
      <alignment horizontal="distributed" vertical="center" indent="1"/>
    </xf>
    <xf numFmtId="38" fontId="0" fillId="0" borderId="7" xfId="2" applyFont="1" applyBorder="1" applyAlignment="1">
      <alignment vertical="center"/>
    </xf>
    <xf numFmtId="38" fontId="0" fillId="0" borderId="15" xfId="2" applyFont="1" applyBorder="1" applyAlignment="1">
      <alignment vertical="center"/>
    </xf>
    <xf numFmtId="38" fontId="6" fillId="0" borderId="0" xfId="1" applyNumberFormat="1" applyFont="1"/>
    <xf numFmtId="0" fontId="6" fillId="0" borderId="0" xfId="1" applyFont="1" applyAlignment="1">
      <alignment vertical="center"/>
    </xf>
    <xf numFmtId="0" fontId="9" fillId="0" borderId="5" xfId="1" applyFont="1" applyBorder="1" applyAlignment="1">
      <alignment horizontal="distributed" vertical="center"/>
    </xf>
    <xf numFmtId="178" fontId="9" fillId="0" borderId="12" xfId="2" applyNumberFormat="1" applyFont="1" applyBorder="1" applyAlignment="1">
      <alignment vertical="center"/>
    </xf>
    <xf numFmtId="38" fontId="1" fillId="0" borderId="0" xfId="1" applyNumberFormat="1" applyFont="1" applyAlignment="1">
      <alignment vertical="center"/>
    </xf>
    <xf numFmtId="0" fontId="1" fillId="0" borderId="5" xfId="1" applyBorder="1" applyAlignment="1">
      <alignment horizontal="distributed" vertical="center"/>
    </xf>
    <xf numFmtId="178" fontId="1" fillId="0" borderId="0" xfId="2" applyNumberFormat="1" applyFont="1" applyBorder="1" applyAlignment="1">
      <alignment vertical="center"/>
    </xf>
    <xf numFmtId="178" fontId="0" fillId="0" borderId="14" xfId="2" applyNumberFormat="1" applyFont="1" applyBorder="1" applyAlignment="1">
      <alignment horizontal="right" vertical="center"/>
    </xf>
    <xf numFmtId="0" fontId="1" fillId="0" borderId="5" xfId="1" applyFont="1" applyBorder="1" applyAlignment="1">
      <alignment horizontal="distributed" vertical="center"/>
    </xf>
    <xf numFmtId="0" fontId="1" fillId="0" borderId="5" xfId="1" applyBorder="1" applyAlignment="1">
      <alignment horizontal="distributed" vertical="center" wrapText="1"/>
    </xf>
    <xf numFmtId="0" fontId="1" fillId="0" borderId="5" xfId="1" applyFont="1" applyBorder="1" applyAlignment="1">
      <alignment horizontal="distributed" vertical="center" wrapText="1"/>
    </xf>
    <xf numFmtId="178" fontId="1" fillId="0" borderId="14" xfId="2" applyNumberFormat="1" applyFont="1" applyBorder="1" applyAlignment="1">
      <alignment vertical="center"/>
    </xf>
    <xf numFmtId="0" fontId="1" fillId="0" borderId="5" xfId="1" applyFill="1" applyBorder="1" applyAlignment="1">
      <alignment horizontal="distributed" vertical="center" wrapText="1"/>
    </xf>
    <xf numFmtId="0" fontId="24" fillId="0" borderId="3" xfId="1" applyFont="1" applyBorder="1" applyAlignment="1">
      <alignment horizontal="distributed" vertical="center" wrapText="1"/>
    </xf>
    <xf numFmtId="178" fontId="1" fillId="0" borderId="7" xfId="1" applyNumberFormat="1" applyFont="1" applyBorder="1" applyAlignment="1">
      <alignment vertical="center"/>
    </xf>
    <xf numFmtId="178" fontId="1" fillId="0" borderId="15" xfId="1" applyNumberFormat="1" applyFont="1" applyBorder="1" applyAlignment="1">
      <alignment vertical="center"/>
    </xf>
    <xf numFmtId="38" fontId="9" fillId="0" borderId="13" xfId="2" applyFont="1" applyBorder="1"/>
    <xf numFmtId="38" fontId="9" fillId="0" borderId="0" xfId="2" applyFont="1" applyBorder="1"/>
    <xf numFmtId="38" fontId="9" fillId="0" borderId="0" xfId="2" applyFont="1" applyBorder="1" applyAlignment="1">
      <alignment horizontal="right"/>
    </xf>
    <xf numFmtId="38" fontId="9" fillId="0" borderId="12" xfId="2" applyFont="1" applyBorder="1"/>
    <xf numFmtId="38" fontId="9" fillId="0" borderId="14" xfId="2" applyFont="1" applyBorder="1"/>
    <xf numFmtId="38" fontId="1" fillId="0" borderId="13" xfId="2" applyFont="1" applyBorder="1"/>
    <xf numFmtId="38" fontId="0" fillId="0" borderId="0" xfId="2" applyFont="1" applyBorder="1" applyAlignment="1">
      <alignment horizontal="right"/>
    </xf>
    <xf numFmtId="38" fontId="1" fillId="0" borderId="14" xfId="2" applyFont="1" applyBorder="1"/>
    <xf numFmtId="38" fontId="0" fillId="0" borderId="0" xfId="2" applyFont="1" applyBorder="1"/>
    <xf numFmtId="38" fontId="1" fillId="0" borderId="6" xfId="2" applyFont="1" applyBorder="1"/>
    <xf numFmtId="38" fontId="1" fillId="0" borderId="7" xfId="2" applyFont="1" applyBorder="1"/>
    <xf numFmtId="38" fontId="0" fillId="0" borderId="7" xfId="2" applyFont="1" applyBorder="1" applyAlignment="1">
      <alignment horizontal="right"/>
    </xf>
    <xf numFmtId="38" fontId="1" fillId="0" borderId="15" xfId="2" applyFont="1" applyBorder="1"/>
    <xf numFmtId="0" fontId="1" fillId="0" borderId="0" xfId="1" applyFont="1" applyFill="1" applyBorder="1" applyAlignment="1">
      <alignment horizontal="left"/>
    </xf>
    <xf numFmtId="0" fontId="1" fillId="0" borderId="0" xfId="1" applyFont="1" applyFill="1" applyBorder="1" applyAlignment="1">
      <alignment horizontal="right"/>
    </xf>
    <xf numFmtId="38" fontId="1" fillId="0" borderId="0" xfId="1" applyNumberFormat="1" applyFont="1" applyFill="1" applyBorder="1" applyAlignment="1">
      <alignment horizontal="right"/>
    </xf>
    <xf numFmtId="0" fontId="9" fillId="0" borderId="0" xfId="1" applyFont="1" applyBorder="1" applyAlignment="1">
      <alignment horizontal="right"/>
    </xf>
    <xf numFmtId="38" fontId="9" fillId="0" borderId="4" xfId="2" applyFont="1" applyBorder="1"/>
    <xf numFmtId="38" fontId="9" fillId="0" borderId="4" xfId="2" applyNumberFormat="1" applyFont="1" applyBorder="1"/>
    <xf numFmtId="38" fontId="9" fillId="0" borderId="0" xfId="2" applyNumberFormat="1" applyFont="1" applyBorder="1"/>
    <xf numFmtId="0" fontId="1" fillId="0" borderId="0" xfId="1" applyFont="1" applyBorder="1" applyAlignment="1">
      <alignment horizontal="right"/>
    </xf>
    <xf numFmtId="38" fontId="1" fillId="0" borderId="7" xfId="2" applyNumberFormat="1" applyFont="1" applyBorder="1"/>
    <xf numFmtId="0" fontId="1" fillId="0" borderId="0" xfId="1" applyFont="1" applyBorder="1" applyAlignment="1">
      <alignment vertical="center" wrapText="1"/>
    </xf>
    <xf numFmtId="0" fontId="1" fillId="0" borderId="8" xfId="1" applyFont="1" applyBorder="1" applyAlignment="1">
      <alignment horizontal="center" vertical="center"/>
    </xf>
    <xf numFmtId="178" fontId="1" fillId="0" borderId="13" xfId="2" applyNumberFormat="1" applyFont="1" applyBorder="1" applyAlignment="1">
      <alignment vertical="center"/>
    </xf>
    <xf numFmtId="178" fontId="1" fillId="0" borderId="0" xfId="2" applyNumberFormat="1" applyFont="1" applyFill="1" applyBorder="1" applyAlignment="1">
      <alignment vertical="center"/>
    </xf>
    <xf numFmtId="0" fontId="9" fillId="0" borderId="13" xfId="1" applyFont="1" applyBorder="1" applyAlignment="1">
      <alignment horizontal="right"/>
    </xf>
    <xf numFmtId="0" fontId="9" fillId="0" borderId="0" xfId="1" applyFont="1" applyBorder="1" applyAlignment="1">
      <alignment horizontal="center" vertical="center"/>
    </xf>
    <xf numFmtId="178" fontId="9" fillId="0" borderId="0" xfId="1" applyNumberFormat="1" applyFont="1" applyBorder="1" applyAlignment="1">
      <alignment vertical="center"/>
    </xf>
    <xf numFmtId="178" fontId="9" fillId="0" borderId="0" xfId="1" applyNumberFormat="1" applyFont="1" applyBorder="1" applyAlignment="1">
      <alignment horizontal="right" vertical="center"/>
    </xf>
    <xf numFmtId="178" fontId="9" fillId="0" borderId="14" xfId="2" applyNumberFormat="1" applyFont="1" applyBorder="1" applyAlignment="1">
      <alignment horizontal="right" vertical="center"/>
    </xf>
    <xf numFmtId="0" fontId="1" fillId="0" borderId="13" xfId="1" applyFont="1" applyBorder="1" applyAlignment="1">
      <alignment horizontal="right"/>
    </xf>
    <xf numFmtId="0" fontId="1" fillId="0" borderId="0" xfId="1" applyFont="1" applyBorder="1" applyAlignment="1">
      <alignment vertical="top"/>
    </xf>
    <xf numFmtId="178" fontId="1" fillId="0" borderId="0" xfId="1" applyNumberFormat="1" applyFont="1" applyFill="1" applyBorder="1" applyAlignment="1">
      <alignment horizontal="right" vertical="center"/>
    </xf>
    <xf numFmtId="0" fontId="1" fillId="0" borderId="13" xfId="1" applyBorder="1" applyAlignment="1">
      <alignment horizontal="distributed" vertical="center" indent="1"/>
    </xf>
    <xf numFmtId="0" fontId="1" fillId="0" borderId="14" xfId="1" applyFont="1" applyBorder="1" applyAlignment="1">
      <alignment horizontal="distributed" vertical="center" indent="1"/>
    </xf>
    <xf numFmtId="0" fontId="1" fillId="0" borderId="13" xfId="1" applyFont="1" applyBorder="1" applyAlignment="1">
      <alignment horizontal="distributed" vertical="center" indent="1"/>
    </xf>
    <xf numFmtId="178" fontId="1" fillId="0" borderId="0" xfId="1" applyNumberFormat="1" applyFill="1" applyBorder="1" applyAlignment="1">
      <alignment horizontal="right" vertical="center"/>
    </xf>
    <xf numFmtId="49" fontId="1" fillId="0" borderId="13" xfId="1" applyNumberFormat="1" applyFont="1" applyBorder="1" applyAlignment="1">
      <alignment vertical="center"/>
    </xf>
    <xf numFmtId="0" fontId="1" fillId="0" borderId="0" xfId="1" applyBorder="1" applyAlignment="1">
      <alignment horizontal="distributed" vertical="center" indent="1"/>
    </xf>
    <xf numFmtId="178" fontId="0" fillId="0" borderId="13" xfId="2" applyNumberFormat="1" applyFont="1" applyBorder="1" applyAlignment="1">
      <alignment horizontal="right" vertical="center"/>
    </xf>
    <xf numFmtId="0" fontId="1" fillId="0" borderId="0" xfId="1" applyFont="1" applyBorder="1" applyAlignment="1">
      <alignment horizontal="distributed" vertical="center" indent="1"/>
    </xf>
    <xf numFmtId="49" fontId="1" fillId="0" borderId="13" xfId="1" applyNumberFormat="1" applyFont="1" applyBorder="1" applyAlignment="1">
      <alignment horizontal="distributed" vertical="center" indent="1"/>
    </xf>
    <xf numFmtId="49" fontId="1" fillId="0" borderId="14" xfId="1" applyNumberFormat="1" applyFont="1" applyBorder="1" applyAlignment="1">
      <alignment horizontal="distributed" vertical="center" indent="1"/>
    </xf>
    <xf numFmtId="0" fontId="1" fillId="0" borderId="0" xfId="1" applyFont="1" applyBorder="1" applyAlignment="1">
      <alignment horizontal="distributed" vertical="center" wrapText="1" indent="1"/>
    </xf>
    <xf numFmtId="0" fontId="1" fillId="0" borderId="0" xfId="1" applyBorder="1" applyAlignment="1">
      <alignment horizontal="distributed" vertical="center" wrapText="1" indent="1"/>
    </xf>
    <xf numFmtId="178" fontId="1" fillId="0" borderId="13" xfId="1" applyNumberFormat="1" applyBorder="1" applyAlignment="1">
      <alignment horizontal="right" vertical="center"/>
    </xf>
    <xf numFmtId="49" fontId="1" fillId="0" borderId="13" xfId="1" applyNumberFormat="1" applyFont="1" applyFill="1" applyBorder="1" applyAlignment="1">
      <alignment vertical="center"/>
    </xf>
    <xf numFmtId="0" fontId="1" fillId="0" borderId="14" xfId="1" applyFont="1" applyFill="1" applyBorder="1" applyAlignment="1">
      <alignment horizontal="distributed" vertical="center" indent="1"/>
    </xf>
    <xf numFmtId="49" fontId="1" fillId="0" borderId="6" xfId="1" applyNumberFormat="1" applyFont="1" applyBorder="1" applyAlignment="1">
      <alignment vertical="center"/>
    </xf>
    <xf numFmtId="0" fontId="1" fillId="0" borderId="7" xfId="1" applyFont="1" applyBorder="1" applyAlignment="1">
      <alignment horizontal="distributed" vertical="center" indent="1"/>
    </xf>
    <xf numFmtId="178" fontId="0" fillId="0" borderId="0" xfId="2" applyNumberFormat="1" applyFont="1" applyBorder="1" applyAlignment="1">
      <alignment vertical="center"/>
    </xf>
    <xf numFmtId="0" fontId="1" fillId="0" borderId="0" xfId="1" applyFont="1" applyFill="1" applyBorder="1" applyAlignment="1">
      <alignment horizontal="distributed" vertical="center" indent="1"/>
    </xf>
    <xf numFmtId="178" fontId="1" fillId="0" borderId="13" xfId="2" applyNumberFormat="1" applyFont="1" applyFill="1" applyBorder="1" applyAlignment="1">
      <alignment horizontal="right" vertical="center"/>
    </xf>
    <xf numFmtId="49" fontId="1" fillId="0" borderId="0" xfId="1" applyNumberFormat="1" applyFont="1" applyBorder="1" applyAlignment="1">
      <alignment horizontal="distributed" vertical="center" indent="1"/>
    </xf>
    <xf numFmtId="49" fontId="5" fillId="0" borderId="0" xfId="1" applyNumberFormat="1" applyFont="1" applyBorder="1" applyAlignment="1">
      <alignment horizontal="distributed" vertical="center" indent="1"/>
    </xf>
    <xf numFmtId="49" fontId="1" fillId="0" borderId="0" xfId="1" applyNumberFormat="1" applyBorder="1" applyAlignment="1">
      <alignment horizontal="distributed" vertical="center" indent="1"/>
    </xf>
    <xf numFmtId="0" fontId="6" fillId="0" borderId="0" xfId="1" applyFont="1" applyBorder="1" applyAlignment="1">
      <alignment horizontal="distributed" vertical="center" indent="1"/>
    </xf>
    <xf numFmtId="0" fontId="5" fillId="0" borderId="0" xfId="1" applyFont="1" applyBorder="1" applyAlignment="1">
      <alignment horizontal="distributed" vertical="center" wrapText="1" indent="1"/>
    </xf>
    <xf numFmtId="0" fontId="1" fillId="0" borderId="0" xfId="1" applyAlignment="1">
      <alignment horizontal="distributed" vertical="center" wrapText="1" indent="1"/>
    </xf>
    <xf numFmtId="0" fontId="1" fillId="0" borderId="7" xfId="1" applyBorder="1" applyAlignment="1">
      <alignment horizontal="distributed" vertical="center" wrapText="1" indent="1"/>
    </xf>
    <xf numFmtId="178" fontId="1" fillId="0" borderId="7" xfId="2" applyNumberFormat="1" applyFont="1" applyBorder="1" applyAlignment="1">
      <alignment vertical="center"/>
    </xf>
    <xf numFmtId="178" fontId="1" fillId="0" borderId="15" xfId="2" applyNumberFormat="1" applyFont="1" applyBorder="1" applyAlignment="1">
      <alignment vertical="center"/>
    </xf>
    <xf numFmtId="0" fontId="5" fillId="0" borderId="0" xfId="1" applyFont="1" applyBorder="1" applyAlignment="1">
      <alignment horizontal="distributed" vertical="center" indent="1" shrinkToFit="1"/>
    </xf>
    <xf numFmtId="0" fontId="1" fillId="0" borderId="14" xfId="1" applyBorder="1" applyAlignment="1">
      <alignment horizontal="distributed" vertical="center" indent="1"/>
    </xf>
    <xf numFmtId="0" fontId="5" fillId="0" borderId="0" xfId="1" applyFont="1" applyBorder="1" applyAlignment="1">
      <alignment horizontal="distributed" vertical="center" indent="1"/>
    </xf>
    <xf numFmtId="0" fontId="1" fillId="0" borderId="15" xfId="1" applyFont="1" applyBorder="1" applyAlignment="1">
      <alignment horizontal="distributed" vertical="center" indent="1"/>
    </xf>
    <xf numFmtId="38" fontId="1" fillId="0" borderId="13" xfId="1" applyNumberFormat="1" applyFont="1" applyBorder="1"/>
    <xf numFmtId="0" fontId="1" fillId="0" borderId="13" xfId="1" applyFont="1" applyBorder="1" applyAlignment="1">
      <alignment horizontal="distributed"/>
    </xf>
    <xf numFmtId="0" fontId="1" fillId="0" borderId="14" xfId="1" applyFont="1" applyBorder="1" applyAlignment="1">
      <alignment horizontal="distributed"/>
    </xf>
    <xf numFmtId="0" fontId="1" fillId="0" borderId="6" xfId="1" applyFont="1" applyBorder="1" applyAlignment="1">
      <alignment horizontal="distributed"/>
    </xf>
    <xf numFmtId="0" fontId="5" fillId="0" borderId="7" xfId="1" applyFont="1" applyBorder="1"/>
    <xf numFmtId="0" fontId="1" fillId="0" borderId="12" xfId="1" applyFont="1" applyBorder="1" applyAlignment="1">
      <alignment horizontal="center"/>
    </xf>
    <xf numFmtId="187" fontId="1" fillId="0" borderId="2" xfId="1" quotePrefix="1" applyNumberFormat="1" applyFont="1" applyFill="1" applyBorder="1" applyAlignment="1">
      <alignment horizontal="right"/>
    </xf>
    <xf numFmtId="187" fontId="1" fillId="0" borderId="0" xfId="1" quotePrefix="1" applyNumberFormat="1" applyFont="1" applyFill="1" applyBorder="1" applyAlignment="1">
      <alignment horizontal="right"/>
    </xf>
    <xf numFmtId="0" fontId="1" fillId="0" borderId="13" xfId="1" applyFont="1" applyBorder="1"/>
    <xf numFmtId="0" fontId="1" fillId="0" borderId="0" xfId="1" applyBorder="1" applyAlignment="1">
      <alignment horizontal="right"/>
    </xf>
    <xf numFmtId="187" fontId="1" fillId="0" borderId="5" xfId="1" quotePrefix="1" applyNumberFormat="1" applyFont="1" applyFill="1" applyBorder="1" applyAlignment="1">
      <alignment horizontal="right"/>
    </xf>
    <xf numFmtId="0" fontId="1" fillId="0" borderId="0" xfId="1" applyBorder="1" applyAlignment="1">
      <alignment horizontal="left"/>
    </xf>
    <xf numFmtId="187" fontId="1" fillId="0" borderId="3" xfId="1" quotePrefix="1" applyNumberFormat="1" applyFont="1" applyFill="1" applyBorder="1" applyAlignment="1">
      <alignment horizontal="right"/>
    </xf>
    <xf numFmtId="187" fontId="1" fillId="0" borderId="4" xfId="1" quotePrefix="1" applyNumberFormat="1" applyFont="1" applyFill="1" applyBorder="1" applyAlignment="1">
      <alignment horizontal="right"/>
    </xf>
    <xf numFmtId="187" fontId="1" fillId="0" borderId="0" xfId="1" applyNumberFormat="1" applyFont="1" applyFill="1" applyBorder="1" applyAlignment="1">
      <alignment horizontal="right"/>
    </xf>
    <xf numFmtId="0" fontId="2" fillId="0" borderId="0" xfId="1" applyFont="1" applyFill="1"/>
    <xf numFmtId="188" fontId="1" fillId="0" borderId="0" xfId="1" applyNumberFormat="1" applyFont="1" applyFill="1"/>
    <xf numFmtId="188" fontId="1" fillId="0" borderId="0" xfId="1" applyNumberFormat="1" applyFont="1" applyFill="1" applyAlignment="1">
      <alignment horizontal="right" vertical="center"/>
    </xf>
    <xf numFmtId="0" fontId="1" fillId="0" borderId="0" xfId="1" applyFont="1" applyFill="1" applyAlignment="1">
      <alignment horizontal="distributed" shrinkToFit="1"/>
    </xf>
    <xf numFmtId="0" fontId="6" fillId="0" borderId="7" xfId="1" applyFont="1" applyFill="1" applyBorder="1" applyAlignment="1"/>
    <xf numFmtId="188" fontId="6" fillId="0" borderId="7" xfId="1" applyNumberFormat="1" applyFont="1" applyFill="1" applyBorder="1" applyAlignment="1"/>
    <xf numFmtId="188" fontId="6" fillId="0" borderId="0" xfId="1" applyNumberFormat="1" applyFont="1" applyFill="1" applyBorder="1" applyAlignment="1">
      <alignment horizontal="right" vertical="center"/>
    </xf>
    <xf numFmtId="0" fontId="1" fillId="0" borderId="2" xfId="1" applyFill="1" applyBorder="1" applyAlignment="1">
      <alignment horizontal="center" vertical="center" shrinkToFit="1"/>
    </xf>
    <xf numFmtId="0" fontId="5" fillId="0" borderId="2" xfId="1" applyFont="1" applyFill="1" applyBorder="1" applyAlignment="1">
      <alignment horizontal="center" vertical="center" wrapText="1"/>
    </xf>
    <xf numFmtId="38" fontId="5" fillId="0" borderId="2" xfId="2" applyFont="1" applyFill="1" applyBorder="1" applyAlignment="1">
      <alignment horizontal="center" vertical="center" wrapText="1"/>
    </xf>
    <xf numFmtId="0" fontId="5" fillId="0" borderId="2" xfId="1" applyFont="1" applyFill="1" applyBorder="1" applyAlignment="1">
      <alignment horizontal="center" vertical="center"/>
    </xf>
    <xf numFmtId="0" fontId="1" fillId="0" borderId="5" xfId="1" applyFont="1" applyFill="1" applyBorder="1" applyAlignment="1">
      <alignment horizontal="center" vertical="center"/>
    </xf>
    <xf numFmtId="0" fontId="5" fillId="0" borderId="5" xfId="1" applyFont="1" applyFill="1" applyBorder="1" applyAlignment="1">
      <alignment horizontal="center" vertical="center" wrapText="1"/>
    </xf>
    <xf numFmtId="0" fontId="24" fillId="0" borderId="5" xfId="1" applyFont="1" applyFill="1" applyBorder="1" applyAlignment="1">
      <alignment horizontal="center" vertical="center"/>
    </xf>
    <xf numFmtId="0" fontId="5" fillId="0" borderId="3" xfId="1" applyFont="1" applyFill="1" applyBorder="1" applyAlignment="1">
      <alignment horizontal="center" vertical="center" wrapText="1"/>
    </xf>
    <xf numFmtId="0" fontId="24" fillId="0" borderId="3" xfId="1" applyFont="1" applyFill="1" applyBorder="1" applyAlignment="1">
      <alignment horizontal="center" vertical="center"/>
    </xf>
    <xf numFmtId="0" fontId="9" fillId="0" borderId="5" xfId="1" applyFont="1" applyFill="1" applyBorder="1" applyAlignment="1">
      <alignment horizontal="distributed" vertical="top" shrinkToFit="1"/>
    </xf>
    <xf numFmtId="38" fontId="9" fillId="0" borderId="0" xfId="1" applyNumberFormat="1" applyFont="1" applyFill="1" applyBorder="1" applyAlignment="1">
      <alignment horizontal="right" vertical="top"/>
    </xf>
    <xf numFmtId="0" fontId="9" fillId="0" borderId="0" xfId="1" applyFont="1" applyFill="1" applyBorder="1" applyAlignment="1">
      <alignment horizontal="right" vertical="top"/>
    </xf>
    <xf numFmtId="38" fontId="9" fillId="0" borderId="12" xfId="2" applyFont="1" applyFill="1" applyBorder="1" applyAlignment="1">
      <alignment horizontal="right" vertical="top"/>
    </xf>
    <xf numFmtId="188" fontId="9" fillId="0" borderId="13" xfId="2" applyNumberFormat="1" applyFont="1" applyFill="1" applyBorder="1" applyAlignment="1">
      <alignment horizontal="right" vertical="top"/>
    </xf>
    <xf numFmtId="188" fontId="9" fillId="0" borderId="0" xfId="2" applyNumberFormat="1" applyFont="1" applyFill="1" applyBorder="1" applyAlignment="1">
      <alignment vertical="top"/>
    </xf>
    <xf numFmtId="188" fontId="9" fillId="0" borderId="0" xfId="2" applyNumberFormat="1" applyFont="1" applyFill="1" applyBorder="1" applyAlignment="1">
      <alignment horizontal="right" vertical="center"/>
    </xf>
    <xf numFmtId="38" fontId="9" fillId="0" borderId="14" xfId="2" applyFont="1" applyFill="1" applyBorder="1" applyAlignment="1">
      <alignment horizontal="right" vertical="top"/>
    </xf>
    <xf numFmtId="0" fontId="9" fillId="0" borderId="14" xfId="1" applyFont="1" applyFill="1" applyBorder="1" applyAlignment="1">
      <alignment horizontal="right" vertical="top"/>
    </xf>
    <xf numFmtId="0" fontId="1" fillId="0" borderId="5" xfId="1" applyFill="1" applyBorder="1" applyAlignment="1">
      <alignment vertical="top" shrinkToFit="1"/>
    </xf>
    <xf numFmtId="38" fontId="1" fillId="0" borderId="0" xfId="2" applyFont="1" applyFill="1" applyBorder="1" applyAlignment="1">
      <alignment horizontal="right" vertical="top"/>
    </xf>
    <xf numFmtId="38" fontId="0" fillId="0" borderId="0" xfId="2" applyFont="1" applyFill="1" applyBorder="1" applyAlignment="1">
      <alignment horizontal="right" vertical="top"/>
    </xf>
    <xf numFmtId="38" fontId="1" fillId="0" borderId="0" xfId="1" applyNumberFormat="1" applyFont="1" applyFill="1" applyBorder="1" applyAlignment="1">
      <alignment horizontal="right" vertical="top"/>
    </xf>
    <xf numFmtId="0" fontId="1" fillId="0" borderId="0" xfId="1" applyFont="1" applyFill="1" applyBorder="1" applyAlignment="1">
      <alignment horizontal="right" vertical="top"/>
    </xf>
    <xf numFmtId="0" fontId="1" fillId="0" borderId="14" xfId="1" applyFont="1" applyFill="1" applyBorder="1" applyAlignment="1">
      <alignment horizontal="right" vertical="top"/>
    </xf>
    <xf numFmtId="0" fontId="1" fillId="0" borderId="0" xfId="1" applyFill="1" applyBorder="1" applyAlignment="1">
      <alignment horizontal="right" vertical="top"/>
    </xf>
    <xf numFmtId="0" fontId="1" fillId="0" borderId="14" xfId="1" applyFill="1" applyBorder="1" applyAlignment="1">
      <alignment horizontal="right" vertical="top"/>
    </xf>
    <xf numFmtId="38" fontId="0" fillId="0" borderId="0" xfId="2" applyFont="1" applyFill="1" applyBorder="1" applyAlignment="1">
      <alignment horizontal="right" vertical="center"/>
    </xf>
    <xf numFmtId="38" fontId="1" fillId="0" borderId="0" xfId="1" applyNumberFormat="1" applyFill="1" applyBorder="1" applyAlignment="1">
      <alignment horizontal="right" vertical="top"/>
    </xf>
    <xf numFmtId="38" fontId="1" fillId="0" borderId="0" xfId="2" quotePrefix="1" applyFont="1" applyFill="1" applyBorder="1" applyAlignment="1">
      <alignment horizontal="right" vertical="top"/>
    </xf>
    <xf numFmtId="0" fontId="1" fillId="0" borderId="13" xfId="1" applyFill="1" applyBorder="1" applyAlignment="1">
      <alignment vertical="top" shrinkToFit="1"/>
    </xf>
    <xf numFmtId="38" fontId="1" fillId="0" borderId="13" xfId="2" applyFont="1" applyFill="1" applyBorder="1" applyAlignment="1">
      <alignment horizontal="right" vertical="top"/>
    </xf>
    <xf numFmtId="0" fontId="1" fillId="0" borderId="6" xfId="1" applyFill="1" applyBorder="1" applyAlignment="1">
      <alignment vertical="top" shrinkToFit="1"/>
    </xf>
    <xf numFmtId="38" fontId="1" fillId="0" borderId="6" xfId="2" applyFont="1" applyFill="1" applyBorder="1" applyAlignment="1">
      <alignment horizontal="right" vertical="top"/>
    </xf>
    <xf numFmtId="38" fontId="0" fillId="0" borderId="7" xfId="2" applyFont="1" applyFill="1" applyBorder="1" applyAlignment="1">
      <alignment horizontal="right" vertical="top"/>
    </xf>
    <xf numFmtId="38" fontId="1" fillId="0" borderId="7" xfId="2" applyFont="1" applyFill="1" applyBorder="1" applyAlignment="1">
      <alignment horizontal="right" vertical="top"/>
    </xf>
    <xf numFmtId="38" fontId="1" fillId="0" borderId="7" xfId="1" applyNumberFormat="1" applyFont="1" applyFill="1" applyBorder="1" applyAlignment="1">
      <alignment horizontal="right" vertical="top"/>
    </xf>
    <xf numFmtId="0" fontId="1" fillId="0" borderId="7" xfId="1" applyFill="1" applyBorder="1" applyAlignment="1">
      <alignment horizontal="right" vertical="top"/>
    </xf>
    <xf numFmtId="0" fontId="1" fillId="0" borderId="15" xfId="1" applyFont="1" applyFill="1" applyBorder="1" applyAlignment="1">
      <alignment horizontal="right" vertical="top"/>
    </xf>
    <xf numFmtId="0" fontId="9" fillId="0" borderId="13" xfId="1" applyFont="1" applyFill="1" applyBorder="1" applyAlignment="1">
      <alignment horizontal="distributed" vertical="top" shrinkToFit="1"/>
    </xf>
    <xf numFmtId="38" fontId="9" fillId="0" borderId="13" xfId="2" applyFont="1" applyFill="1" applyBorder="1" applyAlignment="1">
      <alignment horizontal="right" vertical="top"/>
    </xf>
    <xf numFmtId="38" fontId="0" fillId="0" borderId="13" xfId="2" applyFont="1" applyFill="1" applyBorder="1" applyAlignment="1">
      <alignment horizontal="right" vertical="top"/>
    </xf>
    <xf numFmtId="38" fontId="1" fillId="0" borderId="11" xfId="2" applyFont="1" applyFill="1" applyBorder="1" applyAlignment="1">
      <alignment horizontal="right" vertical="top"/>
    </xf>
    <xf numFmtId="38" fontId="1" fillId="0" borderId="7" xfId="1" applyNumberFormat="1" applyFill="1" applyBorder="1" applyAlignment="1">
      <alignment horizontal="right" vertical="top"/>
    </xf>
    <xf numFmtId="0" fontId="1" fillId="0" borderId="0" xfId="1" applyFont="1" applyFill="1" applyAlignment="1">
      <alignment horizontal="distributed" vertical="top" shrinkToFit="1"/>
    </xf>
    <xf numFmtId="188" fontId="1" fillId="0" borderId="0" xfId="1" applyNumberFormat="1" applyFont="1" applyFill="1" applyAlignment="1">
      <alignment vertical="top"/>
    </xf>
    <xf numFmtId="38" fontId="1" fillId="0" borderId="0" xfId="1" applyNumberFormat="1" applyFont="1" applyFill="1" applyAlignment="1">
      <alignment vertical="top"/>
    </xf>
    <xf numFmtId="0" fontId="1" fillId="0" borderId="0" xfId="1" applyFont="1" applyFill="1" applyAlignment="1">
      <alignment horizontal="right" vertical="top"/>
    </xf>
    <xf numFmtId="0" fontId="5" fillId="0" borderId="0" xfId="1" applyFont="1" applyFill="1" applyBorder="1" applyAlignment="1">
      <alignment horizontal="left" vertical="center" shrinkToFit="1"/>
    </xf>
    <xf numFmtId="0" fontId="6" fillId="0" borderId="0" xfId="1" applyFont="1" applyFill="1" applyBorder="1" applyAlignment="1">
      <alignment horizontal="left" vertical="center" shrinkToFit="1"/>
    </xf>
    <xf numFmtId="0" fontId="6" fillId="0" borderId="0" xfId="1" applyFont="1" applyFill="1" applyAlignment="1">
      <alignment vertical="center"/>
    </xf>
    <xf numFmtId="0" fontId="25" fillId="0" borderId="0" xfId="1" applyFont="1"/>
    <xf numFmtId="0" fontId="25" fillId="0" borderId="0" xfId="1" applyFont="1" applyAlignment="1">
      <alignment horizontal="center" vertical="center"/>
    </xf>
    <xf numFmtId="0" fontId="25" fillId="0" borderId="0" xfId="1" applyFont="1" applyFill="1"/>
    <xf numFmtId="0" fontId="1" fillId="0" borderId="4" xfId="1" applyFont="1" applyBorder="1" applyAlignment="1">
      <alignment horizontal="center" vertical="center" wrapText="1"/>
    </xf>
    <xf numFmtId="0" fontId="1" fillId="0" borderId="12" xfId="1" applyFont="1" applyBorder="1" applyAlignment="1">
      <alignment horizontal="center" vertical="center" wrapText="1"/>
    </xf>
    <xf numFmtId="0" fontId="1" fillId="0" borderId="8" xfId="1" applyFont="1" applyBorder="1" applyAlignment="1">
      <alignment horizontal="center" vertical="center" wrapText="1"/>
    </xf>
    <xf numFmtId="178" fontId="9" fillId="0" borderId="14" xfId="1" applyNumberFormat="1" applyFont="1" applyBorder="1" applyAlignment="1">
      <alignment horizontal="right" vertical="center"/>
    </xf>
    <xf numFmtId="0" fontId="1" fillId="0" borderId="13" xfId="1" applyFont="1" applyBorder="1" applyAlignment="1">
      <alignment vertical="center"/>
    </xf>
    <xf numFmtId="178" fontId="6" fillId="0" borderId="0" xfId="1" applyNumberFormat="1" applyFont="1" applyAlignment="1">
      <alignment horizontal="right" vertical="center"/>
    </xf>
    <xf numFmtId="0" fontId="25" fillId="0" borderId="0" xfId="1" applyFont="1" applyFill="1" applyAlignment="1">
      <alignment horizontal="center" vertical="center"/>
    </xf>
    <xf numFmtId="0" fontId="6" fillId="0" borderId="0" xfId="1" applyFont="1" applyFill="1" applyAlignment="1">
      <alignment horizontal="center" vertical="center"/>
    </xf>
    <xf numFmtId="0" fontId="5" fillId="0" borderId="0" xfId="1" applyFont="1" applyFill="1" applyAlignment="1">
      <alignment horizontal="center" vertical="center"/>
    </xf>
    <xf numFmtId="0" fontId="9" fillId="0" borderId="0" xfId="1" applyFont="1" applyFill="1"/>
    <xf numFmtId="178" fontId="9" fillId="0" borderId="13" xfId="1" applyNumberFormat="1" applyFont="1" applyFill="1" applyBorder="1" applyAlignment="1">
      <alignment horizontal="right" vertical="center"/>
    </xf>
    <xf numFmtId="178" fontId="9" fillId="0" borderId="0" xfId="1" applyNumberFormat="1" applyFont="1" applyFill="1" applyBorder="1" applyAlignment="1">
      <alignment horizontal="right" vertical="center"/>
    </xf>
    <xf numFmtId="178" fontId="9" fillId="0" borderId="14" xfId="1" applyNumberFormat="1" applyFont="1" applyFill="1" applyBorder="1" applyAlignment="1">
      <alignment horizontal="right" vertical="center"/>
    </xf>
    <xf numFmtId="0" fontId="1" fillId="0" borderId="13" xfId="1" applyFont="1" applyFill="1" applyBorder="1" applyAlignment="1">
      <alignment vertical="center"/>
    </xf>
    <xf numFmtId="178" fontId="1" fillId="0" borderId="13"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1" fillId="0" borderId="13" xfId="1" applyNumberFormat="1" applyFill="1" applyBorder="1" applyAlignment="1">
      <alignment horizontal="right" vertical="center"/>
    </xf>
    <xf numFmtId="178" fontId="1" fillId="0" borderId="14" xfId="1" applyNumberFormat="1" applyFill="1" applyBorder="1" applyAlignment="1">
      <alignment horizontal="right" vertical="center"/>
    </xf>
    <xf numFmtId="0" fontId="1" fillId="0" borderId="13" xfId="1" applyFont="1" applyFill="1" applyBorder="1"/>
    <xf numFmtId="178" fontId="1" fillId="0" borderId="6" xfId="1" applyNumberFormat="1" applyFont="1" applyFill="1" applyBorder="1" applyAlignment="1">
      <alignment horizontal="right" vertical="center"/>
    </xf>
    <xf numFmtId="178" fontId="1" fillId="0" borderId="7" xfId="1" applyNumberFormat="1" applyFont="1" applyFill="1" applyBorder="1" applyAlignment="1">
      <alignment horizontal="right" vertical="center"/>
    </xf>
    <xf numFmtId="178" fontId="1" fillId="0" borderId="7" xfId="1" applyNumberFormat="1" applyFill="1" applyBorder="1" applyAlignment="1">
      <alignment horizontal="right" vertical="center"/>
    </xf>
    <xf numFmtId="178" fontId="1" fillId="0" borderId="15" xfId="1" applyNumberFormat="1" applyFill="1" applyBorder="1" applyAlignment="1">
      <alignment horizontal="right" vertical="center"/>
    </xf>
    <xf numFmtId="178" fontId="25" fillId="0" borderId="0" xfId="1" applyNumberFormat="1" applyFont="1" applyFill="1" applyAlignment="1">
      <alignment horizontal="right" vertical="center"/>
    </xf>
    <xf numFmtId="0" fontId="5" fillId="0" borderId="0" xfId="1" applyFont="1" applyFill="1"/>
    <xf numFmtId="178" fontId="6" fillId="0" borderId="0" xfId="1" applyNumberFormat="1" applyFont="1" applyFill="1" applyAlignment="1">
      <alignment horizontal="right" vertical="center"/>
    </xf>
    <xf numFmtId="0" fontId="25" fillId="0" borderId="0" xfId="1" applyFont="1" applyAlignment="1">
      <alignment horizontal="right"/>
    </xf>
    <xf numFmtId="0" fontId="25" fillId="0" borderId="11" xfId="1" applyFont="1" applyBorder="1" applyAlignment="1">
      <alignment horizontal="right"/>
    </xf>
    <xf numFmtId="0" fontId="1" fillId="0" borderId="4" xfId="1" applyFont="1" applyBorder="1" applyAlignment="1"/>
    <xf numFmtId="0" fontId="1" fillId="0" borderId="16" xfId="1" applyBorder="1" applyAlignment="1">
      <alignment horizontal="right"/>
    </xf>
    <xf numFmtId="178" fontId="1" fillId="0" borderId="11" xfId="1" applyNumberFormat="1" applyFont="1" applyBorder="1" applyAlignment="1">
      <alignment horizontal="right" vertical="center"/>
    </xf>
    <xf numFmtId="178" fontId="0" fillId="0" borderId="4" xfId="2" applyNumberFormat="1" applyFont="1" applyBorder="1" applyAlignment="1">
      <alignment horizontal="right"/>
    </xf>
    <xf numFmtId="178" fontId="1" fillId="0" borderId="12" xfId="1" applyNumberFormat="1" applyFont="1" applyBorder="1" applyAlignment="1">
      <alignment horizontal="right" vertical="center"/>
    </xf>
    <xf numFmtId="0" fontId="26" fillId="0" borderId="0" xfId="1" applyFont="1"/>
    <xf numFmtId="0" fontId="26" fillId="0" borderId="13" xfId="1" applyFont="1" applyBorder="1"/>
    <xf numFmtId="0" fontId="1" fillId="0" borderId="0" xfId="1" applyFont="1" applyBorder="1" applyAlignment="1"/>
    <xf numFmtId="178" fontId="9" fillId="0" borderId="13" xfId="1" applyNumberFormat="1" applyFont="1" applyBorder="1" applyAlignment="1">
      <alignment horizontal="right" vertical="center"/>
    </xf>
    <xf numFmtId="178" fontId="9" fillId="0" borderId="0" xfId="2" applyNumberFormat="1" applyFont="1" applyBorder="1" applyAlignment="1">
      <alignment horizontal="right"/>
    </xf>
    <xf numFmtId="178" fontId="25" fillId="0" borderId="0" xfId="1" applyNumberFormat="1" applyFont="1" applyAlignment="1">
      <alignment horizontal="right" vertical="center"/>
    </xf>
    <xf numFmtId="0" fontId="1" fillId="0" borderId="11" xfId="1" applyFill="1" applyBorder="1" applyAlignment="1">
      <alignment horizontal="right"/>
    </xf>
    <xf numFmtId="0" fontId="1" fillId="0" borderId="12" xfId="1" applyFill="1" applyBorder="1"/>
    <xf numFmtId="38" fontId="0" fillId="0" borderId="0" xfId="2" applyFont="1" applyFill="1" applyBorder="1" applyAlignment="1">
      <alignment horizontal="right"/>
    </xf>
    <xf numFmtId="38" fontId="0" fillId="0" borderId="14" xfId="2" applyFont="1" applyFill="1" applyBorder="1" applyAlignment="1">
      <alignment horizontal="right"/>
    </xf>
    <xf numFmtId="38" fontId="1" fillId="0" borderId="0" xfId="1" applyNumberFormat="1" applyFont="1" applyFill="1"/>
    <xf numFmtId="0" fontId="9" fillId="0" borderId="13" xfId="1" applyFont="1" applyFill="1" applyBorder="1" applyAlignment="1">
      <alignment horizontal="right"/>
    </xf>
    <xf numFmtId="0" fontId="9" fillId="0" borderId="14" xfId="1" applyFont="1" applyFill="1" applyBorder="1"/>
    <xf numFmtId="38" fontId="9" fillId="0" borderId="0" xfId="2" applyFont="1" applyFill="1" applyBorder="1" applyAlignment="1">
      <alignment horizontal="right"/>
    </xf>
    <xf numFmtId="38" fontId="9" fillId="0" borderId="14" xfId="2" applyFont="1" applyFill="1" applyBorder="1" applyAlignment="1">
      <alignment horizontal="right"/>
    </xf>
    <xf numFmtId="38" fontId="1" fillId="0" borderId="13" xfId="1" applyNumberFormat="1" applyFont="1" applyFill="1" applyBorder="1"/>
    <xf numFmtId="38" fontId="0" fillId="0" borderId="7" xfId="2" applyFont="1" applyFill="1" applyBorder="1" applyAlignment="1">
      <alignment horizontal="right"/>
    </xf>
    <xf numFmtId="38" fontId="0" fillId="0" borderId="15" xfId="2" applyFont="1" applyFill="1" applyBorder="1" applyAlignment="1">
      <alignment horizontal="right"/>
    </xf>
    <xf numFmtId="38" fontId="9" fillId="0" borderId="13" xfId="2" applyFont="1" applyBorder="1" applyAlignment="1">
      <alignment horizontal="right"/>
    </xf>
    <xf numFmtId="38" fontId="9" fillId="0" borderId="14" xfId="2" applyFont="1" applyBorder="1" applyAlignment="1">
      <alignment horizontal="right"/>
    </xf>
    <xf numFmtId="38" fontId="0" fillId="0" borderId="13" xfId="2" applyFont="1" applyBorder="1" applyAlignment="1">
      <alignment horizontal="right"/>
    </xf>
    <xf numFmtId="38" fontId="0" fillId="0" borderId="14" xfId="2" applyFont="1" applyBorder="1" applyAlignment="1">
      <alignment horizontal="right"/>
    </xf>
    <xf numFmtId="178" fontId="25" fillId="0" borderId="13" xfId="1" applyNumberFormat="1" applyFont="1" applyBorder="1" applyAlignment="1">
      <alignment horizontal="right" vertical="center"/>
    </xf>
    <xf numFmtId="178" fontId="25" fillId="0" borderId="0" xfId="1" applyNumberFormat="1" applyFont="1" applyBorder="1" applyAlignment="1">
      <alignment horizontal="right" vertical="center"/>
    </xf>
    <xf numFmtId="38" fontId="0" fillId="0" borderId="6" xfId="2" applyFont="1" applyBorder="1" applyAlignment="1">
      <alignment horizontal="right"/>
    </xf>
    <xf numFmtId="38" fontId="0" fillId="0" borderId="15" xfId="2" applyFont="1" applyBorder="1" applyAlignment="1">
      <alignment horizontal="right"/>
    </xf>
    <xf numFmtId="178" fontId="9" fillId="0" borderId="13" xfId="2" applyNumberFormat="1" applyFont="1" applyFill="1" applyBorder="1" applyAlignment="1">
      <alignment horizontal="right"/>
    </xf>
    <xf numFmtId="178" fontId="9" fillId="0" borderId="0" xfId="2" applyNumberFormat="1" applyFont="1" applyFill="1" applyBorder="1" applyAlignment="1">
      <alignment horizontal="right"/>
    </xf>
    <xf numFmtId="178" fontId="9" fillId="0" borderId="14" xfId="2" applyNumberFormat="1" applyFont="1" applyFill="1" applyBorder="1" applyAlignment="1">
      <alignment horizontal="right"/>
    </xf>
    <xf numFmtId="178" fontId="0" fillId="0" borderId="13" xfId="2" applyNumberFormat="1" applyFont="1" applyFill="1" applyBorder="1" applyAlignment="1">
      <alignment horizontal="right"/>
    </xf>
    <xf numFmtId="178" fontId="0" fillId="0" borderId="0" xfId="2" applyNumberFormat="1" applyFont="1" applyFill="1" applyBorder="1" applyAlignment="1">
      <alignment horizontal="right"/>
    </xf>
    <xf numFmtId="178" fontId="0" fillId="0" borderId="14" xfId="2" applyNumberFormat="1" applyFont="1" applyFill="1" applyBorder="1" applyAlignment="1">
      <alignment horizontal="right"/>
    </xf>
    <xf numFmtId="178" fontId="0" fillId="0" borderId="7" xfId="2" applyNumberFormat="1" applyFont="1" applyFill="1" applyBorder="1" applyAlignment="1">
      <alignment horizontal="right"/>
    </xf>
    <xf numFmtId="178" fontId="0" fillId="0" borderId="15" xfId="2" applyNumberFormat="1" applyFont="1" applyFill="1" applyBorder="1" applyAlignment="1">
      <alignment horizontal="right"/>
    </xf>
    <xf numFmtId="181" fontId="27" fillId="0" borderId="0" xfId="10" applyNumberFormat="1" applyFont="1">
      <alignment vertical="center"/>
    </xf>
    <xf numFmtId="181" fontId="15" fillId="0" borderId="0" xfId="10" applyNumberFormat="1">
      <alignment vertical="center"/>
    </xf>
    <xf numFmtId="181" fontId="28" fillId="0" borderId="0" xfId="10" applyNumberFormat="1" applyFont="1" applyAlignment="1">
      <alignment horizontal="right" vertical="center"/>
    </xf>
    <xf numFmtId="0" fontId="31" fillId="0" borderId="4" xfId="11" applyNumberFormat="1" applyFont="1" applyBorder="1" applyAlignment="1">
      <alignment horizontal="center" vertical="center" wrapText="1"/>
    </xf>
    <xf numFmtId="0" fontId="31" fillId="0" borderId="12" xfId="11" applyNumberFormat="1" applyFont="1" applyBorder="1" applyAlignment="1">
      <alignment horizontal="center" vertical="center" wrapText="1"/>
    </xf>
    <xf numFmtId="0" fontId="31" fillId="0" borderId="1" xfId="11" applyNumberFormat="1" applyFont="1" applyBorder="1" applyAlignment="1">
      <alignment horizontal="center" vertical="center" wrapText="1"/>
    </xf>
    <xf numFmtId="181" fontId="32" fillId="0" borderId="0" xfId="10" applyNumberFormat="1" applyFont="1">
      <alignment vertical="center"/>
    </xf>
    <xf numFmtId="0" fontId="33" fillId="0" borderId="5" xfId="11" applyNumberFormat="1" applyFont="1" applyBorder="1" applyAlignment="1">
      <alignment horizontal="distributed" vertical="center" wrapText="1" indent="1"/>
    </xf>
    <xf numFmtId="38" fontId="35" fillId="0" borderId="0" xfId="12" applyFont="1" applyBorder="1" applyAlignment="1">
      <alignment horizontal="right" vertical="center" wrapText="1"/>
    </xf>
    <xf numFmtId="38" fontId="35" fillId="0" borderId="14" xfId="12" applyFont="1" applyBorder="1" applyAlignment="1">
      <alignment horizontal="right" vertical="center" wrapText="1"/>
    </xf>
    <xf numFmtId="0" fontId="30" fillId="0" borderId="5" xfId="11" applyNumberFormat="1" applyFont="1" applyBorder="1" applyAlignment="1">
      <alignment horizontal="distributed" vertical="center" wrapText="1" indent="1"/>
    </xf>
    <xf numFmtId="38" fontId="31" fillId="0" borderId="0" xfId="12" applyFont="1" applyBorder="1" applyAlignment="1">
      <alignment horizontal="right" vertical="center" wrapText="1"/>
    </xf>
    <xf numFmtId="38" fontId="31" fillId="0" borderId="14" xfId="12" applyFont="1" applyBorder="1" applyAlignment="1">
      <alignment horizontal="right" vertical="center" wrapText="1"/>
    </xf>
    <xf numFmtId="0" fontId="30" fillId="0" borderId="5" xfId="13" applyNumberFormat="1" applyFont="1" applyBorder="1" applyAlignment="1">
      <alignment horizontal="distributed" vertical="center" wrapText="1" indent="1"/>
    </xf>
    <xf numFmtId="0" fontId="30" fillId="0" borderId="3" xfId="13" applyNumberFormat="1" applyFont="1" applyBorder="1" applyAlignment="1">
      <alignment horizontal="distributed" vertical="center" wrapText="1" indent="1"/>
    </xf>
    <xf numFmtId="38" fontId="31" fillId="0" borderId="7" xfId="12" applyFont="1" applyBorder="1" applyAlignment="1">
      <alignment horizontal="right" vertical="center" wrapText="1"/>
    </xf>
    <xf numFmtId="38" fontId="31" fillId="0" borderId="15" xfId="12" applyFont="1" applyBorder="1" applyAlignment="1">
      <alignment horizontal="right" vertical="center" wrapText="1"/>
    </xf>
    <xf numFmtId="181" fontId="15" fillId="0" borderId="0" xfId="10" applyNumberFormat="1" applyAlignment="1">
      <alignment horizontal="right" vertical="center"/>
    </xf>
    <xf numFmtId="181" fontId="28" fillId="0" borderId="0" xfId="10" applyNumberFormat="1" applyFont="1">
      <alignment vertical="center"/>
    </xf>
    <xf numFmtId="181" fontId="37" fillId="0" borderId="0" xfId="10" applyNumberFormat="1" applyFont="1">
      <alignment vertical="center"/>
    </xf>
    <xf numFmtId="0" fontId="31" fillId="0" borderId="9" xfId="11" applyNumberFormat="1" applyFont="1" applyBorder="1" applyAlignment="1">
      <alignment horizontal="center" vertical="center" wrapText="1"/>
    </xf>
    <xf numFmtId="0" fontId="31" fillId="0" borderId="10" xfId="11" applyNumberFormat="1" applyFont="1" applyBorder="1" applyAlignment="1">
      <alignment horizontal="center" vertical="center" wrapText="1"/>
    </xf>
    <xf numFmtId="0" fontId="31" fillId="0" borderId="2" xfId="11" applyNumberFormat="1" applyFont="1" applyFill="1" applyBorder="1" applyAlignment="1">
      <alignment horizontal="center" vertical="center" wrapText="1"/>
    </xf>
    <xf numFmtId="0" fontId="31" fillId="0" borderId="11" xfId="11" applyNumberFormat="1" applyFont="1" applyBorder="1" applyAlignment="1">
      <alignment horizontal="center" vertical="center" wrapText="1"/>
    </xf>
    <xf numFmtId="0" fontId="30" fillId="0" borderId="2" xfId="13" applyNumberFormat="1" applyFont="1" applyBorder="1" applyAlignment="1">
      <alignment horizontal="distributed" vertical="center" wrapText="1" indent="1"/>
    </xf>
    <xf numFmtId="3" fontId="31" fillId="0" borderId="4" xfId="11" applyNumberFormat="1" applyFont="1" applyBorder="1" applyAlignment="1">
      <alignment horizontal="right" vertical="center" wrapText="1"/>
    </xf>
    <xf numFmtId="181" fontId="15" fillId="0" borderId="4" xfId="10" applyNumberFormat="1" applyBorder="1" applyAlignment="1">
      <alignment horizontal="right" vertical="center"/>
    </xf>
    <xf numFmtId="181" fontId="15" fillId="0" borderId="12" xfId="10" applyNumberFormat="1" applyBorder="1" applyAlignment="1">
      <alignment horizontal="right" vertical="center"/>
    </xf>
    <xf numFmtId="3" fontId="30" fillId="0" borderId="5" xfId="11" applyNumberFormat="1" applyFont="1" applyFill="1" applyBorder="1" applyAlignment="1">
      <alignment vertical="center" wrapText="1"/>
    </xf>
    <xf numFmtId="3" fontId="31" fillId="0" borderId="0" xfId="11" applyNumberFormat="1" applyFont="1" applyBorder="1" applyAlignment="1">
      <alignment horizontal="right" vertical="center" wrapText="1"/>
    </xf>
    <xf numFmtId="181" fontId="15" fillId="0" borderId="0" xfId="10" applyNumberFormat="1" applyBorder="1" applyAlignment="1">
      <alignment horizontal="right" vertical="center"/>
    </xf>
    <xf numFmtId="181" fontId="15" fillId="0" borderId="14" xfId="10" applyNumberFormat="1" applyBorder="1" applyAlignment="1">
      <alignment horizontal="right" vertical="center"/>
    </xf>
    <xf numFmtId="181" fontId="15" fillId="0" borderId="0" xfId="10" applyNumberFormat="1" applyBorder="1">
      <alignment vertical="center"/>
    </xf>
    <xf numFmtId="3" fontId="31" fillId="0" borderId="7" xfId="11" applyNumberFormat="1" applyFont="1" applyBorder="1" applyAlignment="1">
      <alignment horizontal="right" vertical="center" wrapText="1"/>
    </xf>
    <xf numFmtId="181" fontId="15" fillId="0" borderId="7" xfId="10" applyNumberFormat="1" applyBorder="1" applyAlignment="1">
      <alignment horizontal="right" vertical="center"/>
    </xf>
    <xf numFmtId="181" fontId="15" fillId="0" borderId="15" xfId="10" applyNumberFormat="1" applyBorder="1" applyAlignment="1">
      <alignment horizontal="right" vertical="center"/>
    </xf>
    <xf numFmtId="0" fontId="6" fillId="2" borderId="0" xfId="14" applyFont="1" applyFill="1"/>
    <xf numFmtId="181" fontId="15" fillId="0" borderId="2" xfId="10" applyNumberFormat="1" applyBorder="1" applyAlignment="1">
      <alignment horizontal="distributed" vertical="center" indent="1"/>
    </xf>
    <xf numFmtId="181" fontId="15" fillId="0" borderId="8" xfId="10" applyNumberFormat="1" applyBorder="1" applyAlignment="1">
      <alignment horizontal="center" vertical="center" wrapText="1"/>
    </xf>
    <xf numFmtId="181" fontId="15" fillId="0" borderId="1" xfId="10" applyNumberFormat="1" applyBorder="1" applyAlignment="1">
      <alignment horizontal="center" vertical="center" wrapText="1"/>
    </xf>
    <xf numFmtId="181" fontId="15" fillId="0" borderId="8" xfId="10" applyNumberFormat="1" applyBorder="1" applyAlignment="1">
      <alignment vertical="center" wrapText="1"/>
    </xf>
    <xf numFmtId="181" fontId="15" fillId="0" borderId="1" xfId="10" applyNumberFormat="1" applyBorder="1" applyAlignment="1">
      <alignment vertical="center" wrapText="1"/>
    </xf>
    <xf numFmtId="181" fontId="15" fillId="0" borderId="10" xfId="10" applyNumberFormat="1" applyBorder="1" applyAlignment="1">
      <alignment vertical="center" wrapText="1"/>
    </xf>
    <xf numFmtId="0" fontId="32" fillId="0" borderId="2" xfId="10" applyNumberFormat="1" applyFont="1" applyBorder="1" applyAlignment="1">
      <alignment horizontal="distributed" vertical="center" indent="1"/>
    </xf>
    <xf numFmtId="181" fontId="32" fillId="0" borderId="0" xfId="10" applyNumberFormat="1" applyFont="1" applyBorder="1">
      <alignment vertical="center"/>
    </xf>
    <xf numFmtId="181" fontId="32" fillId="0" borderId="4" xfId="10" applyNumberFormat="1" applyFont="1" applyBorder="1">
      <alignment vertical="center"/>
    </xf>
    <xf numFmtId="181" fontId="32" fillId="0" borderId="14" xfId="10" applyNumberFormat="1" applyFont="1" applyBorder="1">
      <alignment vertical="center"/>
    </xf>
    <xf numFmtId="0" fontId="32" fillId="0" borderId="5" xfId="10" applyNumberFormat="1" applyFont="1" applyBorder="1" applyAlignment="1">
      <alignment horizontal="distributed" vertical="center" indent="1"/>
    </xf>
    <xf numFmtId="0" fontId="15" fillId="0" borderId="5" xfId="10" applyNumberFormat="1" applyBorder="1" applyAlignment="1">
      <alignment horizontal="distributed" vertical="center" indent="1"/>
    </xf>
    <xf numFmtId="0" fontId="15" fillId="2" borderId="5" xfId="10" applyNumberFormat="1" applyFill="1" applyBorder="1" applyAlignment="1">
      <alignment horizontal="distributed" vertical="center" indent="1"/>
    </xf>
    <xf numFmtId="181" fontId="15" fillId="0" borderId="14" xfId="10" applyNumberFormat="1" applyBorder="1">
      <alignment vertical="center"/>
    </xf>
    <xf numFmtId="0" fontId="15" fillId="2" borderId="3" xfId="10" applyNumberFormat="1" applyFill="1" applyBorder="1" applyAlignment="1">
      <alignment horizontal="distributed" vertical="center" indent="1"/>
    </xf>
    <xf numFmtId="181" fontId="15" fillId="0" borderId="7" xfId="10" applyNumberFormat="1" applyBorder="1">
      <alignment vertical="center"/>
    </xf>
    <xf numFmtId="181" fontId="15" fillId="0" borderId="15" xfId="10" applyNumberFormat="1" applyBorder="1">
      <alignment vertical="center"/>
    </xf>
    <xf numFmtId="0" fontId="6" fillId="2" borderId="0" xfId="4" applyFont="1" applyFill="1"/>
    <xf numFmtId="0" fontId="7" fillId="0" borderId="0" xfId="1" applyFont="1"/>
    <xf numFmtId="0" fontId="1" fillId="0" borderId="2" xfId="1" applyFont="1" applyBorder="1" applyAlignment="1">
      <alignment horizontal="center" vertical="center" wrapText="1"/>
    </xf>
    <xf numFmtId="38" fontId="1" fillId="0" borderId="3" xfId="2" applyFont="1" applyBorder="1" applyAlignment="1">
      <alignment horizontal="center" vertical="center"/>
    </xf>
    <xf numFmtId="38" fontId="9" fillId="0" borderId="13" xfId="2" applyFont="1" applyBorder="1" applyAlignment="1">
      <alignment horizontal="right" vertical="center"/>
    </xf>
    <xf numFmtId="38" fontId="9" fillId="0" borderId="0" xfId="2" applyFont="1" applyBorder="1" applyAlignment="1">
      <alignment horizontal="right" vertical="center"/>
    </xf>
    <xf numFmtId="38" fontId="9" fillId="0" borderId="14" xfId="2" applyFont="1" applyBorder="1" applyAlignment="1">
      <alignment horizontal="right" vertical="center"/>
    </xf>
    <xf numFmtId="38" fontId="0" fillId="0" borderId="13" xfId="2" applyFont="1" applyBorder="1" applyAlignment="1">
      <alignment horizontal="right" vertical="center"/>
    </xf>
    <xf numFmtId="38" fontId="0" fillId="0" borderId="6" xfId="2" applyFont="1" applyBorder="1" applyAlignment="1">
      <alignment horizontal="right" vertical="center"/>
    </xf>
    <xf numFmtId="38" fontId="0" fillId="0" borderId="7" xfId="2" applyFont="1" applyBorder="1" applyAlignment="1">
      <alignment horizontal="right" vertical="center"/>
    </xf>
    <xf numFmtId="38" fontId="1" fillId="0" borderId="7" xfId="2" applyFont="1" applyFill="1" applyBorder="1" applyAlignment="1">
      <alignment horizontal="right" vertical="center"/>
    </xf>
    <xf numFmtId="38" fontId="0" fillId="0" borderId="15" xfId="2" applyFont="1" applyBorder="1" applyAlignment="1">
      <alignment horizontal="right" vertical="center"/>
    </xf>
    <xf numFmtId="0" fontId="6" fillId="2" borderId="0" xfId="1" applyFont="1" applyFill="1"/>
    <xf numFmtId="0" fontId="1" fillId="2" borderId="0" xfId="1" applyFont="1" applyFill="1"/>
    <xf numFmtId="0" fontId="1" fillId="0" borderId="1" xfId="1" applyBorder="1" applyAlignment="1">
      <alignment horizontal="center" vertical="center"/>
    </xf>
    <xf numFmtId="0" fontId="1" fillId="0" borderId="12" xfId="1" applyBorder="1" applyAlignment="1">
      <alignment horizontal="left"/>
    </xf>
    <xf numFmtId="0" fontId="1" fillId="0" borderId="14" xfId="1" applyBorder="1" applyAlignment="1">
      <alignment horizontal="left"/>
    </xf>
    <xf numFmtId="0" fontId="1" fillId="0" borderId="6" xfId="1" applyBorder="1" applyAlignment="1">
      <alignment horizontal="right"/>
    </xf>
    <xf numFmtId="0" fontId="1" fillId="0" borderId="7" xfId="1" applyBorder="1" applyAlignment="1">
      <alignment horizontal="left"/>
    </xf>
    <xf numFmtId="0" fontId="13" fillId="0" borderId="0" xfId="1" applyFont="1"/>
    <xf numFmtId="0" fontId="1" fillId="0" borderId="3" xfId="1" applyBorder="1" applyAlignment="1">
      <alignment horizontal="center" vertical="center"/>
    </xf>
    <xf numFmtId="0" fontId="9" fillId="0" borderId="0" xfId="1" applyFont="1" applyBorder="1"/>
    <xf numFmtId="0" fontId="1" fillId="0" borderId="12" xfId="1" applyBorder="1" applyAlignment="1">
      <alignment horizontal="right"/>
    </xf>
    <xf numFmtId="0" fontId="1" fillId="0" borderId="0" xfId="1" applyBorder="1"/>
    <xf numFmtId="0" fontId="1" fillId="0" borderId="14" xfId="1" applyBorder="1" applyAlignment="1">
      <alignment horizontal="right"/>
    </xf>
    <xf numFmtId="0" fontId="1" fillId="0" borderId="14" xfId="1" applyFont="1" applyFill="1" applyBorder="1" applyAlignment="1">
      <alignment horizontal="right"/>
    </xf>
    <xf numFmtId="0" fontId="1" fillId="0" borderId="7" xfId="1" applyBorder="1" applyAlignment="1">
      <alignment horizontal="right"/>
    </xf>
    <xf numFmtId="0" fontId="1" fillId="0" borderId="15" xfId="1" applyBorder="1" applyAlignment="1">
      <alignment horizontal="right"/>
    </xf>
    <xf numFmtId="0" fontId="9" fillId="0" borderId="13" xfId="1" applyFont="1" applyBorder="1" applyAlignment="1">
      <alignment horizontal="distributed"/>
    </xf>
    <xf numFmtId="0" fontId="9" fillId="0" borderId="14" xfId="1" applyFont="1" applyBorder="1" applyAlignment="1">
      <alignment horizontal="right"/>
    </xf>
    <xf numFmtId="0" fontId="9" fillId="0" borderId="0" xfId="1" applyFont="1" applyFill="1" applyBorder="1" applyAlignment="1">
      <alignment horizontal="right"/>
    </xf>
    <xf numFmtId="0" fontId="1" fillId="0" borderId="14" xfId="1" applyFont="1" applyBorder="1" applyAlignment="1">
      <alignment horizontal="right"/>
    </xf>
    <xf numFmtId="0" fontId="1" fillId="0" borderId="13" xfId="1" applyFont="1" applyBorder="1" applyAlignment="1">
      <alignment horizontal="distributed" vertical="center"/>
    </xf>
    <xf numFmtId="0" fontId="1" fillId="0" borderId="6" xfId="1" applyFont="1" applyBorder="1" applyAlignment="1">
      <alignment horizontal="right"/>
    </xf>
    <xf numFmtId="0" fontId="1" fillId="0" borderId="15" xfId="1" applyFont="1" applyBorder="1" applyAlignment="1">
      <alignment horizontal="right"/>
    </xf>
    <xf numFmtId="0" fontId="1" fillId="2" borderId="1" xfId="1" applyFill="1" applyBorder="1" applyAlignment="1">
      <alignment horizontal="center" vertical="center"/>
    </xf>
    <xf numFmtId="0" fontId="1" fillId="0" borderId="4" xfId="1" applyFont="1" applyFill="1" applyBorder="1" applyAlignment="1">
      <alignment horizontal="right"/>
    </xf>
    <xf numFmtId="179" fontId="1" fillId="0" borderId="0" xfId="1" applyNumberFormat="1" applyFont="1" applyAlignment="1">
      <alignment vertical="center"/>
    </xf>
    <xf numFmtId="179" fontId="1" fillId="0" borderId="1" xfId="1" applyNumberFormat="1" applyFont="1" applyBorder="1" applyAlignment="1">
      <alignment horizontal="center" vertical="center" wrapText="1"/>
    </xf>
    <xf numFmtId="0" fontId="9" fillId="0" borderId="0" xfId="1" applyFont="1" applyBorder="1" applyAlignment="1">
      <alignment vertical="center"/>
    </xf>
    <xf numFmtId="179" fontId="9" fillId="0" borderId="0" xfId="2" applyNumberFormat="1" applyFont="1" applyBorder="1" applyAlignment="1">
      <alignment vertical="center"/>
    </xf>
    <xf numFmtId="38" fontId="9" fillId="0" borderId="14" xfId="2" applyFont="1" applyBorder="1" applyAlignment="1">
      <alignment vertical="center"/>
    </xf>
    <xf numFmtId="38" fontId="1" fillId="0" borderId="0" xfId="2" applyFont="1" applyBorder="1" applyAlignment="1">
      <alignment vertical="center"/>
    </xf>
    <xf numFmtId="179" fontId="1" fillId="0" borderId="0" xfId="2" applyNumberFormat="1" applyFont="1" applyBorder="1" applyAlignment="1">
      <alignment vertical="center"/>
    </xf>
    <xf numFmtId="38" fontId="1" fillId="0" borderId="14" xfId="2" applyFont="1" applyBorder="1" applyAlignment="1">
      <alignment vertical="center"/>
    </xf>
    <xf numFmtId="0" fontId="1" fillId="0" borderId="3" xfId="1" applyFont="1" applyBorder="1" applyAlignment="1">
      <alignment horizontal="distributed" vertical="center"/>
    </xf>
    <xf numFmtId="0" fontId="1" fillId="0" borderId="6" xfId="1" applyFont="1" applyBorder="1" applyAlignment="1">
      <alignment vertical="center"/>
    </xf>
    <xf numFmtId="38" fontId="1" fillId="0" borderId="7" xfId="2" applyFont="1" applyBorder="1" applyAlignment="1">
      <alignment vertical="center"/>
    </xf>
    <xf numFmtId="179" fontId="1" fillId="0" borderId="7" xfId="2" applyNumberFormat="1" applyFont="1" applyBorder="1" applyAlignment="1">
      <alignment vertical="center"/>
    </xf>
    <xf numFmtId="38" fontId="1" fillId="0" borderId="15" xfId="2" applyFont="1" applyBorder="1" applyAlignment="1">
      <alignment vertical="center"/>
    </xf>
    <xf numFmtId="179" fontId="5" fillId="0" borderId="0" xfId="1" applyNumberFormat="1" applyFont="1" applyAlignment="1">
      <alignment vertical="center"/>
    </xf>
    <xf numFmtId="0" fontId="5" fillId="0" borderId="7" xfId="1" applyFont="1" applyBorder="1" applyAlignment="1">
      <alignment horizontal="left"/>
    </xf>
    <xf numFmtId="0" fontId="5" fillId="0" borderId="0" xfId="1" applyFont="1" applyAlignment="1">
      <alignment horizontal="left"/>
    </xf>
    <xf numFmtId="0" fontId="1" fillId="0" borderId="5" xfId="1" applyFont="1" applyBorder="1" applyAlignment="1">
      <alignment horizontal="left" vertical="center"/>
    </xf>
    <xf numFmtId="0" fontId="1" fillId="0" borderId="5" xfId="1" applyBorder="1" applyAlignment="1">
      <alignment horizontal="center" vertical="center"/>
    </xf>
    <xf numFmtId="0" fontId="1" fillId="0" borderId="3" xfId="1" applyBorder="1" applyAlignment="1">
      <alignment horizontal="right" vertical="center"/>
    </xf>
    <xf numFmtId="0" fontId="9" fillId="0" borderId="0" xfId="1" applyFont="1" applyBorder="1" applyAlignment="1">
      <alignment horizontal="right" vertical="center"/>
    </xf>
    <xf numFmtId="0" fontId="9" fillId="0" borderId="14" xfId="1" applyFont="1" applyBorder="1" applyAlignment="1">
      <alignment horizontal="right" vertical="center"/>
    </xf>
    <xf numFmtId="0" fontId="1" fillId="0" borderId="14" xfId="1" applyFont="1" applyBorder="1" applyAlignment="1">
      <alignment horizontal="right" vertical="center"/>
    </xf>
    <xf numFmtId="0" fontId="1" fillId="0" borderId="0" xfId="1" applyBorder="1" applyAlignment="1">
      <alignment horizontal="right" vertical="center"/>
    </xf>
    <xf numFmtId="0" fontId="1" fillId="0" borderId="14" xfId="1" applyBorder="1" applyAlignment="1">
      <alignment horizontal="right" vertical="center"/>
    </xf>
    <xf numFmtId="0" fontId="1" fillId="0" borderId="7" xfId="1" applyFont="1" applyBorder="1" applyAlignment="1">
      <alignment horizontal="right" vertical="center"/>
    </xf>
    <xf numFmtId="0" fontId="1" fillId="0" borderId="7" xfId="1" applyBorder="1" applyAlignment="1">
      <alignment horizontal="right" vertical="center"/>
    </xf>
    <xf numFmtId="0" fontId="1" fillId="0" borderId="15" xfId="1" applyBorder="1" applyAlignment="1">
      <alignment horizontal="right" vertical="center"/>
    </xf>
    <xf numFmtId="0" fontId="1" fillId="0" borderId="2" xfId="1" applyBorder="1" applyAlignment="1">
      <alignment horizontal="center" vertical="center"/>
    </xf>
    <xf numFmtId="0" fontId="5" fillId="0" borderId="2" xfId="1" applyFont="1" applyBorder="1" applyAlignment="1">
      <alignment horizontal="center" vertical="center"/>
    </xf>
    <xf numFmtId="0" fontId="1" fillId="0" borderId="5" xfId="1" applyBorder="1" applyAlignment="1">
      <alignment horizontal="center" vertical="center" wrapText="1"/>
    </xf>
    <xf numFmtId="0" fontId="1" fillId="0" borderId="5" xfId="1" applyFont="1" applyBorder="1" applyAlignment="1">
      <alignment horizontal="center" vertical="center" wrapText="1"/>
    </xf>
    <xf numFmtId="0" fontId="5" fillId="0" borderId="5" xfId="1" applyFont="1" applyBorder="1" applyAlignment="1">
      <alignment horizontal="center" vertical="center" wrapText="1"/>
    </xf>
    <xf numFmtId="0" fontId="9" fillId="0" borderId="0" xfId="1" applyFont="1" applyFill="1" applyBorder="1"/>
    <xf numFmtId="0" fontId="1" fillId="0" borderId="14" xfId="1" applyFont="1" applyBorder="1" applyAlignment="1">
      <alignment vertical="center"/>
    </xf>
    <xf numFmtId="0" fontId="1" fillId="0" borderId="0" xfId="1" applyFont="1" applyFill="1" applyBorder="1" applyAlignment="1">
      <alignment vertical="center"/>
    </xf>
    <xf numFmtId="0" fontId="1" fillId="0" borderId="7" xfId="1" applyFont="1" applyBorder="1" applyAlignment="1">
      <alignment vertical="center"/>
    </xf>
    <xf numFmtId="0" fontId="9" fillId="0" borderId="0" xfId="1" applyFont="1" applyAlignment="1">
      <alignment horizontal="right"/>
    </xf>
    <xf numFmtId="0" fontId="1" fillId="0" borderId="13" xfId="1" applyFont="1" applyBorder="1" applyAlignment="1"/>
    <xf numFmtId="0" fontId="9" fillId="0" borderId="13" xfId="1" applyFont="1" applyBorder="1" applyAlignment="1">
      <alignment horizontal="right" vertical="center"/>
    </xf>
    <xf numFmtId="0" fontId="1" fillId="0" borderId="13" xfId="1" applyFont="1" applyBorder="1" applyAlignment="1">
      <alignment horizontal="center" vertical="center" textRotation="255"/>
    </xf>
    <xf numFmtId="0" fontId="1" fillId="0" borderId="13" xfId="1" applyBorder="1" applyAlignment="1">
      <alignment vertical="center"/>
    </xf>
    <xf numFmtId="0" fontId="1" fillId="0" borderId="13" xfId="1" applyFont="1" applyBorder="1" applyAlignment="1">
      <alignment vertical="center" textRotation="255"/>
    </xf>
    <xf numFmtId="0" fontId="5" fillId="0" borderId="13" xfId="1" applyFont="1" applyBorder="1"/>
    <xf numFmtId="0" fontId="5" fillId="0" borderId="0" xfId="1" applyFont="1" applyBorder="1"/>
    <xf numFmtId="0" fontId="14" fillId="0" borderId="0" xfId="1" applyFont="1" applyAlignment="1">
      <alignment horizontal="right"/>
    </xf>
    <xf numFmtId="0" fontId="5" fillId="0" borderId="0" xfId="1" applyFont="1" applyBorder="1" applyAlignment="1">
      <alignment horizontal="right"/>
    </xf>
    <xf numFmtId="0" fontId="1" fillId="0" borderId="13" xfId="1" applyBorder="1"/>
    <xf numFmtId="0" fontId="1" fillId="0" borderId="13" xfId="1" applyBorder="1" applyAlignment="1">
      <alignment horizontal="center" vertical="center" textRotation="255"/>
    </xf>
    <xf numFmtId="0" fontId="1" fillId="0" borderId="13" xfId="1" applyFont="1" applyBorder="1" applyAlignment="1">
      <alignment horizontal="right" vertical="center"/>
    </xf>
    <xf numFmtId="0" fontId="1" fillId="0" borderId="0" xfId="1" applyBorder="1" applyAlignment="1"/>
    <xf numFmtId="0" fontId="1" fillId="0" borderId="13" xfId="1" applyBorder="1" applyAlignment="1"/>
    <xf numFmtId="0" fontId="1" fillId="2" borderId="0" xfId="1" applyFill="1" applyBorder="1"/>
    <xf numFmtId="0" fontId="1" fillId="0" borderId="6" xfId="1" applyFont="1" applyBorder="1"/>
    <xf numFmtId="0" fontId="1" fillId="0" borderId="15" xfId="1" applyFont="1" applyBorder="1"/>
    <xf numFmtId="0" fontId="1" fillId="0" borderId="2" xfId="1" applyFont="1" applyFill="1" applyBorder="1" applyAlignment="1">
      <alignment horizontal="distributed" vertical="center"/>
    </xf>
    <xf numFmtId="0" fontId="1" fillId="0" borderId="14" xfId="1" applyFill="1" applyBorder="1" applyAlignment="1">
      <alignment vertical="center"/>
    </xf>
    <xf numFmtId="38" fontId="0" fillId="0" borderId="14" xfId="2" applyFont="1" applyFill="1" applyBorder="1" applyAlignment="1">
      <alignment horizontal="right" vertical="center"/>
    </xf>
    <xf numFmtId="0" fontId="9" fillId="0" borderId="13" xfId="1" applyFont="1" applyFill="1" applyBorder="1" applyAlignment="1">
      <alignment horizontal="right" vertical="center"/>
    </xf>
    <xf numFmtId="0" fontId="9" fillId="0" borderId="14" xfId="1" applyFont="1" applyFill="1" applyBorder="1" applyAlignment="1">
      <alignment vertical="center"/>
    </xf>
    <xf numFmtId="38" fontId="9" fillId="0" borderId="0" xfId="2" applyFont="1" applyFill="1" applyBorder="1" applyAlignment="1">
      <alignment horizontal="right" vertical="center"/>
    </xf>
    <xf numFmtId="38" fontId="9" fillId="0" borderId="14" xfId="2" applyFont="1" applyFill="1" applyBorder="1" applyAlignment="1">
      <alignment horizontal="right" vertical="center"/>
    </xf>
    <xf numFmtId="38" fontId="1" fillId="0" borderId="0" xfId="1" applyNumberFormat="1" applyFont="1" applyFill="1" applyBorder="1"/>
    <xf numFmtId="38" fontId="1" fillId="0" borderId="0" xfId="2" applyFont="1" applyFill="1" applyBorder="1" applyAlignment="1">
      <alignment horizontal="right" vertical="center"/>
    </xf>
    <xf numFmtId="38" fontId="0" fillId="0" borderId="7" xfId="2" applyFont="1" applyFill="1" applyBorder="1" applyAlignment="1">
      <alignment horizontal="right" vertical="center"/>
    </xf>
    <xf numFmtId="0" fontId="7" fillId="0" borderId="0" xfId="1" applyFont="1" applyFill="1"/>
    <xf numFmtId="0" fontId="1" fillId="0" borderId="12" xfId="1" applyFill="1" applyBorder="1" applyAlignment="1">
      <alignment horizontal="center" vertical="center"/>
    </xf>
    <xf numFmtId="0" fontId="1" fillId="0" borderId="15" xfId="1" applyFill="1" applyBorder="1" applyAlignment="1">
      <alignment horizontal="center" vertical="center"/>
    </xf>
    <xf numFmtId="38" fontId="9" fillId="0" borderId="4" xfId="2" applyFont="1" applyFill="1" applyBorder="1" applyAlignment="1">
      <alignment horizontal="right" vertical="center"/>
    </xf>
    <xf numFmtId="0" fontId="9" fillId="0" borderId="5" xfId="1" applyFont="1" applyFill="1" applyBorder="1" applyAlignment="1">
      <alignment horizontal="distributed" vertical="center"/>
    </xf>
    <xf numFmtId="0" fontId="5" fillId="0" borderId="5" xfId="1" applyFont="1" applyFill="1" applyBorder="1" applyAlignment="1">
      <alignment horizontal="distributed" vertical="center" wrapText="1"/>
    </xf>
    <xf numFmtId="178" fontId="1" fillId="0" borderId="15" xfId="1" applyNumberFormat="1" applyFont="1" applyFill="1" applyBorder="1" applyAlignment="1">
      <alignment horizontal="right" vertical="center"/>
    </xf>
    <xf numFmtId="0" fontId="5" fillId="0" borderId="0" xfId="1" applyFont="1" applyFill="1" applyAlignment="1"/>
    <xf numFmtId="0" fontId="1" fillId="0" borderId="11" xfId="1" applyBorder="1" applyAlignment="1">
      <alignment horizontal="center" vertical="center"/>
    </xf>
    <xf numFmtId="0" fontId="1" fillId="0" borderId="6" xfId="1" applyBorder="1" applyAlignment="1">
      <alignment horizontal="center" vertical="center"/>
    </xf>
    <xf numFmtId="0" fontId="9" fillId="0" borderId="12" xfId="1" applyFont="1" applyBorder="1" applyAlignment="1">
      <alignment horizontal="distributed"/>
    </xf>
    <xf numFmtId="3" fontId="9" fillId="0" borderId="0" xfId="1" applyNumberFormat="1" applyFont="1" applyAlignment="1">
      <alignment vertical="center"/>
    </xf>
    <xf numFmtId="0" fontId="9" fillId="0" borderId="14" xfId="1" applyFont="1" applyBorder="1" applyAlignment="1">
      <alignment horizontal="distributed"/>
    </xf>
    <xf numFmtId="3" fontId="22" fillId="0" borderId="0" xfId="1" applyNumberFormat="1" applyFont="1" applyAlignment="1"/>
    <xf numFmtId="0" fontId="1" fillId="0" borderId="15" xfId="1" applyFont="1" applyBorder="1" applyAlignment="1">
      <alignment horizontal="distributed"/>
    </xf>
    <xf numFmtId="3" fontId="22" fillId="0" borderId="7" xfId="1" applyNumberFormat="1" applyFont="1" applyBorder="1" applyAlignment="1"/>
    <xf numFmtId="38" fontId="5" fillId="0" borderId="0" xfId="2" applyFont="1" applyBorder="1"/>
    <xf numFmtId="0" fontId="1" fillId="0" borderId="0" xfId="1" applyFont="1" applyFill="1" applyAlignment="1">
      <alignment horizontal="center"/>
    </xf>
    <xf numFmtId="0" fontId="1" fillId="0" borderId="2" xfId="1" applyFont="1" applyFill="1" applyBorder="1" applyAlignment="1">
      <alignment horizontal="center" vertical="center" wrapText="1"/>
    </xf>
    <xf numFmtId="0" fontId="1" fillId="0" borderId="14" xfId="1" applyFont="1" applyFill="1" applyBorder="1" applyAlignment="1">
      <alignment horizontal="center" vertical="center"/>
    </xf>
    <xf numFmtId="0" fontId="1" fillId="0" borderId="15" xfId="1" applyFont="1" applyFill="1" applyBorder="1" applyAlignment="1">
      <alignment horizontal="center" vertical="center"/>
    </xf>
    <xf numFmtId="0" fontId="9" fillId="0" borderId="0" xfId="1" applyFont="1" applyFill="1" applyAlignment="1">
      <alignment vertical="center"/>
    </xf>
    <xf numFmtId="3" fontId="9" fillId="0" borderId="0" xfId="2" applyNumberFormat="1" applyFont="1" applyBorder="1" applyAlignment="1">
      <alignment horizontal="right" vertical="center"/>
    </xf>
    <xf numFmtId="3" fontId="9" fillId="0" borderId="4" xfId="2" applyNumberFormat="1" applyFont="1" applyBorder="1" applyAlignment="1">
      <alignment horizontal="right" vertical="center"/>
    </xf>
    <xf numFmtId="3" fontId="9" fillId="0" borderId="14" xfId="2" applyNumberFormat="1" applyFont="1" applyBorder="1" applyAlignment="1">
      <alignment horizontal="right" vertical="center"/>
    </xf>
    <xf numFmtId="38" fontId="22" fillId="0" borderId="0" xfId="2" applyFont="1" applyBorder="1" applyAlignment="1">
      <alignment horizontal="right" vertical="center"/>
    </xf>
    <xf numFmtId="3" fontId="22" fillId="0" borderId="0" xfId="2" applyNumberFormat="1" applyFont="1" applyBorder="1" applyAlignment="1">
      <alignment horizontal="right" vertical="center"/>
    </xf>
    <xf numFmtId="3" fontId="22" fillId="0" borderId="14" xfId="2" applyNumberFormat="1" applyFont="1" applyBorder="1" applyAlignment="1">
      <alignment horizontal="right" vertical="center"/>
    </xf>
    <xf numFmtId="178" fontId="22" fillId="0" borderId="13" xfId="15" applyNumberFormat="1" applyFont="1" applyFill="1" applyBorder="1" applyAlignment="1">
      <alignment horizontal="right" vertical="center"/>
    </xf>
    <xf numFmtId="3" fontId="22" fillId="0" borderId="0" xfId="15" applyNumberFormat="1" applyFont="1" applyFill="1" applyBorder="1" applyAlignment="1">
      <alignment horizontal="right" vertical="center"/>
    </xf>
    <xf numFmtId="3" fontId="22" fillId="0" borderId="14" xfId="15" applyNumberFormat="1" applyFont="1" applyFill="1" applyBorder="1" applyAlignment="1">
      <alignment horizontal="right" vertical="center"/>
    </xf>
    <xf numFmtId="3" fontId="22" fillId="0" borderId="0" xfId="1" applyNumberFormat="1" applyFont="1" applyFill="1" applyBorder="1" applyAlignment="1">
      <alignment horizontal="right" vertical="center"/>
    </xf>
    <xf numFmtId="3" fontId="22" fillId="0" borderId="14" xfId="2" applyNumberFormat="1" applyFont="1" applyFill="1" applyBorder="1" applyAlignment="1">
      <alignment horizontal="right" vertical="center"/>
    </xf>
    <xf numFmtId="178" fontId="22" fillId="0" borderId="0" xfId="15" applyNumberFormat="1" applyFont="1" applyFill="1" applyBorder="1" applyAlignment="1">
      <alignment horizontal="right"/>
    </xf>
    <xf numFmtId="178" fontId="22" fillId="0" borderId="6" xfId="15" applyNumberFormat="1" applyFont="1" applyFill="1" applyBorder="1" applyAlignment="1">
      <alignment horizontal="right" vertical="center"/>
    </xf>
    <xf numFmtId="3" fontId="22" fillId="0" borderId="7" xfId="15" applyNumberFormat="1" applyFont="1" applyFill="1" applyBorder="1" applyAlignment="1">
      <alignment horizontal="right" vertical="center"/>
    </xf>
    <xf numFmtId="3" fontId="22" fillId="0" borderId="7" xfId="1" applyNumberFormat="1" applyFont="1" applyFill="1" applyBorder="1" applyAlignment="1">
      <alignment horizontal="right" vertical="center"/>
    </xf>
    <xf numFmtId="3" fontId="22" fillId="0" borderId="15" xfId="2" applyNumberFormat="1" applyFont="1" applyFill="1" applyBorder="1" applyAlignment="1">
      <alignment horizontal="right" vertical="center"/>
    </xf>
    <xf numFmtId="38" fontId="1" fillId="0" borderId="0" xfId="2" applyFont="1" applyFill="1" applyBorder="1"/>
    <xf numFmtId="38" fontId="6" fillId="0" borderId="0" xfId="2" applyFont="1" applyFill="1" applyBorder="1"/>
    <xf numFmtId="0" fontId="1" fillId="0" borderId="7" xfId="1" applyFont="1" applyFill="1" applyBorder="1"/>
    <xf numFmtId="3" fontId="9" fillId="0" borderId="13" xfId="15" applyNumberFormat="1" applyFont="1" applyFill="1" applyBorder="1" applyAlignment="1">
      <alignment horizontal="right" vertical="center"/>
    </xf>
    <xf numFmtId="3" fontId="9" fillId="0" borderId="0" xfId="15" applyNumberFormat="1" applyFont="1" applyFill="1" applyBorder="1" applyAlignment="1">
      <alignment horizontal="right" vertical="center"/>
    </xf>
    <xf numFmtId="3" fontId="9" fillId="0" borderId="14" xfId="15" applyNumberFormat="1" applyFont="1" applyFill="1" applyBorder="1" applyAlignment="1">
      <alignment horizontal="right" vertical="center"/>
    </xf>
    <xf numFmtId="0" fontId="1" fillId="0" borderId="5" xfId="1" applyFont="1" applyFill="1" applyBorder="1" applyAlignment="1">
      <alignment vertical="center"/>
    </xf>
    <xf numFmtId="3" fontId="22" fillId="0" borderId="13" xfId="15" applyNumberFormat="1" applyFont="1" applyFill="1" applyBorder="1" applyAlignment="1">
      <alignment horizontal="right" vertical="center"/>
    </xf>
    <xf numFmtId="0" fontId="1" fillId="0" borderId="5" xfId="1" applyFill="1" applyBorder="1" applyAlignment="1">
      <alignment horizontal="center" vertical="center"/>
    </xf>
    <xf numFmtId="3" fontId="22" fillId="0" borderId="14" xfId="1" applyNumberFormat="1" applyFont="1" applyFill="1" applyBorder="1" applyAlignment="1">
      <alignment horizontal="right" vertical="center"/>
    </xf>
    <xf numFmtId="3" fontId="22" fillId="0" borderId="0" xfId="15" applyNumberFormat="1" applyFont="1" applyBorder="1" applyAlignment="1">
      <alignment horizontal="right" vertical="center"/>
    </xf>
    <xf numFmtId="3" fontId="31" fillId="0" borderId="0" xfId="15" applyNumberFormat="1" applyFont="1" applyBorder="1" applyAlignment="1">
      <alignment horizontal="right" vertical="center"/>
    </xf>
    <xf numFmtId="3" fontId="22" fillId="0" borderId="6" xfId="15" applyNumberFormat="1" applyFont="1" applyFill="1" applyBorder="1" applyAlignment="1">
      <alignment horizontal="right" vertical="center"/>
    </xf>
    <xf numFmtId="3" fontId="22" fillId="0" borderId="15" xfId="1" applyNumberFormat="1" applyFont="1" applyFill="1" applyBorder="1" applyAlignment="1">
      <alignment horizontal="right" vertical="center"/>
    </xf>
    <xf numFmtId="178" fontId="2" fillId="0" borderId="0" xfId="1" applyNumberFormat="1" applyFont="1" applyFill="1" applyAlignment="1">
      <alignment vertical="center"/>
    </xf>
    <xf numFmtId="178" fontId="5" fillId="0" borderId="0" xfId="1" applyNumberFormat="1" applyFont="1" applyFill="1"/>
    <xf numFmtId="178" fontId="5" fillId="0" borderId="0" xfId="1" applyNumberFormat="1" applyFont="1" applyFill="1" applyAlignment="1">
      <alignment horizontal="center"/>
    </xf>
    <xf numFmtId="178" fontId="1" fillId="0" borderId="0" xfId="1" applyNumberFormat="1" applyFont="1" applyFill="1" applyAlignment="1">
      <alignment vertical="center"/>
    </xf>
    <xf numFmtId="178" fontId="1" fillId="0" borderId="3" xfId="1" applyNumberFormat="1" applyFont="1" applyFill="1" applyBorder="1" applyAlignment="1">
      <alignment horizontal="center" vertical="center"/>
    </xf>
    <xf numFmtId="178" fontId="1" fillId="0" borderId="3" xfId="1" applyNumberFormat="1" applyFont="1" applyFill="1" applyBorder="1" applyAlignment="1">
      <alignment horizontal="distributed" vertical="center"/>
    </xf>
    <xf numFmtId="178" fontId="1" fillId="0" borderId="3" xfId="1" applyNumberFormat="1" applyFill="1" applyBorder="1" applyAlignment="1">
      <alignment horizontal="center" vertical="center"/>
    </xf>
    <xf numFmtId="3" fontId="9" fillId="0" borderId="13" xfId="2" applyNumberFormat="1" applyFont="1" applyFill="1" applyBorder="1" applyAlignment="1">
      <alignment horizontal="right" vertical="center"/>
    </xf>
    <xf numFmtId="3" fontId="9" fillId="0" borderId="0" xfId="15" applyNumberFormat="1" applyFont="1" applyBorder="1" applyAlignment="1">
      <alignment horizontal="right" vertical="center"/>
    </xf>
    <xf numFmtId="3" fontId="9" fillId="0" borderId="14" xfId="15" applyNumberFormat="1" applyFont="1" applyBorder="1" applyAlignment="1">
      <alignment horizontal="right" vertical="center"/>
    </xf>
    <xf numFmtId="178" fontId="9" fillId="0" borderId="0" xfId="1" applyNumberFormat="1" applyFont="1" applyFill="1" applyAlignment="1">
      <alignment vertical="center"/>
    </xf>
    <xf numFmtId="178" fontId="9" fillId="0" borderId="13" xfId="1" applyNumberFormat="1" applyFont="1" applyFill="1" applyBorder="1" applyAlignment="1">
      <alignment horizontal="distributed" vertical="center"/>
    </xf>
    <xf numFmtId="178" fontId="9" fillId="0" borderId="0" xfId="1" applyNumberFormat="1" applyFont="1" applyFill="1" applyBorder="1" applyAlignment="1">
      <alignment horizontal="distributed" vertical="center"/>
    </xf>
    <xf numFmtId="178" fontId="9" fillId="0" borderId="14" xfId="1" applyNumberFormat="1" applyFont="1" applyFill="1" applyBorder="1" applyAlignment="1">
      <alignment horizontal="distributed" vertical="center"/>
    </xf>
    <xf numFmtId="0" fontId="9" fillId="0" borderId="0" xfId="1" applyFont="1" applyFill="1" applyBorder="1" applyAlignment="1">
      <alignment horizontal="right" vertical="center"/>
    </xf>
    <xf numFmtId="181" fontId="9" fillId="0" borderId="14" xfId="1" applyNumberFormat="1" applyFont="1" applyFill="1" applyBorder="1" applyAlignment="1">
      <alignment horizontal="right" vertical="center"/>
    </xf>
    <xf numFmtId="3" fontId="22" fillId="0" borderId="13" xfId="2" applyNumberFormat="1" applyFont="1" applyFill="1" applyBorder="1" applyAlignment="1">
      <alignment horizontal="right" vertical="center"/>
    </xf>
    <xf numFmtId="3" fontId="22" fillId="0" borderId="0" xfId="1" applyNumberFormat="1" applyFont="1" applyBorder="1" applyAlignment="1">
      <alignment horizontal="right" vertical="center"/>
    </xf>
    <xf numFmtId="3" fontId="22" fillId="0" borderId="14" xfId="1" applyNumberFormat="1" applyFont="1" applyBorder="1" applyAlignment="1">
      <alignment horizontal="right" vertical="center"/>
    </xf>
    <xf numFmtId="3" fontId="22" fillId="0" borderId="13" xfId="1" applyNumberFormat="1" applyFont="1" applyBorder="1" applyAlignment="1">
      <alignment horizontal="right" vertical="center"/>
    </xf>
    <xf numFmtId="3" fontId="22" fillId="0" borderId="13" xfId="2" applyNumberFormat="1" applyFont="1" applyBorder="1" applyAlignment="1">
      <alignment horizontal="right" vertical="center"/>
    </xf>
    <xf numFmtId="0" fontId="1" fillId="0" borderId="13" xfId="1" applyFont="1" applyFill="1" applyBorder="1" applyAlignment="1">
      <alignment horizontal="distributed" vertical="center" wrapText="1"/>
    </xf>
    <xf numFmtId="0" fontId="1" fillId="0" borderId="0" xfId="1" applyFont="1" applyFill="1" applyBorder="1" applyAlignment="1">
      <alignment horizontal="distributed" vertical="center" wrapText="1"/>
    </xf>
    <xf numFmtId="0" fontId="1" fillId="0" borderId="14" xfId="1" applyFont="1" applyFill="1" applyBorder="1" applyAlignment="1">
      <alignment horizontal="distributed" vertical="center" wrapText="1"/>
    </xf>
    <xf numFmtId="181" fontId="1" fillId="0" borderId="14" xfId="2" applyNumberFormat="1" applyFont="1" applyFill="1" applyBorder="1" applyAlignment="1">
      <alignment horizontal="right" vertical="center"/>
    </xf>
    <xf numFmtId="3" fontId="22" fillId="0" borderId="0" xfId="2" applyNumberFormat="1" applyFont="1" applyFill="1" applyBorder="1" applyAlignment="1">
      <alignment horizontal="right" vertical="center"/>
    </xf>
    <xf numFmtId="3" fontId="22" fillId="0" borderId="14" xfId="15" applyNumberFormat="1" applyFont="1" applyBorder="1" applyAlignment="1">
      <alignment horizontal="right" vertical="center"/>
    </xf>
    <xf numFmtId="0" fontId="5" fillId="0" borderId="13" xfId="1" applyFont="1" applyFill="1" applyBorder="1" applyAlignment="1">
      <alignment horizontal="distributed" vertical="center" wrapText="1"/>
    </xf>
    <xf numFmtId="0" fontId="5" fillId="0" borderId="0" xfId="1" applyFont="1" applyFill="1" applyBorder="1" applyAlignment="1">
      <alignment horizontal="distributed" vertical="center" wrapText="1"/>
    </xf>
    <xf numFmtId="0" fontId="5" fillId="0" borderId="14" xfId="1" applyFont="1" applyFill="1" applyBorder="1" applyAlignment="1">
      <alignment horizontal="distributed" vertical="center" wrapText="1"/>
    </xf>
    <xf numFmtId="3" fontId="22" fillId="0" borderId="6" xfId="1" applyNumberFormat="1" applyFont="1" applyBorder="1" applyAlignment="1">
      <alignment horizontal="right" vertical="center"/>
    </xf>
    <xf numFmtId="3" fontId="22" fillId="0" borderId="7" xfId="1" applyNumberFormat="1" applyFont="1" applyBorder="1" applyAlignment="1">
      <alignment horizontal="right" vertical="center"/>
    </xf>
    <xf numFmtId="3" fontId="22" fillId="0" borderId="15" xfId="1" applyNumberFormat="1" applyFont="1" applyBorder="1" applyAlignment="1">
      <alignment horizontal="right" vertical="center"/>
    </xf>
    <xf numFmtId="0" fontId="1" fillId="0" borderId="1" xfId="1" applyFill="1" applyBorder="1" applyAlignment="1">
      <alignment horizontal="center" vertical="center"/>
    </xf>
    <xf numFmtId="178" fontId="1" fillId="0" borderId="13" xfId="1" applyNumberFormat="1" applyFont="1" applyFill="1" applyBorder="1" applyAlignment="1">
      <alignment vertical="center"/>
    </xf>
    <xf numFmtId="0" fontId="9" fillId="0" borderId="0" xfId="1" applyFont="1" applyFill="1" applyBorder="1" applyAlignment="1">
      <alignment horizontal="distributed" vertical="center"/>
    </xf>
    <xf numFmtId="3" fontId="9" fillId="0" borderId="0" xfId="1" applyNumberFormat="1" applyFont="1" applyBorder="1" applyAlignment="1">
      <alignment horizontal="right" vertical="center"/>
    </xf>
    <xf numFmtId="3" fontId="9" fillId="0" borderId="12" xfId="2" applyNumberFormat="1" applyFont="1" applyBorder="1" applyAlignment="1">
      <alignment horizontal="right" vertical="center"/>
    </xf>
    <xf numFmtId="178" fontId="1" fillId="0" borderId="6" xfId="1" applyNumberFormat="1" applyFont="1" applyFill="1" applyBorder="1" applyAlignment="1">
      <alignment vertical="center"/>
    </xf>
    <xf numFmtId="0" fontId="1" fillId="0" borderId="7" xfId="1" applyFont="1" applyFill="1" applyBorder="1" applyAlignment="1">
      <alignment horizontal="right" vertical="center"/>
    </xf>
    <xf numFmtId="0" fontId="1" fillId="0" borderId="15" xfId="1" applyFont="1" applyBorder="1" applyAlignment="1">
      <alignment vertical="center"/>
    </xf>
    <xf numFmtId="3" fontId="22" fillId="0" borderId="15" xfId="2" applyNumberFormat="1" applyFont="1" applyBorder="1" applyAlignment="1">
      <alignment horizontal="right" vertical="center"/>
    </xf>
    <xf numFmtId="0" fontId="2" fillId="0" borderId="0" xfId="1" applyFont="1" applyAlignment="1"/>
    <xf numFmtId="0" fontId="5" fillId="0" borderId="0" xfId="1" applyFont="1" applyAlignment="1">
      <alignment horizontal="right" vertical="top"/>
    </xf>
    <xf numFmtId="56" fontId="5" fillId="0" borderId="0" xfId="1" applyNumberFormat="1" applyFont="1" applyAlignment="1">
      <alignment horizontal="right" vertical="top"/>
    </xf>
    <xf numFmtId="56" fontId="5" fillId="0" borderId="0" xfId="1" applyNumberFormat="1" applyFont="1" applyAlignment="1">
      <alignment horizontal="right" vertical="top" indent="1"/>
    </xf>
    <xf numFmtId="56" fontId="5" fillId="0" borderId="0" xfId="1" applyNumberFormat="1" applyFont="1" applyAlignment="1">
      <alignment horizontal="right" vertical="center"/>
    </xf>
    <xf numFmtId="0" fontId="1" fillId="0" borderId="1" xfId="1" applyFont="1" applyBorder="1" applyAlignment="1">
      <alignment horizontal="center"/>
    </xf>
    <xf numFmtId="0" fontId="9" fillId="0" borderId="0" xfId="1" applyFont="1" applyAlignment="1">
      <alignment vertical="center"/>
    </xf>
    <xf numFmtId="0" fontId="9" fillId="0" borderId="13" xfId="1" applyFont="1" applyBorder="1" applyAlignment="1">
      <alignment vertical="center"/>
    </xf>
    <xf numFmtId="0" fontId="9" fillId="0" borderId="14" xfId="1" applyFont="1" applyBorder="1" applyAlignment="1">
      <alignment vertical="center"/>
    </xf>
    <xf numFmtId="38" fontId="9" fillId="0" borderId="0" xfId="1" applyNumberFormat="1" applyFont="1" applyAlignment="1">
      <alignment vertical="center"/>
    </xf>
    <xf numFmtId="3" fontId="9" fillId="0" borderId="14" xfId="1" applyNumberFormat="1" applyFont="1" applyBorder="1" applyAlignment="1">
      <alignment vertical="center"/>
    </xf>
    <xf numFmtId="0" fontId="1" fillId="0" borderId="0" xfId="1" applyFont="1" applyBorder="1" applyAlignment="1">
      <alignment horizontal="distributed" vertical="center"/>
    </xf>
    <xf numFmtId="0" fontId="1" fillId="0" borderId="14" xfId="1" applyFont="1" applyBorder="1" applyAlignment="1">
      <alignment horizontal="distributed" vertical="center"/>
    </xf>
    <xf numFmtId="38" fontId="0" fillId="0" borderId="13" xfId="2" applyFont="1" applyFill="1" applyBorder="1" applyAlignment="1">
      <alignment horizontal="right" vertical="center"/>
    </xf>
    <xf numFmtId="38" fontId="1" fillId="0" borderId="13" xfId="2" applyFont="1" applyBorder="1" applyAlignment="1">
      <alignment horizontal="right" vertical="center"/>
    </xf>
    <xf numFmtId="38" fontId="1" fillId="0" borderId="0" xfId="2" applyFont="1" applyBorder="1" applyAlignment="1">
      <alignment horizontal="right" vertical="center"/>
    </xf>
    <xf numFmtId="38" fontId="1" fillId="0" borderId="14" xfId="2" applyFont="1" applyBorder="1" applyAlignment="1">
      <alignment horizontal="right" vertical="center"/>
    </xf>
    <xf numFmtId="38" fontId="1" fillId="0" borderId="6" xfId="2" applyFont="1" applyBorder="1" applyAlignment="1">
      <alignment horizontal="right" vertical="center"/>
    </xf>
    <xf numFmtId="38" fontId="1" fillId="0" borderId="7" xfId="2" applyFont="1" applyBorder="1" applyAlignment="1">
      <alignment horizontal="right" vertical="center"/>
    </xf>
    <xf numFmtId="38" fontId="1" fillId="0" borderId="15" xfId="2" applyFont="1" applyBorder="1" applyAlignment="1">
      <alignment horizontal="right" vertical="center"/>
    </xf>
    <xf numFmtId="0" fontId="6" fillId="0" borderId="0" xfId="1" applyFont="1" applyBorder="1" applyAlignment="1">
      <alignment horizontal="distributed" vertical="center"/>
    </xf>
    <xf numFmtId="38" fontId="1" fillId="0" borderId="0" xfId="1" applyNumberFormat="1" applyFont="1" applyAlignment="1"/>
    <xf numFmtId="0" fontId="1" fillId="0" borderId="0" xfId="1" applyFont="1" applyAlignment="1">
      <alignment vertical="top"/>
    </xf>
    <xf numFmtId="0" fontId="1" fillId="0" borderId="0" xfId="1" applyFont="1" applyAlignment="1">
      <alignment horizontal="distributed" vertical="top"/>
    </xf>
    <xf numFmtId="0" fontId="6" fillId="0" borderId="0" xfId="1" applyFont="1" applyAlignment="1">
      <alignment vertical="top"/>
    </xf>
    <xf numFmtId="0" fontId="6" fillId="0" borderId="0" xfId="1" applyFont="1" applyAlignment="1">
      <alignment horizontal="left" vertical="top"/>
    </xf>
    <xf numFmtId="56" fontId="6" fillId="0" borderId="0" xfId="1" applyNumberFormat="1" applyFont="1" applyAlignment="1">
      <alignment horizontal="right" vertical="top"/>
    </xf>
    <xf numFmtId="0" fontId="1" fillId="0" borderId="8" xfId="1" applyBorder="1" applyAlignment="1">
      <alignment horizontal="right" vertical="center"/>
    </xf>
    <xf numFmtId="0" fontId="1" fillId="0" borderId="10" xfId="1" applyBorder="1" applyAlignment="1">
      <alignment horizontal="left" vertical="center"/>
    </xf>
    <xf numFmtId="0" fontId="1" fillId="0" borderId="9" xfId="1" applyBorder="1" applyAlignment="1">
      <alignment horizontal="right" vertical="center"/>
    </xf>
    <xf numFmtId="0" fontId="1" fillId="0" borderId="10" xfId="1" applyFont="1" applyBorder="1" applyAlignment="1">
      <alignment horizontal="center" vertical="center" wrapText="1"/>
    </xf>
    <xf numFmtId="0" fontId="9" fillId="0" borderId="11" xfId="1" applyFont="1" applyBorder="1" applyAlignment="1"/>
    <xf numFmtId="38" fontId="9" fillId="0" borderId="4" xfId="2" applyFont="1" applyBorder="1" applyAlignment="1">
      <alignment horizontal="right"/>
    </xf>
    <xf numFmtId="0" fontId="1" fillId="0" borderId="14" xfId="1" applyBorder="1" applyAlignment="1">
      <alignment horizontal="distributed" vertical="center"/>
    </xf>
    <xf numFmtId="0" fontId="5" fillId="0" borderId="14" xfId="1" applyFont="1" applyBorder="1" applyAlignment="1">
      <alignment horizontal="distributed" vertical="center"/>
    </xf>
    <xf numFmtId="38" fontId="0" fillId="0" borderId="14" xfId="2" applyFont="1" applyBorder="1" applyAlignment="1">
      <alignment horizontal="distributed" vertical="center"/>
    </xf>
    <xf numFmtId="0" fontId="1" fillId="0" borderId="14" xfId="1" applyFont="1" applyBorder="1" applyAlignment="1">
      <alignment horizontal="distributed" vertical="center" shrinkToFit="1"/>
    </xf>
    <xf numFmtId="38" fontId="1" fillId="0" borderId="14" xfId="2" applyFont="1" applyBorder="1" applyAlignment="1">
      <alignment horizontal="distributed" vertical="center"/>
    </xf>
    <xf numFmtId="38" fontId="1" fillId="0" borderId="13" xfId="2" applyFont="1" applyBorder="1" applyAlignment="1">
      <alignment horizontal="right"/>
    </xf>
    <xf numFmtId="0" fontId="1" fillId="0" borderId="14" xfId="1" applyBorder="1" applyAlignment="1">
      <alignment horizontal="distributed" vertical="center" shrinkToFit="1"/>
    </xf>
    <xf numFmtId="38" fontId="5" fillId="0" borderId="14" xfId="2" applyFont="1" applyBorder="1" applyAlignment="1">
      <alignment horizontal="distributed" vertical="center"/>
    </xf>
    <xf numFmtId="0" fontId="1" fillId="0" borderId="6" xfId="1" applyFont="1" applyBorder="1" applyAlignment="1"/>
    <xf numFmtId="0" fontId="1" fillId="0" borderId="7" xfId="1" applyFont="1" applyBorder="1" applyAlignment="1"/>
    <xf numFmtId="38" fontId="1" fillId="0" borderId="15" xfId="2" applyFont="1" applyBorder="1" applyAlignment="1">
      <alignment horizontal="distributed" vertical="center"/>
    </xf>
    <xf numFmtId="38" fontId="1" fillId="0" borderId="6" xfId="2" applyFont="1" applyBorder="1" applyAlignment="1">
      <alignment horizontal="right"/>
    </xf>
    <xf numFmtId="38" fontId="1" fillId="0" borderId="0" xfId="2" applyFont="1" applyBorder="1" applyAlignment="1">
      <alignment horizontal="center" vertical="center"/>
    </xf>
    <xf numFmtId="0" fontId="5" fillId="0" borderId="0" xfId="1" applyFont="1" applyBorder="1" applyAlignment="1"/>
    <xf numFmtId="0" fontId="5" fillId="0" borderId="0" xfId="1" applyFont="1" applyBorder="1" applyAlignment="1">
      <alignment horizontal="distributed"/>
    </xf>
    <xf numFmtId="38" fontId="5" fillId="0" borderId="0" xfId="2" applyFont="1" applyBorder="1" applyAlignment="1">
      <alignment horizontal="right"/>
    </xf>
    <xf numFmtId="0" fontId="1" fillId="0" borderId="0" xfId="1" applyAlignment="1">
      <alignment horizontal="left"/>
    </xf>
    <xf numFmtId="0" fontId="1" fillId="0" borderId="0" xfId="1" applyFont="1" applyBorder="1" applyAlignment="1">
      <alignment horizontal="distributed" vertical="top"/>
    </xf>
    <xf numFmtId="56" fontId="6" fillId="0" borderId="0" xfId="1" applyNumberFormat="1" applyFont="1" applyAlignment="1">
      <alignment horizontal="right" vertical="center"/>
    </xf>
    <xf numFmtId="0" fontId="1" fillId="0" borderId="0" xfId="1" applyFont="1" applyAlignment="1">
      <alignment shrinkToFit="1"/>
    </xf>
    <xf numFmtId="0" fontId="1" fillId="0" borderId="5" xfId="1" applyFont="1" applyBorder="1" applyAlignment="1">
      <alignment horizontal="center" vertical="center" shrinkToFit="1"/>
    </xf>
    <xf numFmtId="0" fontId="1" fillId="0" borderId="2" xfId="1" applyFont="1" applyBorder="1" applyAlignment="1">
      <alignment horizontal="center" vertical="center" shrinkToFit="1"/>
    </xf>
    <xf numFmtId="0" fontId="1" fillId="0" borderId="12" xfId="1" applyFont="1" applyBorder="1" applyAlignment="1">
      <alignment horizontal="center" vertical="center" shrinkToFit="1"/>
    </xf>
    <xf numFmtId="0" fontId="1" fillId="0" borderId="3" xfId="1" applyFont="1" applyBorder="1" applyAlignment="1">
      <alignment horizontal="center" vertical="center" shrinkToFit="1"/>
    </xf>
    <xf numFmtId="0" fontId="1" fillId="0" borderId="15" xfId="1" applyFont="1" applyBorder="1" applyAlignment="1">
      <alignment horizontal="center" vertical="center" shrinkToFit="1"/>
    </xf>
    <xf numFmtId="0" fontId="1" fillId="0" borderId="11" xfId="1" applyBorder="1" applyAlignment="1">
      <alignment horizontal="left"/>
    </xf>
    <xf numFmtId="38" fontId="0" fillId="0" borderId="12" xfId="2" applyFont="1" applyBorder="1" applyAlignment="1">
      <alignment horizontal="right" vertical="center"/>
    </xf>
    <xf numFmtId="0" fontId="9" fillId="0" borderId="13" xfId="1" applyFont="1" applyBorder="1" applyAlignment="1"/>
    <xf numFmtId="0" fontId="9" fillId="0" borderId="14" xfId="1" applyFont="1" applyBorder="1" applyAlignment="1">
      <alignment horizontal="left"/>
    </xf>
    <xf numFmtId="0" fontId="9" fillId="0" borderId="0" xfId="1" applyFont="1" applyAlignment="1"/>
    <xf numFmtId="0" fontId="1" fillId="0" borderId="14" xfId="1" applyFont="1" applyBorder="1" applyAlignment="1"/>
    <xf numFmtId="0" fontId="4" fillId="0" borderId="14" xfId="1" applyFont="1" applyBorder="1" applyAlignment="1">
      <alignment horizontal="distributed" vertical="center"/>
    </xf>
    <xf numFmtId="0" fontId="1" fillId="0" borderId="14" xfId="1" applyBorder="1" applyAlignment="1">
      <alignment vertical="center" shrinkToFit="1"/>
    </xf>
    <xf numFmtId="0" fontId="1" fillId="0" borderId="15" xfId="1" applyBorder="1" applyAlignment="1">
      <alignment horizontal="distributed" vertical="center"/>
    </xf>
    <xf numFmtId="0" fontId="39" fillId="0" borderId="0" xfId="1" applyFont="1" applyAlignment="1"/>
    <xf numFmtId="38" fontId="39" fillId="0" borderId="0" xfId="1" applyNumberFormat="1" applyFont="1" applyAlignment="1"/>
    <xf numFmtId="0" fontId="38" fillId="0" borderId="0" xfId="1" applyFont="1" applyAlignment="1">
      <alignment vertical="top"/>
    </xf>
    <xf numFmtId="0" fontId="39" fillId="0" borderId="0" xfId="1" applyFont="1" applyAlignment="1">
      <alignment vertical="top"/>
    </xf>
    <xf numFmtId="0" fontId="38" fillId="0" borderId="0" xfId="1" applyFont="1" applyAlignment="1">
      <alignment vertical="center"/>
    </xf>
    <xf numFmtId="0" fontId="31" fillId="0" borderId="0" xfId="1" applyFont="1" applyAlignment="1"/>
    <xf numFmtId="0" fontId="38" fillId="0" borderId="0" xfId="1" applyFont="1" applyAlignment="1"/>
    <xf numFmtId="0" fontId="2" fillId="0" borderId="0" xfId="1" applyFont="1" applyFill="1" applyAlignment="1"/>
    <xf numFmtId="0" fontId="6" fillId="0" borderId="0" xfId="1" applyFont="1" applyFill="1" applyAlignment="1">
      <alignment horizontal="right"/>
    </xf>
    <xf numFmtId="56" fontId="6" fillId="0" borderId="0" xfId="1" applyNumberFormat="1" applyFont="1" applyFill="1" applyAlignment="1">
      <alignment horizontal="center"/>
    </xf>
    <xf numFmtId="0" fontId="9" fillId="0" borderId="0" xfId="1" applyFont="1" applyFill="1" applyAlignment="1"/>
    <xf numFmtId="0" fontId="9" fillId="0" borderId="11" xfId="1" applyFont="1" applyFill="1" applyBorder="1" applyAlignment="1"/>
    <xf numFmtId="3" fontId="9" fillId="0" borderId="0" xfId="2"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3" fontId="9" fillId="0" borderId="14" xfId="1" applyNumberFormat="1" applyFont="1" applyFill="1" applyBorder="1" applyAlignment="1">
      <alignment horizontal="right" vertical="center"/>
    </xf>
    <xf numFmtId="38" fontId="9" fillId="0" borderId="0" xfId="1" applyNumberFormat="1" applyFont="1" applyFill="1" applyAlignment="1"/>
    <xf numFmtId="3" fontId="9" fillId="0" borderId="0" xfId="1" applyNumberFormat="1" applyFont="1" applyFill="1" applyAlignment="1"/>
    <xf numFmtId="0" fontId="1" fillId="0" borderId="13" xfId="1" applyFont="1" applyFill="1" applyBorder="1" applyAlignment="1"/>
    <xf numFmtId="3" fontId="0" fillId="0" borderId="13" xfId="2" applyNumberFormat="1" applyFont="1" applyFill="1" applyBorder="1" applyAlignment="1">
      <alignment horizontal="right" vertical="center"/>
    </xf>
    <xf numFmtId="3" fontId="0" fillId="0" borderId="0" xfId="2" applyNumberFormat="1" applyFont="1" applyFill="1" applyBorder="1" applyAlignment="1">
      <alignment horizontal="right" vertical="center"/>
    </xf>
    <xf numFmtId="3" fontId="1" fillId="0" borderId="0" xfId="1" applyNumberFormat="1" applyFont="1" applyFill="1" applyBorder="1" applyAlignment="1">
      <alignment horizontal="right" vertical="center"/>
    </xf>
    <xf numFmtId="3" fontId="1" fillId="0" borderId="0" xfId="1" applyNumberFormat="1" applyFill="1" applyBorder="1" applyAlignment="1">
      <alignment horizontal="right" vertical="center"/>
    </xf>
    <xf numFmtId="3" fontId="1" fillId="0" borderId="14" xfId="1" applyNumberFormat="1" applyFill="1" applyBorder="1" applyAlignment="1">
      <alignment horizontal="right" vertical="center"/>
    </xf>
    <xf numFmtId="3" fontId="1" fillId="0" borderId="14" xfId="1" applyNumberFormat="1" applyFont="1" applyFill="1" applyBorder="1" applyAlignment="1">
      <alignment horizontal="right" vertical="center"/>
    </xf>
    <xf numFmtId="0" fontId="1" fillId="0" borderId="14" xfId="1" applyFont="1" applyFill="1" applyBorder="1" applyAlignment="1">
      <alignment horizontal="distributed" vertical="center"/>
    </xf>
    <xf numFmtId="0" fontId="1" fillId="0" borderId="14" xfId="1" applyFont="1" applyFill="1" applyBorder="1" applyAlignment="1">
      <alignment horizontal="distributed" vertical="center" shrinkToFit="1"/>
    </xf>
    <xf numFmtId="0" fontId="1" fillId="0" borderId="14" xfId="1" applyFill="1" applyBorder="1" applyAlignment="1">
      <alignment horizontal="distributed" vertical="center"/>
    </xf>
    <xf numFmtId="0" fontId="1" fillId="0" borderId="14" xfId="1" applyFont="1" applyFill="1" applyBorder="1" applyAlignment="1">
      <alignment vertical="center" shrinkToFit="1"/>
    </xf>
    <xf numFmtId="0" fontId="5" fillId="0" borderId="14" xfId="1" applyFont="1" applyFill="1" applyBorder="1" applyAlignment="1">
      <alignment horizontal="distributed" vertical="center"/>
    </xf>
    <xf numFmtId="0" fontId="1" fillId="0" borderId="6" xfId="1" applyFont="1" applyFill="1" applyBorder="1" applyAlignment="1"/>
    <xf numFmtId="0" fontId="1" fillId="0" borderId="7" xfId="1" applyFont="1" applyFill="1" applyBorder="1" applyAlignment="1"/>
    <xf numFmtId="0" fontId="1" fillId="0" borderId="15" xfId="1" applyFill="1" applyBorder="1" applyAlignment="1">
      <alignment horizontal="distributed" vertical="center"/>
    </xf>
    <xf numFmtId="3" fontId="0" fillId="0" borderId="6" xfId="2" applyNumberFormat="1" applyFont="1" applyFill="1" applyBorder="1" applyAlignment="1">
      <alignment horizontal="right" vertical="center"/>
    </xf>
    <xf numFmtId="3" fontId="0" fillId="0" borderId="7" xfId="2" applyNumberFormat="1" applyFont="1" applyFill="1" applyBorder="1" applyAlignment="1">
      <alignment horizontal="right" vertical="center"/>
    </xf>
    <xf numFmtId="3" fontId="1" fillId="0" borderId="7" xfId="1" applyNumberFormat="1" applyFont="1" applyFill="1" applyBorder="1" applyAlignment="1">
      <alignment horizontal="right" vertical="center"/>
    </xf>
    <xf numFmtId="3" fontId="1" fillId="0" borderId="15" xfId="1" applyNumberFormat="1" applyFont="1" applyFill="1" applyBorder="1" applyAlignment="1">
      <alignment horizontal="right" vertical="center"/>
    </xf>
    <xf numFmtId="3" fontId="1" fillId="0" borderId="0" xfId="1" applyNumberFormat="1" applyFont="1" applyFill="1" applyAlignment="1"/>
    <xf numFmtId="0" fontId="6" fillId="0" borderId="0" xfId="1" applyFont="1" applyFill="1" applyBorder="1" applyAlignment="1">
      <alignment vertical="center"/>
    </xf>
    <xf numFmtId="38" fontId="1" fillId="0" borderId="14" xfId="2" applyFont="1" applyFill="1" applyBorder="1"/>
    <xf numFmtId="0" fontId="1" fillId="0" borderId="0" xfId="1" applyFill="1" applyBorder="1"/>
    <xf numFmtId="0" fontId="1" fillId="0" borderId="6" xfId="1" applyFill="1" applyBorder="1" applyAlignment="1">
      <alignment horizontal="right"/>
    </xf>
    <xf numFmtId="0" fontId="1" fillId="0" borderId="7" xfId="1" applyFill="1" applyBorder="1"/>
    <xf numFmtId="38" fontId="1" fillId="0" borderId="6" xfId="2" applyFont="1" applyFill="1" applyBorder="1" applyAlignment="1">
      <alignment horizontal="right"/>
    </xf>
    <xf numFmtId="38" fontId="1" fillId="0" borderId="7" xfId="2" applyFont="1" applyFill="1" applyBorder="1" applyAlignment="1">
      <alignment horizontal="right"/>
    </xf>
    <xf numFmtId="38" fontId="1" fillId="0" borderId="15" xfId="2" applyFont="1" applyFill="1" applyBorder="1" applyAlignment="1">
      <alignment horizontal="right"/>
    </xf>
    <xf numFmtId="38" fontId="1" fillId="0" borderId="0" xfId="2" applyNumberFormat="1" applyFont="1" applyFill="1" applyBorder="1"/>
    <xf numFmtId="38" fontId="1" fillId="0" borderId="0" xfId="2" applyNumberFormat="1" applyFont="1" applyBorder="1" applyAlignment="1">
      <alignment horizontal="right"/>
    </xf>
    <xf numFmtId="188" fontId="1" fillId="0" borderId="0" xfId="2" applyNumberFormat="1" applyFont="1" applyBorder="1"/>
    <xf numFmtId="0" fontId="1" fillId="0" borderId="4" xfId="1" applyBorder="1" applyAlignment="1">
      <alignment horizontal="right"/>
    </xf>
    <xf numFmtId="180" fontId="1" fillId="0" borderId="14" xfId="1" applyNumberFormat="1" applyBorder="1" applyAlignment="1">
      <alignment horizontal="right"/>
    </xf>
    <xf numFmtId="189" fontId="1" fillId="0" borderId="0" xfId="1" applyNumberFormat="1" applyFont="1" applyBorder="1"/>
    <xf numFmtId="189" fontId="1" fillId="0" borderId="0" xfId="1" applyNumberFormat="1" applyFont="1" applyFill="1" applyBorder="1" applyAlignment="1">
      <alignment vertical="center"/>
    </xf>
    <xf numFmtId="189" fontId="1" fillId="0" borderId="14" xfId="1" applyNumberFormat="1" applyFont="1" applyBorder="1"/>
    <xf numFmtId="190" fontId="1" fillId="0" borderId="0" xfId="1" applyNumberFormat="1" applyFont="1" applyFill="1" applyBorder="1"/>
    <xf numFmtId="189" fontId="1" fillId="0" borderId="0" xfId="1" applyNumberFormat="1" applyFont="1" applyBorder="1" applyAlignment="1"/>
    <xf numFmtId="189" fontId="1" fillId="0" borderId="14" xfId="1" applyNumberFormat="1" applyFont="1" applyBorder="1" applyAlignment="1"/>
    <xf numFmtId="190" fontId="9" fillId="0" borderId="0" xfId="1" applyNumberFormat="1" applyFont="1" applyFill="1" applyBorder="1"/>
    <xf numFmtId="189" fontId="9" fillId="0" borderId="0" xfId="1" applyNumberFormat="1" applyFont="1" applyBorder="1"/>
    <xf numFmtId="189" fontId="9" fillId="0" borderId="14" xfId="1" applyNumberFormat="1" applyFont="1" applyFill="1" applyBorder="1"/>
    <xf numFmtId="0" fontId="1" fillId="0" borderId="5" xfId="1" applyFont="1" applyBorder="1" applyAlignment="1">
      <alignment horizontal="right"/>
    </xf>
    <xf numFmtId="189" fontId="1" fillId="0" borderId="0" xfId="1" applyNumberFormat="1" applyBorder="1"/>
    <xf numFmtId="189" fontId="1" fillId="0" borderId="0" xfId="1" applyNumberFormat="1" applyFont="1" applyFill="1" applyBorder="1" applyAlignment="1"/>
    <xf numFmtId="189" fontId="1" fillId="0" borderId="0" xfId="1" applyNumberFormat="1" applyFont="1" applyFill="1" applyBorder="1" applyAlignment="1">
      <alignment horizontal="right"/>
    </xf>
    <xf numFmtId="189" fontId="1" fillId="0" borderId="0" xfId="1" applyNumberFormat="1" applyFont="1" applyFill="1" applyBorder="1"/>
    <xf numFmtId="0" fontId="1" fillId="0" borderId="3" xfId="1" applyFont="1" applyBorder="1" applyAlignment="1">
      <alignment horizontal="right"/>
    </xf>
    <xf numFmtId="189" fontId="1" fillId="0" borderId="7" xfId="1" applyNumberFormat="1" applyFont="1" applyBorder="1"/>
    <xf numFmtId="189" fontId="1" fillId="0" borderId="7" xfId="1" applyNumberFormat="1" applyFont="1" applyFill="1" applyBorder="1" applyAlignment="1">
      <alignment vertical="center"/>
    </xf>
    <xf numFmtId="189" fontId="1" fillId="0" borderId="15" xfId="1" applyNumberFormat="1" applyFont="1" applyBorder="1"/>
    <xf numFmtId="0" fontId="39" fillId="0" borderId="0" xfId="1" applyFont="1" applyFill="1" applyBorder="1" applyAlignment="1">
      <alignment horizontal="left"/>
    </xf>
    <xf numFmtId="190" fontId="1" fillId="0" borderId="0" xfId="1" applyNumberFormat="1" applyFont="1"/>
    <xf numFmtId="189" fontId="1" fillId="0" borderId="0" xfId="1" applyNumberFormat="1" applyFont="1" applyFill="1" applyBorder="1" applyAlignment="1">
      <alignment horizontal="right" vertical="center"/>
    </xf>
    <xf numFmtId="189" fontId="1" fillId="0" borderId="0" xfId="1" applyNumberFormat="1" applyFont="1" applyAlignment="1">
      <alignment vertical="center"/>
    </xf>
    <xf numFmtId="191" fontId="1" fillId="0" borderId="0" xfId="1" applyNumberFormat="1" applyFont="1" applyAlignment="1">
      <alignment vertical="center"/>
    </xf>
    <xf numFmtId="0" fontId="39" fillId="0" borderId="0" xfId="1" applyFont="1"/>
    <xf numFmtId="0" fontId="38" fillId="0" borderId="0" xfId="1" applyFont="1" applyFill="1" applyBorder="1" applyAlignment="1">
      <alignment horizontal="left" vertical="center"/>
    </xf>
    <xf numFmtId="189" fontId="5" fillId="0" borderId="0" xfId="1" applyNumberFormat="1" applyFont="1" applyAlignment="1">
      <alignment vertical="center"/>
    </xf>
    <xf numFmtId="189" fontId="5" fillId="0" borderId="0" xfId="1" applyNumberFormat="1" applyFont="1" applyAlignment="1">
      <alignment horizontal="left" vertical="center"/>
    </xf>
    <xf numFmtId="189" fontId="1" fillId="0" borderId="0" xfId="1" applyNumberFormat="1" applyFont="1"/>
    <xf numFmtId="188" fontId="1" fillId="0" borderId="0" xfId="2" applyNumberFormat="1" applyFont="1" applyBorder="1" applyAlignment="1">
      <alignment horizontal="right"/>
    </xf>
    <xf numFmtId="189" fontId="1" fillId="0" borderId="0" xfId="1" applyNumberFormat="1" applyFont="1" applyBorder="1" applyAlignment="1">
      <alignment horizontal="right"/>
    </xf>
    <xf numFmtId="189" fontId="1" fillId="0" borderId="14" xfId="1" applyNumberFormat="1" applyFont="1" applyBorder="1" applyAlignment="1">
      <alignment horizontal="right"/>
    </xf>
    <xf numFmtId="189" fontId="1" fillId="0" borderId="14" xfId="2" applyNumberFormat="1" applyFont="1" applyFill="1" applyBorder="1"/>
    <xf numFmtId="188" fontId="0" fillId="0" borderId="0" xfId="2" applyNumberFormat="1" applyFont="1" applyFill="1" applyBorder="1" applyAlignment="1">
      <alignment horizontal="right"/>
    </xf>
    <xf numFmtId="189" fontId="1" fillId="0" borderId="0" xfId="1" applyNumberFormat="1" applyFill="1" applyBorder="1" applyAlignment="1">
      <alignment horizontal="right"/>
    </xf>
    <xf numFmtId="189" fontId="0" fillId="0" borderId="14" xfId="2" applyNumberFormat="1" applyFont="1" applyFill="1" applyBorder="1" applyAlignment="1">
      <alignment horizontal="right"/>
    </xf>
    <xf numFmtId="188" fontId="1" fillId="0" borderId="13" xfId="2" applyNumberFormat="1" applyFont="1" applyBorder="1"/>
    <xf numFmtId="1" fontId="1" fillId="0" borderId="0" xfId="1" applyNumberFormat="1" applyFont="1"/>
    <xf numFmtId="188" fontId="9" fillId="0" borderId="0" xfId="1" applyNumberFormat="1" applyFont="1" applyBorder="1"/>
    <xf numFmtId="192" fontId="9" fillId="0" borderId="0" xfId="1" applyNumberFormat="1" applyFont="1" applyBorder="1"/>
    <xf numFmtId="192" fontId="9" fillId="0" borderId="14" xfId="1" applyNumberFormat="1" applyFont="1" applyBorder="1"/>
    <xf numFmtId="181" fontId="1" fillId="0" borderId="13" xfId="1" applyNumberFormat="1" applyFont="1" applyBorder="1"/>
    <xf numFmtId="181" fontId="1" fillId="0" borderId="0" xfId="1" applyNumberFormat="1" applyFont="1" applyBorder="1"/>
    <xf numFmtId="181" fontId="1" fillId="0" borderId="13" xfId="2" applyNumberFormat="1" applyFont="1" applyBorder="1"/>
    <xf numFmtId="181" fontId="1" fillId="0" borderId="0" xfId="2" applyNumberFormat="1" applyFont="1" applyBorder="1"/>
    <xf numFmtId="181" fontId="1" fillId="0" borderId="13" xfId="2" applyNumberFormat="1" applyFont="1" applyFill="1" applyBorder="1"/>
    <xf numFmtId="181" fontId="1" fillId="0" borderId="0" xfId="1" applyNumberFormat="1" applyFont="1" applyFill="1" applyBorder="1"/>
    <xf numFmtId="189" fontId="1" fillId="0" borderId="14" xfId="1" applyNumberFormat="1" applyFont="1" applyFill="1" applyBorder="1"/>
    <xf numFmtId="181" fontId="1" fillId="0" borderId="6" xfId="2" applyNumberFormat="1" applyFont="1" applyBorder="1"/>
    <xf numFmtId="181" fontId="1" fillId="0" borderId="7" xfId="2" applyNumberFormat="1" applyFont="1" applyBorder="1"/>
    <xf numFmtId="189" fontId="1" fillId="0" borderId="7" xfId="1" applyNumberFormat="1" applyFont="1" applyBorder="1" applyAlignment="1">
      <alignment horizontal="right"/>
    </xf>
    <xf numFmtId="193" fontId="1" fillId="0" borderId="0" xfId="1" applyNumberFormat="1" applyFont="1"/>
    <xf numFmtId="0" fontId="8" fillId="0" borderId="0" xfId="1" applyFont="1" applyAlignment="1">
      <alignment horizontal="left"/>
    </xf>
    <xf numFmtId="38" fontId="9" fillId="0" borderId="0" xfId="2" applyFont="1" applyFill="1" applyBorder="1" applyAlignment="1">
      <alignment vertical="center"/>
    </xf>
    <xf numFmtId="38" fontId="9" fillId="0" borderId="4" xfId="2" applyFont="1" applyFill="1" applyBorder="1" applyAlignment="1">
      <alignment vertical="center"/>
    </xf>
    <xf numFmtId="38" fontId="0" fillId="0" borderId="0" xfId="2" applyFont="1" applyFill="1" applyBorder="1" applyAlignment="1">
      <alignment vertical="center"/>
    </xf>
    <xf numFmtId="38" fontId="0" fillId="0" borderId="7" xfId="2" applyFont="1" applyFill="1" applyBorder="1" applyAlignment="1">
      <alignment vertical="center"/>
    </xf>
    <xf numFmtId="38" fontId="0" fillId="0" borderId="4" xfId="2" applyFont="1" applyBorder="1" applyAlignment="1">
      <alignment vertical="center"/>
    </xf>
    <xf numFmtId="38" fontId="0" fillId="0" borderId="12" xfId="2" applyFont="1" applyBorder="1" applyAlignment="1">
      <alignment vertical="center"/>
    </xf>
    <xf numFmtId="0" fontId="1" fillId="0" borderId="14" xfId="1" applyFont="1" applyBorder="1" applyAlignment="1">
      <alignment horizontal="center" vertical="center"/>
    </xf>
    <xf numFmtId="0" fontId="39" fillId="0" borderId="0" xfId="1" applyFont="1" applyAlignment="1">
      <alignment vertical="center"/>
    </xf>
    <xf numFmtId="0" fontId="38" fillId="0" borderId="0" xfId="1" applyFont="1" applyFill="1" applyAlignment="1">
      <alignment horizontal="left" vertical="center"/>
    </xf>
    <xf numFmtId="38" fontId="0" fillId="0" borderId="13" xfId="2" applyFont="1" applyBorder="1"/>
    <xf numFmtId="38" fontId="0" fillId="0" borderId="14" xfId="2" applyFont="1" applyBorder="1"/>
    <xf numFmtId="188" fontId="0" fillId="0" borderId="0" xfId="2" applyNumberFormat="1" applyFont="1" applyBorder="1"/>
    <xf numFmtId="38" fontId="9" fillId="0" borderId="0" xfId="1" applyNumberFormat="1" applyFont="1"/>
    <xf numFmtId="0" fontId="1" fillId="0" borderId="0" xfId="1" applyFont="1" applyBorder="1" applyAlignment="1">
      <alignment horizontal="right" indent="2"/>
    </xf>
    <xf numFmtId="188" fontId="0" fillId="0" borderId="0" xfId="2" applyNumberFormat="1" applyFont="1" applyBorder="1" applyAlignment="1">
      <alignment horizontal="right"/>
    </xf>
    <xf numFmtId="0" fontId="1" fillId="0" borderId="7" xfId="1" applyFont="1" applyBorder="1" applyAlignment="1">
      <alignment horizontal="right" indent="2"/>
    </xf>
    <xf numFmtId="38" fontId="0" fillId="0" borderId="6" xfId="2" applyFont="1" applyBorder="1"/>
    <xf numFmtId="38" fontId="0" fillId="0" borderId="7" xfId="2" applyFont="1" applyBorder="1"/>
    <xf numFmtId="38" fontId="0" fillId="0" borderId="15" xfId="2" applyFont="1" applyBorder="1"/>
    <xf numFmtId="0" fontId="6" fillId="0" borderId="0" xfId="1" applyFont="1" applyAlignment="1">
      <alignment horizontal="left"/>
    </xf>
    <xf numFmtId="38" fontId="0" fillId="0" borderId="11" xfId="2" applyFont="1" applyFill="1" applyBorder="1"/>
    <xf numFmtId="38" fontId="0" fillId="0" borderId="4" xfId="2" applyFont="1" applyFill="1" applyBorder="1"/>
    <xf numFmtId="38" fontId="0" fillId="0" borderId="12" xfId="2" applyFont="1" applyFill="1" applyBorder="1"/>
    <xf numFmtId="0" fontId="1" fillId="0" borderId="0" xfId="1" applyFill="1" applyBorder="1" applyAlignment="1">
      <alignment horizontal="left"/>
    </xf>
    <xf numFmtId="38" fontId="0" fillId="0" borderId="13" xfId="2" applyFont="1" applyFill="1" applyBorder="1" applyAlignment="1">
      <alignment horizontal="right"/>
    </xf>
    <xf numFmtId="38" fontId="0" fillId="0" borderId="13" xfId="2" applyFont="1" applyFill="1" applyBorder="1"/>
    <xf numFmtId="38" fontId="0" fillId="0" borderId="0" xfId="2" applyFont="1" applyFill="1" applyBorder="1"/>
    <xf numFmtId="38" fontId="0" fillId="0" borderId="14" xfId="2" applyFont="1" applyFill="1" applyBorder="1"/>
    <xf numFmtId="38" fontId="1" fillId="0" borderId="0" xfId="1" applyNumberFormat="1" applyFont="1" applyFill="1" applyAlignment="1">
      <alignment horizontal="right"/>
    </xf>
    <xf numFmtId="38" fontId="9" fillId="0" borderId="13" xfId="2" applyFont="1" applyFill="1" applyBorder="1"/>
    <xf numFmtId="38" fontId="9" fillId="0" borderId="0" xfId="2" applyFont="1" applyFill="1" applyBorder="1"/>
    <xf numFmtId="38" fontId="9" fillId="0" borderId="14" xfId="2" applyFont="1" applyFill="1" applyBorder="1"/>
    <xf numFmtId="38" fontId="9" fillId="0" borderId="0" xfId="1" applyNumberFormat="1" applyFont="1" applyFill="1"/>
    <xf numFmtId="0" fontId="1" fillId="0" borderId="0" xfId="1" applyFont="1" applyFill="1" applyBorder="1" applyAlignment="1">
      <alignment horizontal="right" vertical="center" indent="2"/>
    </xf>
    <xf numFmtId="188" fontId="0" fillId="0" borderId="0" xfId="2" applyNumberFormat="1" applyFont="1" applyFill="1" applyBorder="1"/>
    <xf numFmtId="181" fontId="1" fillId="0" borderId="0" xfId="1" applyNumberFormat="1" applyFont="1" applyFill="1" applyBorder="1" applyAlignment="1">
      <alignment horizontal="right"/>
    </xf>
    <xf numFmtId="0" fontId="1" fillId="0" borderId="6" xfId="1" applyFont="1" applyFill="1" applyBorder="1"/>
    <xf numFmtId="0" fontId="1" fillId="0" borderId="7" xfId="1" applyFont="1" applyFill="1" applyBorder="1" applyAlignment="1">
      <alignment horizontal="right" vertical="center" indent="2"/>
    </xf>
    <xf numFmtId="38" fontId="0" fillId="0" borderId="6" xfId="2" applyFont="1" applyFill="1" applyBorder="1"/>
    <xf numFmtId="38" fontId="0" fillId="0" borderId="7" xfId="2" applyFont="1" applyFill="1" applyBorder="1"/>
    <xf numFmtId="38" fontId="0" fillId="0" borderId="15" xfId="2" applyFont="1" applyFill="1" applyBorder="1"/>
    <xf numFmtId="38" fontId="0" fillId="0" borderId="0" xfId="2" applyFont="1"/>
    <xf numFmtId="0" fontId="1" fillId="0" borderId="0" xfId="4" applyFont="1"/>
    <xf numFmtId="38" fontId="15" fillId="0" borderId="0" xfId="2" applyFont="1" applyBorder="1" applyAlignment="1"/>
    <xf numFmtId="38" fontId="15" fillId="0" borderId="0" xfId="2" applyFont="1" applyBorder="1"/>
    <xf numFmtId="0" fontId="5" fillId="0" borderId="0" xfId="4" applyFont="1" applyAlignment="1">
      <alignment horizontal="right"/>
    </xf>
    <xf numFmtId="0" fontId="0" fillId="0" borderId="11" xfId="4" applyFont="1" applyBorder="1" applyAlignment="1">
      <alignment horizontal="right" vertical="center"/>
    </xf>
    <xf numFmtId="178" fontId="15" fillId="0" borderId="11" xfId="2" applyNumberFormat="1" applyFont="1" applyBorder="1" applyAlignment="1">
      <alignment horizontal="right" vertical="center"/>
    </xf>
    <xf numFmtId="178" fontId="15" fillId="0" borderId="4" xfId="2" applyNumberFormat="1" applyFont="1" applyBorder="1" applyAlignment="1">
      <alignment horizontal="right" vertical="center"/>
    </xf>
    <xf numFmtId="178" fontId="15" fillId="0" borderId="12" xfId="2" applyNumberFormat="1" applyFont="1" applyBorder="1" applyAlignment="1">
      <alignment horizontal="right" vertical="center"/>
    </xf>
    <xf numFmtId="38" fontId="1" fillId="0" borderId="0" xfId="1" applyNumberFormat="1" applyFont="1" applyAlignment="1">
      <alignment horizontal="right" vertical="center"/>
    </xf>
    <xf numFmtId="0" fontId="0" fillId="0" borderId="13" xfId="4" applyFont="1" applyBorder="1" applyAlignment="1">
      <alignment horizontal="right" vertical="center"/>
    </xf>
    <xf numFmtId="178" fontId="15" fillId="0" borderId="13" xfId="2" applyNumberFormat="1" applyFont="1" applyBorder="1" applyAlignment="1">
      <alignment horizontal="right" vertical="center"/>
    </xf>
    <xf numFmtId="178" fontId="15" fillId="0" borderId="0" xfId="2" applyNumberFormat="1" applyFont="1" applyBorder="1" applyAlignment="1">
      <alignment horizontal="right" vertical="center"/>
    </xf>
    <xf numFmtId="178" fontId="15" fillId="0" borderId="14" xfId="2" applyNumberFormat="1" applyFont="1" applyBorder="1" applyAlignment="1">
      <alignment horizontal="right" vertical="center"/>
    </xf>
    <xf numFmtId="0" fontId="0" fillId="0" borderId="6" xfId="4" applyFont="1" applyFill="1" applyBorder="1" applyAlignment="1">
      <alignment horizontal="right" vertical="center"/>
    </xf>
    <xf numFmtId="178" fontId="15" fillId="0" borderId="6" xfId="2" applyNumberFormat="1" applyFont="1" applyFill="1" applyBorder="1" applyAlignment="1">
      <alignment horizontal="right" vertical="center"/>
    </xf>
    <xf numFmtId="178" fontId="15" fillId="0" borderId="7" xfId="2" applyNumberFormat="1" applyFont="1" applyFill="1" applyBorder="1" applyAlignment="1">
      <alignment horizontal="right" vertical="center"/>
    </xf>
    <xf numFmtId="178" fontId="15" fillId="0" borderId="15" xfId="2" applyNumberFormat="1" applyFont="1" applyFill="1" applyBorder="1" applyAlignment="1">
      <alignment horizontal="right" vertical="center"/>
    </xf>
    <xf numFmtId="0" fontId="1" fillId="0" borderId="0" xfId="4" applyFont="1" applyBorder="1" applyAlignment="1">
      <alignment horizontal="right" vertical="center"/>
    </xf>
    <xf numFmtId="38" fontId="15" fillId="0" borderId="0" xfId="2" applyFont="1" applyBorder="1" applyAlignment="1">
      <alignment horizontal="right" vertical="center"/>
    </xf>
    <xf numFmtId="0" fontId="1" fillId="0" borderId="0" xfId="4" applyFont="1" applyAlignment="1">
      <alignment horizontal="right" vertical="center"/>
    </xf>
    <xf numFmtId="0" fontId="5" fillId="0" borderId="0" xfId="4" applyFont="1" applyAlignment="1">
      <alignment vertical="center"/>
    </xf>
    <xf numFmtId="0" fontId="6" fillId="0" borderId="0" xfId="4" applyFont="1" applyAlignment="1">
      <alignment vertical="center"/>
    </xf>
    <xf numFmtId="0" fontId="8" fillId="0" borderId="0" xfId="1" applyFont="1" applyAlignment="1">
      <alignment vertical="center"/>
    </xf>
    <xf numFmtId="0" fontId="9" fillId="0" borderId="2" xfId="1" applyFont="1" applyBorder="1"/>
    <xf numFmtId="193" fontId="9" fillId="0" borderId="12" xfId="2" applyNumberFormat="1" applyFont="1" applyBorder="1" applyAlignment="1">
      <alignment horizontal="right"/>
    </xf>
    <xf numFmtId="193" fontId="9" fillId="0" borderId="2" xfId="2" applyNumberFormat="1" applyFont="1" applyBorder="1"/>
    <xf numFmtId="38" fontId="9" fillId="0" borderId="12" xfId="2" applyNumberFormat="1" applyFont="1" applyBorder="1" applyAlignment="1">
      <alignment horizontal="right"/>
    </xf>
    <xf numFmtId="38" fontId="9" fillId="0" borderId="2" xfId="2" applyNumberFormat="1" applyFont="1" applyBorder="1"/>
    <xf numFmtId="193" fontId="1" fillId="0" borderId="14" xfId="2" applyNumberFormat="1" applyFont="1" applyBorder="1" applyAlignment="1">
      <alignment horizontal="right"/>
    </xf>
    <xf numFmtId="193" fontId="1" fillId="0" borderId="5" xfId="2" applyNumberFormat="1" applyFont="1" applyBorder="1"/>
    <xf numFmtId="38" fontId="1" fillId="0" borderId="14" xfId="2" applyNumberFormat="1" applyFont="1" applyBorder="1" applyAlignment="1">
      <alignment horizontal="right"/>
    </xf>
    <xf numFmtId="38" fontId="1" fillId="0" borderId="5" xfId="2" applyNumberFormat="1" applyFont="1" applyBorder="1"/>
    <xf numFmtId="0" fontId="1" fillId="0" borderId="3" xfId="1" applyFont="1" applyBorder="1"/>
    <xf numFmtId="193" fontId="1" fillId="0" borderId="15" xfId="2" applyNumberFormat="1" applyFont="1" applyBorder="1"/>
    <xf numFmtId="193" fontId="1" fillId="0" borderId="3" xfId="2" applyNumberFormat="1" applyFont="1" applyBorder="1"/>
    <xf numFmtId="38" fontId="1" fillId="0" borderId="15" xfId="2" applyNumberFormat="1" applyFont="1" applyBorder="1"/>
    <xf numFmtId="38" fontId="1" fillId="0" borderId="3" xfId="2" applyNumberFormat="1" applyFont="1" applyBorder="1"/>
    <xf numFmtId="0" fontId="5" fillId="0" borderId="0" xfId="4" applyFont="1"/>
    <xf numFmtId="0" fontId="6" fillId="0" borderId="0" xfId="4" applyFont="1"/>
    <xf numFmtId="0" fontId="2" fillId="0" borderId="0" xfId="4" applyFont="1"/>
    <xf numFmtId="0" fontId="1" fillId="0" borderId="7" xfId="4" applyFont="1" applyBorder="1" applyAlignment="1"/>
    <xf numFmtId="0" fontId="5" fillId="0" borderId="7" xfId="4" applyFont="1" applyBorder="1" applyAlignment="1">
      <alignment horizontal="right"/>
    </xf>
    <xf numFmtId="0" fontId="1" fillId="0" borderId="1" xfId="4" applyFont="1" applyBorder="1" applyAlignment="1">
      <alignment horizontal="center" vertical="center"/>
    </xf>
    <xf numFmtId="0" fontId="1" fillId="0" borderId="9" xfId="4" applyFont="1" applyBorder="1" applyAlignment="1">
      <alignment horizontal="center" vertical="center"/>
    </xf>
    <xf numFmtId="0" fontId="1" fillId="0" borderId="1" xfId="4" applyBorder="1" applyAlignment="1">
      <alignment horizontal="center" vertical="center"/>
    </xf>
    <xf numFmtId="0" fontId="1" fillId="0" borderId="2" xfId="4" applyFont="1" applyBorder="1" applyAlignment="1">
      <alignment horizontal="center" vertical="center"/>
    </xf>
    <xf numFmtId="0" fontId="0" fillId="0" borderId="13" xfId="4" applyFont="1" applyBorder="1" applyAlignment="1">
      <alignment horizontal="right"/>
    </xf>
    <xf numFmtId="38" fontId="1" fillId="0" borderId="5" xfId="2" applyFont="1" applyBorder="1" applyAlignment="1">
      <alignment horizontal="right"/>
    </xf>
    <xf numFmtId="0" fontId="0" fillId="0" borderId="0" xfId="4" applyFont="1" applyBorder="1" applyAlignment="1">
      <alignment horizontal="right"/>
    </xf>
    <xf numFmtId="38" fontId="15" fillId="0" borderId="2" xfId="2" applyFont="1" applyBorder="1" applyAlignment="1">
      <alignment horizontal="right"/>
    </xf>
    <xf numFmtId="0" fontId="0" fillId="0" borderId="5" xfId="4" applyFont="1" applyBorder="1" applyAlignment="1">
      <alignment horizontal="right"/>
    </xf>
    <xf numFmtId="0" fontId="1" fillId="0" borderId="0" xfId="4" applyBorder="1" applyAlignment="1">
      <alignment horizontal="right"/>
    </xf>
    <xf numFmtId="38" fontId="15" fillId="0" borderId="5" xfId="2" applyFont="1" applyBorder="1" applyAlignment="1">
      <alignment horizontal="right"/>
    </xf>
    <xf numFmtId="0" fontId="9" fillId="0" borderId="13" xfId="4" applyFont="1" applyBorder="1" applyAlignment="1">
      <alignment horizontal="right"/>
    </xf>
    <xf numFmtId="38" fontId="9" fillId="0" borderId="5" xfId="2" applyFont="1" applyBorder="1" applyAlignment="1">
      <alignment horizontal="right"/>
    </xf>
    <xf numFmtId="0" fontId="1" fillId="0" borderId="5" xfId="4" applyBorder="1" applyAlignment="1">
      <alignment horizontal="right"/>
    </xf>
    <xf numFmtId="0" fontId="1" fillId="0" borderId="13" xfId="4" applyBorder="1" applyAlignment="1">
      <alignment horizontal="right"/>
    </xf>
    <xf numFmtId="0" fontId="9" fillId="0" borderId="6" xfId="4" applyFont="1" applyBorder="1" applyAlignment="1">
      <alignment horizontal="right"/>
    </xf>
    <xf numFmtId="38" fontId="9" fillId="0" borderId="3" xfId="2" applyFont="1" applyBorder="1" applyAlignment="1">
      <alignment horizontal="right"/>
    </xf>
    <xf numFmtId="0" fontId="1" fillId="0" borderId="7" xfId="4" applyBorder="1" applyAlignment="1">
      <alignment horizontal="right"/>
    </xf>
    <xf numFmtId="38" fontId="15" fillId="0" borderId="3" xfId="2" applyFont="1" applyBorder="1" applyAlignment="1">
      <alignment horizontal="right"/>
    </xf>
    <xf numFmtId="38" fontId="1" fillId="0" borderId="0" xfId="4" applyNumberFormat="1" applyFont="1"/>
    <xf numFmtId="0" fontId="5" fillId="0" borderId="0" xfId="4" applyFont="1" applyAlignment="1"/>
    <xf numFmtId="0" fontId="6" fillId="0" borderId="0" xfId="4" applyFont="1" applyAlignment="1"/>
    <xf numFmtId="0" fontId="1" fillId="0" borderId="8" xfId="1" applyBorder="1" applyAlignment="1">
      <alignment horizontal="center" vertical="center"/>
    </xf>
    <xf numFmtId="178" fontId="0" fillId="0" borderId="11" xfId="2" applyNumberFormat="1" applyFont="1" applyBorder="1"/>
    <xf numFmtId="178" fontId="0" fillId="0" borderId="4" xfId="2" applyNumberFormat="1" applyFont="1" applyBorder="1"/>
    <xf numFmtId="178" fontId="1" fillId="0" borderId="12" xfId="1" applyNumberFormat="1" applyFont="1" applyBorder="1"/>
    <xf numFmtId="189" fontId="1" fillId="0" borderId="12" xfId="1" applyNumberFormat="1" applyFont="1" applyBorder="1"/>
    <xf numFmtId="0" fontId="24" fillId="0" borderId="0" xfId="1" applyFont="1"/>
    <xf numFmtId="0" fontId="1" fillId="0" borderId="5" xfId="1" applyFont="1" applyBorder="1" applyAlignment="1">
      <alignment horizontal="center" vertical="center"/>
    </xf>
    <xf numFmtId="178" fontId="0" fillId="0" borderId="12" xfId="2" applyNumberFormat="1" applyFont="1" applyBorder="1"/>
    <xf numFmtId="178" fontId="1" fillId="0" borderId="15" xfId="1" applyNumberFormat="1" applyFont="1" applyBorder="1" applyAlignment="1">
      <alignment horizontal="right"/>
    </xf>
    <xf numFmtId="178" fontId="0" fillId="0" borderId="0" xfId="2" applyNumberFormat="1" applyFont="1" applyFill="1" applyBorder="1"/>
    <xf numFmtId="178" fontId="1" fillId="0" borderId="7" xfId="2" applyNumberFormat="1" applyFont="1" applyFill="1" applyBorder="1"/>
    <xf numFmtId="179" fontId="1" fillId="0" borderId="4" xfId="1" applyNumberFormat="1" applyFont="1" applyBorder="1" applyAlignment="1">
      <alignment horizontal="right"/>
    </xf>
    <xf numFmtId="179" fontId="1" fillId="0" borderId="4" xfId="1" applyNumberFormat="1" applyFont="1" applyBorder="1"/>
    <xf numFmtId="179" fontId="1" fillId="0" borderId="12" xfId="1" applyNumberFormat="1" applyFont="1" applyBorder="1"/>
    <xf numFmtId="179" fontId="1" fillId="0" borderId="0" xfId="1" applyNumberFormat="1" applyFont="1" applyBorder="1" applyAlignment="1">
      <alignment horizontal="right"/>
    </xf>
    <xf numFmtId="179" fontId="1" fillId="0" borderId="0" xfId="1" applyNumberFormat="1" applyFont="1" applyBorder="1"/>
    <xf numFmtId="179" fontId="1" fillId="0" borderId="14" xfId="1" applyNumberFormat="1" applyFont="1" applyBorder="1"/>
    <xf numFmtId="179" fontId="1" fillId="0" borderId="7" xfId="1" applyNumberFormat="1" applyFont="1" applyBorder="1"/>
    <xf numFmtId="179" fontId="1" fillId="0" borderId="15" xfId="1" applyNumberFormat="1" applyFont="1" applyBorder="1"/>
    <xf numFmtId="38" fontId="0" fillId="0" borderId="11" xfId="2" applyFont="1" applyFill="1" applyBorder="1" applyAlignment="1">
      <alignment horizontal="right"/>
    </xf>
    <xf numFmtId="38" fontId="0" fillId="0" borderId="4" xfId="2" applyFont="1" applyFill="1" applyBorder="1" applyAlignment="1">
      <alignment horizontal="right"/>
    </xf>
    <xf numFmtId="38" fontId="0" fillId="0" borderId="6" xfId="2" applyFont="1" applyFill="1" applyBorder="1" applyAlignment="1">
      <alignment horizontal="right"/>
    </xf>
    <xf numFmtId="178" fontId="9" fillId="0" borderId="11" xfId="2" applyNumberFormat="1" applyFont="1" applyBorder="1" applyAlignment="1">
      <alignment horizontal="right"/>
    </xf>
    <xf numFmtId="178" fontId="9" fillId="0" borderId="4" xfId="1" applyNumberFormat="1" applyFont="1" applyBorder="1"/>
    <xf numFmtId="178" fontId="9" fillId="0" borderId="12" xfId="2" applyNumberFormat="1" applyFont="1" applyFill="1" applyBorder="1"/>
    <xf numFmtId="191" fontId="1" fillId="0" borderId="0" xfId="1" applyNumberFormat="1" applyFont="1"/>
    <xf numFmtId="178" fontId="9" fillId="0" borderId="14" xfId="2" applyNumberFormat="1" applyFont="1" applyFill="1" applyBorder="1"/>
    <xf numFmtId="178" fontId="1" fillId="0" borderId="15" xfId="2" applyNumberFormat="1" applyFont="1" applyFill="1" applyBorder="1"/>
    <xf numFmtId="0" fontId="6" fillId="0" borderId="0" xfId="1" applyFont="1" applyBorder="1"/>
    <xf numFmtId="38" fontId="6" fillId="0" borderId="0" xfId="2" applyFont="1" applyBorder="1" applyAlignment="1"/>
    <xf numFmtId="38" fontId="6" fillId="0" borderId="0" xfId="2" applyFont="1" applyBorder="1"/>
    <xf numFmtId="191" fontId="6" fillId="0" borderId="0" xfId="1" applyNumberFormat="1" applyFont="1" applyBorder="1"/>
    <xf numFmtId="0" fontId="9" fillId="0" borderId="2" xfId="1" applyFont="1" applyBorder="1" applyAlignment="1">
      <alignment horizontal="distributed"/>
    </xf>
    <xf numFmtId="0" fontId="0" fillId="0" borderId="13" xfId="4" applyFont="1" applyFill="1" applyBorder="1" applyAlignment="1">
      <alignment horizontal="right" vertical="center"/>
    </xf>
    <xf numFmtId="177" fontId="1" fillId="0" borderId="13" xfId="4" applyNumberFormat="1" applyFont="1" applyBorder="1" applyAlignment="1">
      <alignment horizontal="right" vertical="center"/>
    </xf>
    <xf numFmtId="179" fontId="15" fillId="0" borderId="0" xfId="2" applyNumberFormat="1" applyFont="1" applyBorder="1" applyAlignment="1">
      <alignment horizontal="right" vertical="center"/>
    </xf>
    <xf numFmtId="178" fontId="1" fillId="0" borderId="0" xfId="4" applyNumberFormat="1" applyFont="1" applyBorder="1" applyAlignment="1">
      <alignment horizontal="right" vertical="center"/>
    </xf>
    <xf numFmtId="178" fontId="1" fillId="0" borderId="14" xfId="4" applyNumberFormat="1" applyFont="1" applyBorder="1" applyAlignment="1">
      <alignment horizontal="right" vertical="center"/>
    </xf>
    <xf numFmtId="178" fontId="15" fillId="0" borderId="14" xfId="2" applyNumberFormat="1" applyFont="1" applyFill="1" applyBorder="1" applyAlignment="1">
      <alignment horizontal="right" vertical="center"/>
    </xf>
    <xf numFmtId="179" fontId="1" fillId="0" borderId="0" xfId="4" applyNumberFormat="1" applyFont="1" applyBorder="1" applyAlignment="1">
      <alignment horizontal="right" vertical="center"/>
    </xf>
    <xf numFmtId="0" fontId="9" fillId="0" borderId="13" xfId="4" applyFont="1" applyBorder="1" applyAlignment="1">
      <alignment horizontal="right" vertical="center"/>
    </xf>
    <xf numFmtId="177" fontId="9" fillId="0" borderId="13" xfId="4" applyNumberFormat="1" applyFont="1" applyBorder="1" applyAlignment="1">
      <alignment horizontal="right" vertical="center"/>
    </xf>
    <xf numFmtId="179" fontId="9" fillId="0" borderId="0" xfId="4" applyNumberFormat="1" applyFont="1" applyBorder="1" applyAlignment="1">
      <alignment horizontal="right" vertical="center"/>
    </xf>
    <xf numFmtId="178" fontId="9" fillId="0" borderId="0" xfId="4" applyNumberFormat="1" applyFont="1" applyBorder="1" applyAlignment="1">
      <alignment horizontal="right" vertical="center"/>
    </xf>
    <xf numFmtId="178" fontId="9" fillId="0" borderId="14" xfId="4" applyNumberFormat="1" applyFont="1" applyBorder="1" applyAlignment="1">
      <alignment horizontal="right" vertical="center"/>
    </xf>
    <xf numFmtId="0" fontId="1" fillId="0" borderId="13" xfId="4" applyFont="1" applyBorder="1" applyAlignment="1">
      <alignment horizontal="right" vertical="center"/>
    </xf>
    <xf numFmtId="179" fontId="15" fillId="0" borderId="0" xfId="2" applyNumberFormat="1" applyFont="1" applyFill="1" applyBorder="1" applyAlignment="1">
      <alignment horizontal="right" vertical="center"/>
    </xf>
    <xf numFmtId="177" fontId="15" fillId="0" borderId="13" xfId="2" applyNumberFormat="1" applyFont="1" applyBorder="1" applyAlignment="1">
      <alignment horizontal="right" vertical="center"/>
    </xf>
    <xf numFmtId="0" fontId="1" fillId="0" borderId="6" xfId="4" applyFont="1" applyBorder="1" applyAlignment="1">
      <alignment horizontal="right" vertical="center"/>
    </xf>
    <xf numFmtId="177" fontId="15" fillId="0" borderId="6" xfId="2" applyNumberFormat="1" applyFont="1" applyBorder="1" applyAlignment="1">
      <alignment horizontal="right" vertical="center"/>
    </xf>
    <xf numFmtId="178" fontId="15" fillId="0" borderId="7" xfId="2" applyNumberFormat="1" applyFont="1" applyBorder="1" applyAlignment="1">
      <alignment horizontal="right" vertical="center"/>
    </xf>
    <xf numFmtId="179" fontId="15" fillId="0" borderId="7" xfId="2" applyNumberFormat="1" applyFont="1" applyBorder="1" applyAlignment="1">
      <alignment horizontal="right" vertical="center"/>
    </xf>
    <xf numFmtId="178" fontId="15" fillId="0" borderId="15" xfId="2" applyNumberFormat="1" applyFont="1" applyBorder="1" applyAlignment="1">
      <alignment horizontal="right" vertical="center"/>
    </xf>
    <xf numFmtId="0" fontId="1" fillId="0" borderId="0" xfId="4" applyFont="1" applyBorder="1" applyAlignment="1">
      <alignment horizontal="right"/>
    </xf>
    <xf numFmtId="177" fontId="15" fillId="0" borderId="0" xfId="2" applyNumberFormat="1" applyFont="1" applyBorder="1" applyAlignment="1">
      <alignment horizontal="right"/>
    </xf>
    <xf numFmtId="178" fontId="15" fillId="0" borderId="0" xfId="2" applyNumberFormat="1" applyFont="1" applyBorder="1" applyAlignment="1">
      <alignment horizontal="right"/>
    </xf>
    <xf numFmtId="179" fontId="15" fillId="0" borderId="0" xfId="2" applyNumberFormat="1" applyFont="1" applyBorder="1" applyAlignment="1">
      <alignment horizontal="right"/>
    </xf>
    <xf numFmtId="191" fontId="1" fillId="0" borderId="0" xfId="4" applyNumberFormat="1" applyFont="1"/>
    <xf numFmtId="194" fontId="1" fillId="0" borderId="0" xfId="4" applyNumberFormat="1" applyFont="1"/>
    <xf numFmtId="190" fontId="1" fillId="0" borderId="0" xfId="4" applyNumberFormat="1" applyFont="1"/>
    <xf numFmtId="0" fontId="0" fillId="0" borderId="1" xfId="4" applyFont="1" applyBorder="1" applyAlignment="1">
      <alignment horizontal="center" vertical="center" wrapText="1"/>
    </xf>
    <xf numFmtId="178" fontId="1" fillId="0" borderId="13" xfId="4" applyNumberFormat="1" applyFont="1" applyBorder="1" applyAlignment="1">
      <alignment vertical="center"/>
    </xf>
    <xf numFmtId="178" fontId="1" fillId="0" borderId="0" xfId="4" applyNumberFormat="1" applyFont="1" applyBorder="1" applyAlignment="1">
      <alignment vertical="center"/>
    </xf>
    <xf numFmtId="178" fontId="15" fillId="0" borderId="0" xfId="2" applyNumberFormat="1" applyFont="1" applyBorder="1" applyAlignment="1">
      <alignment vertical="center"/>
    </xf>
    <xf numFmtId="178" fontId="1" fillId="0" borderId="14" xfId="4" applyNumberFormat="1" applyFont="1" applyBorder="1" applyAlignment="1">
      <alignment vertical="center"/>
    </xf>
    <xf numFmtId="178" fontId="9" fillId="0" borderId="13" xfId="4" applyNumberFormat="1" applyFont="1" applyBorder="1" applyAlignment="1">
      <alignment vertical="center"/>
    </xf>
    <xf numFmtId="178" fontId="9" fillId="0" borderId="0" xfId="4" applyNumberFormat="1" applyFont="1" applyBorder="1" applyAlignment="1">
      <alignment vertical="center"/>
    </xf>
    <xf numFmtId="195" fontId="9" fillId="0" borderId="0" xfId="1" applyNumberFormat="1" applyFont="1"/>
    <xf numFmtId="179" fontId="15" fillId="0" borderId="0" xfId="2" applyNumberFormat="1" applyFont="1" applyBorder="1" applyAlignment="1">
      <alignment vertical="center"/>
    </xf>
    <xf numFmtId="178" fontId="15" fillId="0" borderId="14" xfId="2" applyNumberFormat="1" applyFont="1" applyBorder="1" applyAlignment="1">
      <alignment vertical="center"/>
    </xf>
    <xf numFmtId="195" fontId="1" fillId="0" borderId="0" xfId="1" applyNumberFormat="1" applyFont="1"/>
    <xf numFmtId="178" fontId="15" fillId="0" borderId="0" xfId="2" applyNumberFormat="1" applyFont="1" applyFill="1" applyBorder="1" applyAlignment="1">
      <alignment vertical="center"/>
    </xf>
    <xf numFmtId="0" fontId="0" fillId="0" borderId="3" xfId="4" applyFont="1" applyBorder="1" applyAlignment="1">
      <alignment horizontal="right" vertical="center"/>
    </xf>
    <xf numFmtId="178" fontId="1" fillId="0" borderId="6" xfId="4" applyNumberFormat="1" applyFont="1" applyBorder="1" applyAlignment="1">
      <alignment vertical="center"/>
    </xf>
    <xf numFmtId="178" fontId="15" fillId="0" borderId="7" xfId="2" applyNumberFormat="1" applyFont="1" applyBorder="1" applyAlignment="1">
      <alignment vertical="center"/>
    </xf>
    <xf numFmtId="0" fontId="39" fillId="0" borderId="0" xfId="4" applyFont="1"/>
    <xf numFmtId="0" fontId="38" fillId="0" borderId="0" xfId="4" applyFont="1"/>
    <xf numFmtId="0" fontId="38" fillId="0" borderId="0" xfId="1" applyFont="1"/>
    <xf numFmtId="0" fontId="8" fillId="0" borderId="0" xfId="1" applyFont="1"/>
    <xf numFmtId="0" fontId="5" fillId="0" borderId="7" xfId="4" applyFont="1" applyBorder="1" applyAlignment="1">
      <alignment horizontal="right" vertical="center"/>
    </xf>
    <xf numFmtId="0" fontId="1" fillId="0" borderId="5" xfId="4" applyFont="1" applyBorder="1" applyAlignment="1">
      <alignment horizontal="center" vertical="center"/>
    </xf>
    <xf numFmtId="0" fontId="1" fillId="0" borderId="3" xfId="4" applyFont="1" applyBorder="1" applyAlignment="1">
      <alignment horizontal="center" vertical="center"/>
    </xf>
    <xf numFmtId="0" fontId="0" fillId="0" borderId="2" xfId="4" applyFont="1" applyBorder="1" applyAlignment="1">
      <alignment horizontal="right"/>
    </xf>
    <xf numFmtId="178" fontId="15" fillId="0" borderId="0" xfId="2" applyNumberFormat="1" applyFont="1" applyBorder="1"/>
    <xf numFmtId="178" fontId="15" fillId="0" borderId="14" xfId="2" applyNumberFormat="1" applyFont="1" applyBorder="1"/>
    <xf numFmtId="0" fontId="0" fillId="0" borderId="6" xfId="4" applyFont="1" applyBorder="1" applyAlignment="1">
      <alignment horizontal="right"/>
    </xf>
    <xf numFmtId="178" fontId="15" fillId="0" borderId="6" xfId="2" applyNumberFormat="1" applyFont="1" applyBorder="1" applyAlignment="1">
      <alignment horizontal="right"/>
    </xf>
    <xf numFmtId="178" fontId="15" fillId="0" borderId="7" xfId="2" applyNumberFormat="1" applyFont="1" applyBorder="1"/>
    <xf numFmtId="178" fontId="15" fillId="0" borderId="15" xfId="2" applyNumberFormat="1" applyFont="1" applyBorder="1" applyAlignment="1">
      <alignment horizontal="right"/>
    </xf>
    <xf numFmtId="178" fontId="1" fillId="0" borderId="0" xfId="4" applyNumberFormat="1" applyFont="1"/>
    <xf numFmtId="0" fontId="1" fillId="0" borderId="5" xfId="1" applyFill="1" applyBorder="1" applyAlignment="1">
      <alignment horizontal="center"/>
    </xf>
    <xf numFmtId="0" fontId="1" fillId="0" borderId="2" xfId="1" applyFill="1" applyBorder="1" applyAlignment="1">
      <alignment horizontal="right"/>
    </xf>
    <xf numFmtId="38" fontId="0" fillId="0" borderId="12" xfId="2" applyFont="1" applyFill="1" applyBorder="1" applyAlignment="1">
      <alignment horizontal="right"/>
    </xf>
    <xf numFmtId="0" fontId="1" fillId="0" borderId="5" xfId="1" applyFill="1" applyBorder="1" applyAlignment="1">
      <alignment horizontal="right"/>
    </xf>
    <xf numFmtId="3" fontId="1" fillId="0" borderId="6" xfId="1" applyNumberFormat="1" applyFont="1" applyFill="1" applyBorder="1" applyAlignment="1">
      <alignment horizontal="right"/>
    </xf>
    <xf numFmtId="3" fontId="1" fillId="0" borderId="7" xfId="1" applyNumberFormat="1" applyFont="1" applyFill="1" applyBorder="1" applyAlignment="1">
      <alignment horizontal="right"/>
    </xf>
    <xf numFmtId="49" fontId="6" fillId="0" borderId="0" xfId="2" applyNumberFormat="1" applyFont="1" applyFill="1"/>
    <xf numFmtId="49" fontId="0" fillId="0" borderId="0" xfId="2" applyNumberFormat="1" applyFont="1" applyFill="1"/>
    <xf numFmtId="0" fontId="1" fillId="0" borderId="2" xfId="1" applyBorder="1" applyAlignment="1">
      <alignment horizontal="center"/>
    </xf>
    <xf numFmtId="38" fontId="0" fillId="0" borderId="11" xfId="2" applyFont="1" applyBorder="1"/>
    <xf numFmtId="38" fontId="0" fillId="0" borderId="4" xfId="2" applyFont="1" applyBorder="1"/>
    <xf numFmtId="38" fontId="0" fillId="0" borderId="4" xfId="2" applyFont="1" applyBorder="1" applyAlignment="1">
      <alignment horizontal="right"/>
    </xf>
    <xf numFmtId="38" fontId="0" fillId="0" borderId="12" xfId="2" applyFont="1" applyBorder="1"/>
    <xf numFmtId="0" fontId="1" fillId="0" borderId="9" xfId="1" applyFont="1" applyBorder="1" applyAlignment="1">
      <alignment horizontal="center" vertical="center"/>
    </xf>
    <xf numFmtId="38" fontId="2" fillId="0" borderId="0" xfId="1" applyNumberFormat="1" applyFont="1"/>
    <xf numFmtId="38" fontId="1" fillId="0" borderId="11" xfId="2" applyFont="1" applyBorder="1" applyAlignment="1">
      <alignment horizontal="right"/>
    </xf>
    <xf numFmtId="38" fontId="1" fillId="0" borderId="4" xfId="2" applyFont="1" applyBorder="1" applyAlignment="1">
      <alignment horizontal="right"/>
    </xf>
    <xf numFmtId="38" fontId="1" fillId="0" borderId="12" xfId="2" applyFont="1" applyBorder="1" applyAlignment="1">
      <alignment horizontal="right"/>
    </xf>
    <xf numFmtId="0" fontId="1" fillId="0" borderId="0" xfId="1"/>
    <xf numFmtId="178" fontId="1" fillId="0" borderId="6" xfId="2" applyNumberFormat="1" applyFont="1" applyBorder="1"/>
    <xf numFmtId="0" fontId="1" fillId="0" borderId="10" xfId="1" applyFont="1" applyBorder="1" applyAlignment="1">
      <alignment horizontal="center"/>
    </xf>
    <xf numFmtId="0" fontId="1" fillId="0" borderId="3" xfId="1" applyFill="1" applyBorder="1" applyAlignment="1">
      <alignment horizontal="right"/>
    </xf>
    <xf numFmtId="178" fontId="0" fillId="0" borderId="7" xfId="2" applyNumberFormat="1" applyFont="1" applyFill="1" applyBorder="1"/>
    <xf numFmtId="178" fontId="0" fillId="0" borderId="15" xfId="2" applyNumberFormat="1" applyFont="1" applyFill="1" applyBorder="1"/>
    <xf numFmtId="0" fontId="12" fillId="0" borderId="0" xfId="1" applyFont="1" applyAlignment="1"/>
    <xf numFmtId="0" fontId="2" fillId="0" borderId="0" xfId="4" applyFont="1" applyAlignment="1"/>
    <xf numFmtId="0" fontId="0" fillId="0" borderId="1" xfId="4" applyFont="1" applyBorder="1" applyAlignment="1">
      <alignment horizontal="center" vertical="center"/>
    </xf>
    <xf numFmtId="0" fontId="0" fillId="0" borderId="13" xfId="4" applyFont="1" applyFill="1" applyBorder="1" applyAlignment="1">
      <alignment horizontal="right"/>
    </xf>
    <xf numFmtId="178" fontId="15" fillId="0" borderId="13" xfId="2" applyNumberFormat="1" applyFont="1" applyBorder="1" applyAlignment="1"/>
    <xf numFmtId="178" fontId="15" fillId="0" borderId="0" xfId="2" applyNumberFormat="1" applyFont="1" applyBorder="1" applyAlignment="1"/>
    <xf numFmtId="178" fontId="15" fillId="0" borderId="14" xfId="2" applyNumberFormat="1" applyFont="1" applyBorder="1" applyAlignment="1"/>
    <xf numFmtId="0" fontId="9" fillId="0" borderId="13" xfId="4" applyFont="1" applyFill="1" applyBorder="1" applyAlignment="1">
      <alignment horizontal="right"/>
    </xf>
    <xf numFmtId="178" fontId="9" fillId="0" borderId="13" xfId="4" applyNumberFormat="1" applyFont="1" applyBorder="1" applyAlignment="1"/>
    <xf numFmtId="178" fontId="32" fillId="0" borderId="0" xfId="2" applyNumberFormat="1" applyFont="1" applyBorder="1" applyAlignment="1"/>
    <xf numFmtId="178" fontId="32" fillId="0" borderId="14" xfId="2" applyNumberFormat="1" applyFont="1" applyBorder="1" applyAlignment="1"/>
    <xf numFmtId="0" fontId="1" fillId="0" borderId="13" xfId="4" applyFont="1" applyBorder="1" applyAlignment="1"/>
    <xf numFmtId="178" fontId="1" fillId="0" borderId="13" xfId="4" applyNumberFormat="1" applyFont="1" applyBorder="1" applyAlignment="1"/>
    <xf numFmtId="0" fontId="1" fillId="0" borderId="13" xfId="4" applyFont="1" applyBorder="1" applyAlignment="1">
      <alignment horizontal="right"/>
    </xf>
    <xf numFmtId="0" fontId="1" fillId="0" borderId="6" xfId="4" applyFont="1" applyBorder="1" applyAlignment="1">
      <alignment horizontal="right"/>
    </xf>
    <xf numFmtId="178" fontId="1" fillId="0" borderId="6" xfId="4" applyNumberFormat="1" applyFont="1" applyBorder="1" applyAlignment="1"/>
    <xf numFmtId="178" fontId="15" fillId="0" borderId="7" xfId="2" applyNumberFormat="1" applyFont="1" applyBorder="1" applyAlignment="1"/>
    <xf numFmtId="178" fontId="15" fillId="0" borderId="15" xfId="2" applyNumberFormat="1" applyFont="1" applyBorder="1" applyAlignment="1"/>
    <xf numFmtId="0" fontId="1" fillId="0" borderId="0" xfId="4" applyFont="1" applyAlignment="1"/>
    <xf numFmtId="38" fontId="1" fillId="0" borderId="0" xfId="4" applyNumberFormat="1" applyFont="1" applyAlignment="1"/>
    <xf numFmtId="0" fontId="5" fillId="0" borderId="0" xfId="4" applyFont="1" applyFill="1" applyBorder="1" applyAlignment="1">
      <alignment horizontal="left"/>
    </xf>
    <xf numFmtId="0" fontId="13" fillId="0" borderId="0" xfId="1" applyFont="1" applyAlignment="1"/>
    <xf numFmtId="0" fontId="2" fillId="0" borderId="0" xfId="4" applyFont="1" applyFill="1"/>
    <xf numFmtId="0" fontId="1" fillId="0" borderId="0" xfId="4" applyFont="1" applyFill="1" applyAlignment="1"/>
    <xf numFmtId="0" fontId="0" fillId="0" borderId="2" xfId="4" applyFont="1" applyFill="1" applyBorder="1" applyAlignment="1">
      <alignment horizontal="center" vertical="center"/>
    </xf>
    <xf numFmtId="0" fontId="9" fillId="0" borderId="13" xfId="4" applyFont="1" applyFill="1" applyBorder="1" applyAlignment="1">
      <alignment horizontal="left"/>
    </xf>
    <xf numFmtId="0" fontId="9" fillId="0" borderId="0" xfId="4" applyFont="1" applyFill="1" applyBorder="1" applyAlignment="1">
      <alignment horizontal="left"/>
    </xf>
    <xf numFmtId="178" fontId="32" fillId="0" borderId="11" xfId="2" applyNumberFormat="1" applyFont="1" applyFill="1" applyBorder="1" applyAlignment="1">
      <alignment horizontal="right"/>
    </xf>
    <xf numFmtId="178" fontId="32" fillId="0" borderId="12" xfId="2" applyNumberFormat="1" applyFont="1" applyFill="1" applyBorder="1" applyAlignment="1">
      <alignment horizontal="right"/>
    </xf>
    <xf numFmtId="0" fontId="0" fillId="0" borderId="0" xfId="4" applyFont="1" applyFill="1" applyBorder="1" applyAlignment="1"/>
    <xf numFmtId="0" fontId="0" fillId="0" borderId="0" xfId="4" applyFont="1" applyFill="1"/>
    <xf numFmtId="178" fontId="15" fillId="0" borderId="11" xfId="2" applyNumberFormat="1" applyFont="1" applyFill="1" applyBorder="1" applyAlignment="1">
      <alignment horizontal="right"/>
    </xf>
    <xf numFmtId="178" fontId="15" fillId="0" borderId="12" xfId="2" applyNumberFormat="1" applyFont="1" applyFill="1" applyBorder="1" applyAlignment="1">
      <alignment horizontal="right"/>
    </xf>
    <xf numFmtId="178" fontId="1" fillId="0" borderId="13" xfId="4" applyNumberFormat="1" applyFont="1" applyFill="1" applyBorder="1" applyAlignment="1">
      <alignment horizontal="right"/>
    </xf>
    <xf numFmtId="178" fontId="1" fillId="0" borderId="14" xfId="4" applyNumberFormat="1" applyFont="1" applyFill="1" applyBorder="1" applyAlignment="1">
      <alignment horizontal="right"/>
    </xf>
    <xf numFmtId="0" fontId="0" fillId="0" borderId="14" xfId="4" applyFont="1" applyFill="1" applyBorder="1" applyAlignment="1"/>
    <xf numFmtId="178" fontId="15" fillId="0" borderId="13" xfId="2" applyNumberFormat="1" applyFont="1" applyFill="1" applyBorder="1" applyAlignment="1">
      <alignment horizontal="right"/>
    </xf>
    <xf numFmtId="178" fontId="15" fillId="0" borderId="14" xfId="2" applyNumberFormat="1" applyFont="1" applyFill="1" applyBorder="1" applyAlignment="1">
      <alignment horizontal="right"/>
    </xf>
    <xf numFmtId="0" fontId="1" fillId="0" borderId="13" xfId="4" applyFont="1" applyFill="1" applyBorder="1" applyAlignment="1"/>
    <xf numFmtId="0" fontId="1" fillId="0" borderId="0" xfId="4" applyFont="1" applyFill="1" applyBorder="1" applyAlignment="1">
      <alignment horizontal="center"/>
    </xf>
    <xf numFmtId="0" fontId="1" fillId="0" borderId="0" xfId="4" applyFont="1" applyFill="1" applyBorder="1" applyAlignment="1"/>
    <xf numFmtId="178" fontId="0" fillId="0" borderId="14" xfId="4" applyNumberFormat="1" applyFont="1" applyFill="1" applyBorder="1" applyAlignment="1">
      <alignment horizontal="right"/>
    </xf>
    <xf numFmtId="178" fontId="0" fillId="0" borderId="13" xfId="4" applyNumberFormat="1" applyFont="1" applyFill="1" applyBorder="1" applyAlignment="1">
      <alignment horizontal="right"/>
    </xf>
    <xf numFmtId="0" fontId="1" fillId="0" borderId="6" xfId="4" applyFont="1" applyFill="1" applyBorder="1" applyAlignment="1"/>
    <xf numFmtId="178" fontId="15" fillId="0" borderId="6" xfId="2" applyNumberFormat="1" applyFont="1" applyFill="1" applyBorder="1" applyAlignment="1">
      <alignment horizontal="right"/>
    </xf>
    <xf numFmtId="178" fontId="15" fillId="0" borderId="15" xfId="2" applyNumberFormat="1" applyFont="1" applyFill="1" applyBorder="1" applyAlignment="1">
      <alignment horizontal="right"/>
    </xf>
    <xf numFmtId="0" fontId="1" fillId="0" borderId="4" xfId="4" applyFont="1" applyFill="1" applyBorder="1" applyAlignment="1"/>
    <xf numFmtId="0" fontId="1" fillId="0" borderId="4" xfId="1" applyFont="1" applyFill="1" applyBorder="1"/>
    <xf numFmtId="178" fontId="1" fillId="0" borderId="4" xfId="1" applyNumberFormat="1" applyFont="1" applyFill="1" applyBorder="1"/>
    <xf numFmtId="178" fontId="1" fillId="0" borderId="0" xfId="1" applyNumberFormat="1" applyFont="1" applyFill="1" applyBorder="1"/>
    <xf numFmtId="0" fontId="0" fillId="0" borderId="11" xfId="4" applyFont="1" applyFill="1" applyBorder="1" applyAlignment="1"/>
    <xf numFmtId="0" fontId="1" fillId="0" borderId="12" xfId="4" applyFont="1" applyFill="1" applyBorder="1" applyAlignment="1">
      <alignment horizontal="center"/>
    </xf>
    <xf numFmtId="178" fontId="15" fillId="0" borderId="4" xfId="2" applyNumberFormat="1" applyFont="1" applyFill="1" applyBorder="1" applyAlignment="1">
      <alignment horizontal="right"/>
    </xf>
    <xf numFmtId="0" fontId="1" fillId="0" borderId="12" xfId="4" applyFont="1" applyFill="1" applyBorder="1"/>
    <xf numFmtId="0" fontId="0" fillId="0" borderId="13" xfId="4" applyFont="1" applyFill="1" applyBorder="1" applyAlignment="1"/>
    <xf numFmtId="0" fontId="1" fillId="0" borderId="14" xfId="4" applyFont="1" applyFill="1" applyBorder="1"/>
    <xf numFmtId="0" fontId="1" fillId="0" borderId="14" xfId="4" applyFont="1" applyFill="1" applyBorder="1" applyAlignment="1">
      <alignment horizontal="left"/>
    </xf>
    <xf numFmtId="178" fontId="15" fillId="0" borderId="0" xfId="2" applyNumberFormat="1" applyFont="1" applyFill="1" applyBorder="1" applyAlignment="1">
      <alignment horizontal="right"/>
    </xf>
    <xf numFmtId="0" fontId="0" fillId="0" borderId="14" xfId="4" applyFont="1" applyFill="1" applyBorder="1" applyAlignment="1">
      <alignment horizontal="left"/>
    </xf>
    <xf numFmtId="0" fontId="1" fillId="0" borderId="14" xfId="4" applyFont="1" applyFill="1" applyBorder="1" applyAlignment="1"/>
    <xf numFmtId="178" fontId="0" fillId="0" borderId="0" xfId="4" applyNumberFormat="1" applyFont="1" applyFill="1" applyBorder="1" applyAlignment="1">
      <alignment horizontal="right"/>
    </xf>
    <xf numFmtId="0" fontId="0" fillId="0" borderId="15" xfId="4" applyFont="1" applyFill="1" applyBorder="1" applyAlignment="1"/>
    <xf numFmtId="178" fontId="15" fillId="0" borderId="7" xfId="2" applyNumberFormat="1" applyFont="1" applyFill="1" applyBorder="1" applyAlignment="1">
      <alignment horizontal="right"/>
    </xf>
    <xf numFmtId="0" fontId="0" fillId="0" borderId="6" xfId="4" applyFont="1" applyFill="1" applyBorder="1"/>
    <xf numFmtId="0" fontId="5" fillId="0" borderId="0" xfId="4" applyFont="1" applyFill="1"/>
    <xf numFmtId="0" fontId="2" fillId="0" borderId="0" xfId="17" applyFont="1"/>
    <xf numFmtId="0" fontId="26" fillId="0" borderId="0" xfId="18" applyFont="1" applyAlignment="1">
      <alignment vertical="center"/>
    </xf>
    <xf numFmtId="0" fontId="15" fillId="0" borderId="0" xfId="17" applyFont="1" applyAlignment="1">
      <alignment vertical="center"/>
    </xf>
    <xf numFmtId="0" fontId="5" fillId="0" borderId="0" xfId="17" applyFont="1" applyAlignment="1">
      <alignment horizontal="right" vertical="center"/>
    </xf>
    <xf numFmtId="0" fontId="1" fillId="0" borderId="0" xfId="18" applyAlignment="1">
      <alignment vertical="center"/>
    </xf>
    <xf numFmtId="0" fontId="15" fillId="0" borderId="1" xfId="17" applyFont="1" applyBorder="1" applyAlignment="1">
      <alignment horizontal="center" vertical="center"/>
    </xf>
    <xf numFmtId="0" fontId="15" fillId="0" borderId="11" xfId="17" applyFont="1" applyBorder="1" applyAlignment="1">
      <alignment horizontal="right" vertical="center"/>
    </xf>
    <xf numFmtId="0" fontId="15" fillId="0" borderId="4" xfId="17" applyFont="1" applyBorder="1" applyAlignment="1">
      <alignment horizontal="right" vertical="center"/>
    </xf>
    <xf numFmtId="0" fontId="15" fillId="0" borderId="12" xfId="17" applyFont="1" applyBorder="1" applyAlignment="1">
      <alignment horizontal="right" vertical="center"/>
    </xf>
    <xf numFmtId="0" fontId="15" fillId="0" borderId="13" xfId="17" applyFont="1" applyBorder="1" applyAlignment="1">
      <alignment horizontal="right" vertical="center"/>
    </xf>
    <xf numFmtId="0" fontId="15" fillId="0" borderId="13" xfId="17" applyFont="1" applyBorder="1" applyAlignment="1">
      <alignment vertical="center"/>
    </xf>
    <xf numFmtId="0" fontId="15" fillId="0" borderId="0" xfId="17" applyFont="1" applyBorder="1" applyAlignment="1">
      <alignment vertical="center"/>
    </xf>
    <xf numFmtId="0" fontId="15" fillId="0" borderId="14" xfId="17" applyFont="1" applyBorder="1" applyAlignment="1">
      <alignment vertical="center"/>
    </xf>
    <xf numFmtId="0" fontId="15" fillId="0" borderId="13" xfId="17" applyFont="1" applyFill="1" applyBorder="1" applyAlignment="1">
      <alignment horizontal="right" vertical="center"/>
    </xf>
    <xf numFmtId="0" fontId="15" fillId="0" borderId="0" xfId="17" applyFont="1" applyBorder="1" applyAlignment="1">
      <alignment horizontal="right" vertical="center"/>
    </xf>
    <xf numFmtId="0" fontId="15" fillId="0" borderId="6" xfId="17" applyFont="1" applyFill="1" applyBorder="1" applyAlignment="1">
      <alignment horizontal="right" vertical="center"/>
    </xf>
    <xf numFmtId="0" fontId="15" fillId="0" borderId="6" xfId="17" applyFont="1" applyBorder="1" applyAlignment="1">
      <alignment vertical="center"/>
    </xf>
    <xf numFmtId="0" fontId="15" fillId="0" borderId="7" xfId="17" applyFont="1" applyBorder="1" applyAlignment="1">
      <alignment vertical="center"/>
    </xf>
    <xf numFmtId="0" fontId="15" fillId="0" borderId="7" xfId="17" applyFont="1" applyBorder="1" applyAlignment="1">
      <alignment horizontal="right" vertical="center"/>
    </xf>
    <xf numFmtId="0" fontId="15" fillId="0" borderId="15" xfId="17" applyFont="1" applyBorder="1" applyAlignment="1">
      <alignment vertical="center"/>
    </xf>
    <xf numFmtId="0" fontId="5" fillId="0" borderId="0" xfId="17" applyFont="1" applyAlignment="1">
      <alignment vertical="center"/>
    </xf>
    <xf numFmtId="0" fontId="6" fillId="0" borderId="0" xfId="17" applyFont="1" applyAlignment="1">
      <alignment vertical="center"/>
    </xf>
    <xf numFmtId="0" fontId="6" fillId="0" borderId="0" xfId="18" applyFont="1" applyAlignment="1">
      <alignment vertical="center"/>
    </xf>
    <xf numFmtId="0" fontId="5" fillId="0" borderId="0" xfId="4" applyFont="1" applyBorder="1" applyAlignment="1"/>
    <xf numFmtId="0" fontId="5" fillId="0" borderId="0" xfId="4" applyFont="1" applyBorder="1" applyAlignment="1">
      <alignment horizontal="right"/>
    </xf>
    <xf numFmtId="0" fontId="1" fillId="0" borderId="1" xfId="4" applyFont="1" applyBorder="1" applyAlignment="1">
      <alignment horizontal="center" vertical="center" wrapText="1"/>
    </xf>
    <xf numFmtId="178" fontId="15" fillId="0" borderId="4" xfId="2" applyNumberFormat="1" applyFont="1" applyBorder="1" applyAlignment="1"/>
    <xf numFmtId="178" fontId="15" fillId="0" borderId="13" xfId="2" applyNumberFormat="1" applyFont="1" applyBorder="1" applyAlignment="1">
      <alignment vertical="center"/>
    </xf>
    <xf numFmtId="178" fontId="15" fillId="0" borderId="6" xfId="2" applyNumberFormat="1" applyFont="1" applyBorder="1" applyAlignment="1"/>
    <xf numFmtId="0" fontId="1" fillId="0" borderId="0" xfId="4" applyFont="1" applyFill="1" applyBorder="1" applyAlignment="1">
      <alignment horizontal="right"/>
    </xf>
    <xf numFmtId="0" fontId="5" fillId="0" borderId="14" xfId="4" applyFont="1" applyFill="1" applyBorder="1" applyAlignment="1">
      <alignment horizontal="left"/>
    </xf>
    <xf numFmtId="0" fontId="6" fillId="0" borderId="14" xfId="4" applyFont="1" applyFill="1" applyBorder="1" applyAlignment="1">
      <alignment horizontal="left"/>
    </xf>
    <xf numFmtId="0" fontId="1" fillId="0" borderId="7" xfId="1" applyFont="1" applyFill="1" applyBorder="1" applyAlignment="1">
      <alignment horizontal="right"/>
    </xf>
    <xf numFmtId="0" fontId="1" fillId="0" borderId="7" xfId="1" applyFill="1" applyBorder="1" applyAlignment="1">
      <alignment horizontal="right"/>
    </xf>
    <xf numFmtId="0" fontId="1" fillId="0" borderId="13" xfId="4" applyFont="1" applyFill="1" applyBorder="1" applyAlignment="1">
      <alignment vertical="center"/>
    </xf>
    <xf numFmtId="178" fontId="1" fillId="0" borderId="13" xfId="1" applyNumberFormat="1" applyFont="1" applyFill="1" applyBorder="1" applyAlignment="1"/>
    <xf numFmtId="178" fontId="1" fillId="0" borderId="0" xfId="1" applyNumberFormat="1" applyFont="1" applyFill="1" applyBorder="1" applyAlignment="1"/>
    <xf numFmtId="178" fontId="1" fillId="0" borderId="14" xfId="1" applyNumberFormat="1" applyFont="1" applyFill="1" applyBorder="1" applyAlignment="1"/>
    <xf numFmtId="178" fontId="0" fillId="0" borderId="13" xfId="2" applyNumberFormat="1" applyFont="1" applyFill="1" applyBorder="1" applyAlignment="1"/>
    <xf numFmtId="178" fontId="0" fillId="0" borderId="0" xfId="2" applyNumberFormat="1" applyFont="1" applyFill="1" applyBorder="1" applyAlignment="1"/>
    <xf numFmtId="178" fontId="0" fillId="0" borderId="14" xfId="2" applyNumberFormat="1" applyFont="1" applyFill="1" applyBorder="1" applyAlignment="1"/>
    <xf numFmtId="178" fontId="1" fillId="0" borderId="13" xfId="1" applyNumberFormat="1" applyFill="1" applyBorder="1" applyAlignment="1">
      <alignment horizontal="right"/>
    </xf>
    <xf numFmtId="178" fontId="1" fillId="0" borderId="0" xfId="1" applyNumberFormat="1" applyFill="1" applyBorder="1" applyAlignment="1">
      <alignment horizontal="right"/>
    </xf>
    <xf numFmtId="178" fontId="1" fillId="0" borderId="14" xfId="1" applyNumberFormat="1" applyFill="1" applyBorder="1" applyAlignment="1">
      <alignment horizontal="right"/>
    </xf>
    <xf numFmtId="178" fontId="1" fillId="0" borderId="0" xfId="1" applyNumberFormat="1" applyFont="1" applyFill="1" applyBorder="1" applyAlignment="1">
      <alignment horizontal="right"/>
    </xf>
    <xf numFmtId="0" fontId="1" fillId="0" borderId="13" xfId="4" applyFont="1" applyFill="1" applyBorder="1" applyAlignment="1">
      <alignment vertical="top"/>
    </xf>
    <xf numFmtId="178" fontId="1" fillId="0" borderId="13" xfId="1" applyNumberFormat="1" applyFont="1" applyFill="1" applyBorder="1" applyAlignment="1">
      <alignment horizontal="right"/>
    </xf>
    <xf numFmtId="57" fontId="1" fillId="0" borderId="0" xfId="1" applyNumberFormat="1" applyFont="1" applyFill="1" applyAlignment="1"/>
    <xf numFmtId="0" fontId="24" fillId="0" borderId="13" xfId="4" applyFont="1" applyFill="1" applyBorder="1" applyAlignment="1">
      <alignment vertical="top"/>
    </xf>
    <xf numFmtId="0" fontId="6" fillId="0" borderId="13" xfId="4" applyFont="1" applyFill="1" applyBorder="1" applyAlignment="1">
      <alignment vertical="center"/>
    </xf>
    <xf numFmtId="178" fontId="1" fillId="0" borderId="14" xfId="1" applyNumberFormat="1" applyFont="1" applyFill="1" applyBorder="1" applyAlignment="1">
      <alignment horizontal="right"/>
    </xf>
    <xf numFmtId="0" fontId="1" fillId="0" borderId="15" xfId="4" applyFont="1" applyFill="1" applyBorder="1" applyAlignment="1"/>
    <xf numFmtId="178" fontId="1" fillId="0" borderId="6" xfId="1" applyNumberFormat="1" applyFont="1" applyFill="1" applyBorder="1" applyAlignment="1"/>
    <xf numFmtId="178" fontId="1" fillId="0" borderId="7" xfId="4" applyNumberFormat="1" applyFont="1" applyFill="1" applyBorder="1" applyAlignment="1">
      <alignment horizontal="right"/>
    </xf>
    <xf numFmtId="178" fontId="1" fillId="0" borderId="7" xfId="1" applyNumberFormat="1" applyFont="1" applyFill="1" applyBorder="1" applyAlignment="1"/>
    <xf numFmtId="178" fontId="1" fillId="0" borderId="15" xfId="1" applyNumberFormat="1" applyFont="1" applyFill="1" applyBorder="1" applyAlignment="1"/>
    <xf numFmtId="178" fontId="1" fillId="0" borderId="4" xfId="1" applyNumberFormat="1" applyFont="1" applyFill="1" applyBorder="1" applyAlignment="1"/>
    <xf numFmtId="0" fontId="39" fillId="0" borderId="0" xfId="4" applyFont="1" applyFill="1" applyAlignment="1"/>
    <xf numFmtId="178" fontId="6" fillId="0" borderId="0" xfId="1" applyNumberFormat="1" applyFont="1" applyFill="1" applyBorder="1" applyAlignment="1"/>
    <xf numFmtId="0" fontId="38" fillId="0" borderId="0" xfId="4" applyFont="1" applyFill="1" applyAlignment="1"/>
    <xf numFmtId="0" fontId="38" fillId="0" borderId="0" xfId="1" applyFont="1" applyFill="1" applyAlignment="1"/>
    <xf numFmtId="0" fontId="6" fillId="0" borderId="0" xfId="4" applyFont="1" applyFill="1" applyAlignment="1"/>
    <xf numFmtId="0" fontId="1" fillId="0" borderId="0" xfId="4" applyFont="1" applyAlignment="1">
      <alignment horizontal="center"/>
    </xf>
    <xf numFmtId="0" fontId="1" fillId="0" borderId="0" xfId="4" applyFont="1" applyAlignment="1">
      <alignment vertical="center"/>
    </xf>
    <xf numFmtId="0" fontId="1" fillId="0" borderId="5" xfId="4" applyFont="1" applyBorder="1" applyAlignment="1">
      <alignment horizontal="right"/>
    </xf>
    <xf numFmtId="178" fontId="1" fillId="0" borderId="13" xfId="4" applyNumberFormat="1" applyFont="1" applyBorder="1"/>
    <xf numFmtId="178" fontId="1" fillId="0" borderId="0" xfId="4" applyNumberFormat="1" applyFont="1" applyBorder="1"/>
    <xf numFmtId="178" fontId="1" fillId="0" borderId="0" xfId="4" applyNumberFormat="1" applyBorder="1"/>
    <xf numFmtId="178" fontId="1" fillId="0" borderId="0" xfId="4" applyNumberFormat="1" applyFont="1" applyBorder="1" applyAlignment="1">
      <alignment horizontal="right"/>
    </xf>
    <xf numFmtId="196" fontId="1" fillId="0" borderId="0" xfId="4" applyNumberFormat="1" applyFont="1" applyFill="1" applyBorder="1" applyAlignment="1">
      <alignment horizontal="right"/>
    </xf>
    <xf numFmtId="0" fontId="1" fillId="0" borderId="6" xfId="4" applyBorder="1" applyAlignment="1">
      <alignment horizontal="right"/>
    </xf>
    <xf numFmtId="178" fontId="1" fillId="0" borderId="6" xfId="4" applyNumberFormat="1" applyFont="1" applyBorder="1"/>
    <xf numFmtId="178" fontId="1" fillId="0" borderId="7" xfId="4" applyNumberFormat="1" applyBorder="1"/>
    <xf numFmtId="178" fontId="1" fillId="0" borderId="7" xfId="4" applyNumberFormat="1" applyFont="1" applyBorder="1"/>
    <xf numFmtId="178" fontId="1" fillId="0" borderId="7" xfId="4" applyNumberFormat="1" applyFont="1" applyBorder="1" applyAlignment="1">
      <alignment horizontal="right"/>
    </xf>
    <xf numFmtId="196" fontId="1" fillId="0" borderId="7" xfId="4" applyNumberFormat="1" applyFont="1" applyFill="1" applyBorder="1" applyAlignment="1">
      <alignment horizontal="right"/>
    </xf>
    <xf numFmtId="178" fontId="15" fillId="0" borderId="15" xfId="2" applyNumberFormat="1" applyFont="1" applyBorder="1"/>
    <xf numFmtId="0" fontId="6" fillId="0" borderId="0" xfId="5" applyFont="1" applyFill="1" applyBorder="1" applyAlignment="1"/>
    <xf numFmtId="0" fontId="1" fillId="0" borderId="11" xfId="4" applyFont="1" applyBorder="1" applyAlignment="1">
      <alignment horizontal="center" vertical="center"/>
    </xf>
    <xf numFmtId="0" fontId="1" fillId="0" borderId="4" xfId="4" applyFont="1" applyBorder="1" applyAlignment="1">
      <alignment horizontal="center" vertical="center"/>
    </xf>
    <xf numFmtId="0" fontId="1" fillId="0" borderId="12" xfId="4" applyFont="1" applyBorder="1" applyAlignment="1">
      <alignment horizontal="center" vertical="center"/>
    </xf>
    <xf numFmtId="0" fontId="1" fillId="0" borderId="13" xfId="4" applyFont="1" applyBorder="1" applyAlignment="1">
      <alignment horizontal="center" vertical="center"/>
    </xf>
    <xf numFmtId="0" fontId="1" fillId="0" borderId="0" xfId="4" applyFont="1" applyBorder="1" applyAlignment="1">
      <alignment horizontal="center" vertical="center"/>
    </xf>
    <xf numFmtId="0" fontId="1" fillId="0" borderId="14" xfId="4" applyFont="1" applyBorder="1" applyAlignment="1">
      <alignment horizontal="center" vertical="center"/>
    </xf>
    <xf numFmtId="3" fontId="1" fillId="0" borderId="0" xfId="4" applyNumberFormat="1" applyFont="1" applyBorder="1" applyAlignment="1">
      <alignment horizontal="center" vertical="center"/>
    </xf>
    <xf numFmtId="0" fontId="1" fillId="0" borderId="3" xfId="4" applyFont="1" applyBorder="1" applyAlignment="1">
      <alignment horizontal="right"/>
    </xf>
    <xf numFmtId="178" fontId="1" fillId="0" borderId="6" xfId="4" applyNumberFormat="1" applyFont="1" applyBorder="1" applyAlignment="1">
      <alignment horizontal="center" vertical="center"/>
    </xf>
    <xf numFmtId="178" fontId="1" fillId="0" borderId="7" xfId="4" applyNumberFormat="1" applyFont="1" applyBorder="1" applyAlignment="1">
      <alignment horizontal="center" vertical="center"/>
    </xf>
    <xf numFmtId="178" fontId="1" fillId="0" borderId="7" xfId="2" applyNumberFormat="1" applyFont="1" applyBorder="1" applyAlignment="1">
      <alignment horizontal="center" vertical="center"/>
    </xf>
    <xf numFmtId="178" fontId="1" fillId="0" borderId="15" xfId="2" applyNumberFormat="1" applyFont="1" applyBorder="1" applyAlignment="1">
      <alignment horizontal="center" vertical="center"/>
    </xf>
    <xf numFmtId="0" fontId="1" fillId="0" borderId="0" xfId="4" applyFont="1" applyBorder="1"/>
    <xf numFmtId="0" fontId="1" fillId="0" borderId="0" xfId="4" applyFont="1" applyAlignment="1">
      <alignment horizontal="center" vertical="center"/>
    </xf>
    <xf numFmtId="0" fontId="1" fillId="0" borderId="13" xfId="4" applyFont="1" applyBorder="1"/>
    <xf numFmtId="0" fontId="1" fillId="0" borderId="6" xfId="4" applyFont="1" applyBorder="1"/>
    <xf numFmtId="0" fontId="1" fillId="0" borderId="7" xfId="4" applyFont="1" applyBorder="1"/>
    <xf numFmtId="178" fontId="15" fillId="0" borderId="13" xfId="2" applyNumberFormat="1" applyFont="1" applyBorder="1"/>
    <xf numFmtId="178" fontId="15" fillId="0" borderId="6" xfId="2" applyNumberFormat="1" applyFont="1" applyBorder="1"/>
    <xf numFmtId="38" fontId="1" fillId="0" borderId="0" xfId="2" applyFont="1"/>
    <xf numFmtId="0" fontId="5" fillId="0" borderId="1" xfId="4" applyFont="1" applyBorder="1" applyAlignment="1">
      <alignment horizontal="center" vertical="center"/>
    </xf>
    <xf numFmtId="178" fontId="15" fillId="0" borderId="7" xfId="2" applyNumberFormat="1" applyFont="1" applyBorder="1" applyAlignment="1">
      <alignment horizontal="right"/>
    </xf>
    <xf numFmtId="178" fontId="1" fillId="0" borderId="15" xfId="2" applyNumberFormat="1" applyFont="1" applyBorder="1" applyAlignment="1">
      <alignment horizontal="right"/>
    </xf>
    <xf numFmtId="0" fontId="1" fillId="0" borderId="7" xfId="4" applyFont="1" applyBorder="1" applyAlignment="1">
      <alignment horizontal="center" vertical="center"/>
    </xf>
    <xf numFmtId="0" fontId="1" fillId="0" borderId="15" xfId="4" applyFont="1" applyBorder="1" applyAlignment="1">
      <alignment horizontal="center" vertical="center"/>
    </xf>
    <xf numFmtId="178" fontId="1" fillId="0" borderId="14" xfId="4" applyNumberFormat="1" applyFont="1" applyBorder="1"/>
    <xf numFmtId="178" fontId="1" fillId="0" borderId="0" xfId="4" applyNumberFormat="1" applyBorder="1" applyAlignment="1">
      <alignment horizontal="right"/>
    </xf>
    <xf numFmtId="178" fontId="1" fillId="0" borderId="7" xfId="4" applyNumberFormat="1" applyBorder="1" applyAlignment="1">
      <alignment horizontal="right"/>
    </xf>
    <xf numFmtId="178" fontId="1" fillId="0" borderId="15" xfId="4" applyNumberFormat="1" applyFont="1" applyBorder="1"/>
    <xf numFmtId="38" fontId="1" fillId="0" borderId="0" xfId="4" applyNumberFormat="1" applyFont="1" applyAlignment="1">
      <alignment vertical="center"/>
    </xf>
    <xf numFmtId="178" fontId="1" fillId="0" borderId="0" xfId="4" applyNumberFormat="1" applyFont="1" applyFill="1" applyBorder="1" applyAlignment="1">
      <alignment horizontal="right"/>
    </xf>
    <xf numFmtId="178" fontId="1" fillId="0" borderId="0" xfId="4" applyNumberFormat="1" applyFont="1" applyBorder="1" applyAlignment="1"/>
    <xf numFmtId="0" fontId="1" fillId="0" borderId="1" xfId="4" applyFont="1" applyFill="1" applyBorder="1" applyAlignment="1">
      <alignment horizontal="center" vertical="center"/>
    </xf>
    <xf numFmtId="178" fontId="1" fillId="0" borderId="13" xfId="4" applyNumberFormat="1" applyFont="1" applyFill="1" applyBorder="1"/>
    <xf numFmtId="178" fontId="1" fillId="0" borderId="0" xfId="4" applyNumberFormat="1" applyFont="1" applyFill="1" applyBorder="1"/>
    <xf numFmtId="178" fontId="1" fillId="0" borderId="14" xfId="4" applyNumberFormat="1" applyFont="1" applyFill="1" applyBorder="1"/>
    <xf numFmtId="178" fontId="1" fillId="0" borderId="6" xfId="4" applyNumberFormat="1" applyFont="1" applyFill="1" applyBorder="1"/>
    <xf numFmtId="178" fontId="1" fillId="0" borderId="7" xfId="4" applyNumberFormat="1" applyFont="1" applyFill="1" applyBorder="1"/>
    <xf numFmtId="178" fontId="1" fillId="0" borderId="15" xfId="4" applyNumberFormat="1" applyFont="1" applyFill="1" applyBorder="1"/>
    <xf numFmtId="0" fontId="5" fillId="0" borderId="0" xfId="4" applyFont="1" applyFill="1" applyAlignment="1"/>
    <xf numFmtId="178" fontId="1" fillId="0" borderId="0" xfId="4" applyNumberFormat="1" applyFont="1" applyFill="1"/>
    <xf numFmtId="0" fontId="0" fillId="0" borderId="2" xfId="4" applyFont="1" applyBorder="1" applyAlignment="1">
      <alignment horizontal="right" vertical="center"/>
    </xf>
    <xf numFmtId="178" fontId="0" fillId="0" borderId="14" xfId="2" applyNumberFormat="1" applyFont="1" applyBorder="1" applyAlignment="1">
      <alignment vertical="center"/>
    </xf>
    <xf numFmtId="0" fontId="0" fillId="0" borderId="5" xfId="4" applyFont="1" applyBorder="1" applyAlignment="1">
      <alignment horizontal="right" vertical="center"/>
    </xf>
    <xf numFmtId="0" fontId="0" fillId="0" borderId="6" xfId="4" applyFont="1" applyBorder="1" applyAlignment="1">
      <alignment horizontal="right" vertical="center"/>
    </xf>
    <xf numFmtId="178" fontId="0" fillId="0" borderId="6" xfId="2" applyNumberFormat="1" applyFont="1" applyBorder="1" applyAlignment="1">
      <alignment vertical="center"/>
    </xf>
    <xf numFmtId="178" fontId="0" fillId="0" borderId="7" xfId="2" applyNumberFormat="1" applyFont="1" applyBorder="1" applyAlignment="1">
      <alignment vertical="center"/>
    </xf>
    <xf numFmtId="178" fontId="0" fillId="0" borderId="15" xfId="2" applyNumberFormat="1" applyFont="1" applyBorder="1" applyAlignment="1">
      <alignment vertical="center"/>
    </xf>
    <xf numFmtId="178" fontId="0" fillId="0" borderId="13" xfId="2" applyNumberFormat="1" applyFont="1" applyBorder="1" applyAlignment="1">
      <alignment vertical="center"/>
    </xf>
    <xf numFmtId="178" fontId="0" fillId="0" borderId="11" xfId="2" applyNumberFormat="1" applyFont="1" applyBorder="1" applyAlignment="1">
      <alignment vertical="center"/>
    </xf>
    <xf numFmtId="178" fontId="0" fillId="0" borderId="4" xfId="2" applyNumberFormat="1" applyFont="1" applyBorder="1" applyAlignment="1">
      <alignment vertical="center"/>
    </xf>
    <xf numFmtId="178" fontId="0" fillId="0" borderId="4" xfId="2" applyNumberFormat="1" applyFont="1" applyBorder="1" applyAlignment="1">
      <alignment horizontal="right" vertical="center"/>
    </xf>
    <xf numFmtId="178" fontId="0" fillId="0" borderId="12" xfId="2" applyNumberFormat="1" applyFont="1" applyBorder="1" applyAlignment="1">
      <alignment vertical="center"/>
    </xf>
    <xf numFmtId="0" fontId="1" fillId="0" borderId="6" xfId="1" applyFont="1" applyBorder="1" applyAlignment="1">
      <alignment horizontal="distributed" vertical="center"/>
    </xf>
    <xf numFmtId="178" fontId="0" fillId="0" borderId="7" xfId="2" applyNumberFormat="1" applyFont="1" applyBorder="1" applyAlignment="1">
      <alignment horizontal="right" vertical="center"/>
    </xf>
    <xf numFmtId="178" fontId="0" fillId="0" borderId="15" xfId="2" applyNumberFormat="1" applyFont="1" applyBorder="1" applyAlignment="1">
      <alignment horizontal="right" vertical="center"/>
    </xf>
    <xf numFmtId="0" fontId="2" fillId="0" borderId="0" xfId="19" applyFont="1" applyBorder="1" applyAlignment="1">
      <alignment horizontal="left" vertical="top"/>
    </xf>
    <xf numFmtId="0" fontId="42" fillId="0" borderId="0" xfId="19" applyFont="1" applyBorder="1" applyAlignment="1">
      <alignment vertical="top"/>
    </xf>
    <xf numFmtId="0" fontId="42" fillId="0" borderId="0" xfId="19" applyFont="1" applyAlignment="1">
      <alignment vertical="top"/>
    </xf>
    <xf numFmtId="0" fontId="1" fillId="0" borderId="0" xfId="19" applyFont="1" applyBorder="1" applyAlignment="1">
      <alignment horizontal="left" vertical="top"/>
    </xf>
    <xf numFmtId="0" fontId="1" fillId="0" borderId="0" xfId="19" applyFont="1" applyBorder="1" applyAlignment="1">
      <alignment vertical="top"/>
    </xf>
    <xf numFmtId="0" fontId="5" fillId="0" borderId="0" xfId="19" applyFont="1" applyBorder="1" applyAlignment="1">
      <alignment horizontal="right"/>
    </xf>
    <xf numFmtId="0" fontId="25" fillId="0" borderId="0" xfId="19" applyFont="1" applyAlignment="1">
      <alignment horizontal="center" vertical="center"/>
    </xf>
    <xf numFmtId="0" fontId="1" fillId="0" borderId="6" xfId="19" applyFont="1" applyBorder="1" applyAlignment="1">
      <alignment horizontal="center" vertical="center"/>
    </xf>
    <xf numFmtId="0" fontId="5" fillId="0" borderId="3" xfId="19" applyFont="1" applyBorder="1" applyAlignment="1">
      <alignment horizontal="center" vertical="center"/>
    </xf>
    <xf numFmtId="0" fontId="1" fillId="0" borderId="7" xfId="19" applyFont="1" applyBorder="1" applyAlignment="1">
      <alignment horizontal="center" vertical="center"/>
    </xf>
    <xf numFmtId="0" fontId="1" fillId="0" borderId="15" xfId="19" applyFont="1" applyBorder="1" applyAlignment="1">
      <alignment horizontal="center" vertical="center"/>
    </xf>
    <xf numFmtId="0" fontId="1" fillId="0" borderId="5" xfId="19" applyFont="1" applyBorder="1" applyAlignment="1">
      <alignment horizontal="right" vertical="center"/>
    </xf>
    <xf numFmtId="196" fontId="1" fillId="0" borderId="0" xfId="19" applyNumberFormat="1" applyFont="1" applyBorder="1" applyAlignment="1">
      <alignment horizontal="right" vertical="center"/>
    </xf>
    <xf numFmtId="196" fontId="1" fillId="0" borderId="14" xfId="19" applyNumberFormat="1" applyFont="1" applyBorder="1" applyAlignment="1">
      <alignment horizontal="right" vertical="center"/>
    </xf>
    <xf numFmtId="38" fontId="25" fillId="0" borderId="0" xfId="2" applyFont="1" applyAlignment="1">
      <alignment vertical="center"/>
    </xf>
    <xf numFmtId="0" fontId="25" fillId="0" borderId="0" xfId="19" applyFont="1" applyAlignment="1">
      <alignment vertical="center"/>
    </xf>
    <xf numFmtId="196" fontId="1" fillId="0" borderId="0" xfId="4" applyNumberFormat="1" applyFont="1" applyFill="1" applyBorder="1" applyAlignment="1">
      <alignment horizontal="right" vertical="center"/>
    </xf>
    <xf numFmtId="196" fontId="1" fillId="0" borderId="14" xfId="4" applyNumberFormat="1" applyFont="1" applyFill="1" applyBorder="1" applyAlignment="1">
      <alignment horizontal="right" vertical="center"/>
    </xf>
    <xf numFmtId="0" fontId="1" fillId="0" borderId="0" xfId="19" applyFont="1" applyAlignment="1">
      <alignment vertical="center"/>
    </xf>
    <xf numFmtId="0" fontId="1" fillId="0" borderId="3" xfId="19" applyFont="1" applyBorder="1" applyAlignment="1">
      <alignment horizontal="right" vertical="center"/>
    </xf>
    <xf numFmtId="196" fontId="1" fillId="0" borderId="7" xfId="4" applyNumberFormat="1" applyFont="1" applyFill="1" applyBorder="1" applyAlignment="1">
      <alignment horizontal="right" vertical="center"/>
    </xf>
    <xf numFmtId="196" fontId="1" fillId="0" borderId="15" xfId="4" applyNumberFormat="1" applyFont="1" applyFill="1" applyBorder="1" applyAlignment="1">
      <alignment horizontal="right" vertical="center"/>
    </xf>
    <xf numFmtId="0" fontId="5" fillId="0" borderId="0" xfId="19" applyFont="1" applyBorder="1" applyAlignment="1">
      <alignment horizontal="right" vertical="center"/>
    </xf>
    <xf numFmtId="196" fontId="5" fillId="0" borderId="0" xfId="4" applyNumberFormat="1" applyFont="1" applyFill="1" applyBorder="1" applyAlignment="1">
      <alignment horizontal="right" vertical="center"/>
    </xf>
    <xf numFmtId="0" fontId="5" fillId="0" borderId="0" xfId="19" applyFont="1" applyAlignment="1">
      <alignment vertical="center"/>
    </xf>
    <xf numFmtId="0" fontId="1" fillId="0" borderId="0" xfId="19" applyFont="1"/>
    <xf numFmtId="38" fontId="25" fillId="0" borderId="0" xfId="2" applyFont="1"/>
    <xf numFmtId="0" fontId="1" fillId="0" borderId="2" xfId="1" applyFont="1" applyBorder="1" applyAlignment="1">
      <alignment horizontal="center"/>
    </xf>
    <xf numFmtId="0" fontId="1" fillId="0" borderId="3" xfId="1" applyFont="1" applyBorder="1" applyAlignment="1">
      <alignment horizontal="center" vertical="top"/>
    </xf>
    <xf numFmtId="0" fontId="1" fillId="0" borderId="3" xfId="1" applyFont="1" applyBorder="1" applyAlignment="1">
      <alignment horizontal="center" vertical="center" wrapText="1"/>
    </xf>
    <xf numFmtId="178" fontId="1" fillId="0" borderId="4" xfId="1" applyNumberFormat="1" applyFont="1" applyBorder="1" applyAlignment="1">
      <alignment horizontal="right" vertical="center"/>
    </xf>
    <xf numFmtId="0" fontId="1" fillId="0" borderId="4" xfId="1" applyFont="1" applyBorder="1" applyAlignment="1">
      <alignment horizontal="center" vertical="center"/>
    </xf>
    <xf numFmtId="0" fontId="1" fillId="0" borderId="11" xfId="1" applyFont="1" applyBorder="1" applyAlignment="1">
      <alignment horizontal="center" vertical="center"/>
    </xf>
    <xf numFmtId="0" fontId="5" fillId="0" borderId="11" xfId="1" applyFont="1" applyBorder="1" applyAlignment="1">
      <alignment horizontal="center" vertical="center"/>
    </xf>
    <xf numFmtId="38" fontId="1" fillId="0" borderId="4" xfId="2" applyFont="1" applyBorder="1"/>
    <xf numFmtId="38" fontId="1" fillId="0" borderId="12" xfId="2" applyFont="1" applyBorder="1"/>
    <xf numFmtId="0" fontId="1" fillId="0" borderId="2" xfId="1" applyBorder="1" applyAlignment="1">
      <alignment horizontal="center" vertical="center" wrapText="1"/>
    </xf>
    <xf numFmtId="49" fontId="1" fillId="0" borderId="13" xfId="1" applyNumberFormat="1" applyBorder="1" applyAlignment="1">
      <alignment horizontal="right"/>
    </xf>
    <xf numFmtId="0" fontId="1" fillId="0" borderId="3" xfId="1" applyBorder="1" applyAlignment="1">
      <alignment horizontal="center"/>
    </xf>
    <xf numFmtId="0" fontId="1" fillId="0" borderId="11" xfId="1" applyBorder="1" applyAlignment="1">
      <alignment horizontal="right"/>
    </xf>
    <xf numFmtId="178" fontId="9" fillId="0" borderId="0" xfId="1" applyNumberFormat="1" applyFont="1" applyBorder="1"/>
    <xf numFmtId="178" fontId="9" fillId="0" borderId="14" xfId="1" applyNumberFormat="1" applyFont="1" applyBorder="1" applyAlignment="1"/>
    <xf numFmtId="178" fontId="1" fillId="0" borderId="7" xfId="1" applyNumberFormat="1" applyFont="1" applyBorder="1" applyAlignment="1">
      <alignment horizontal="right"/>
    </xf>
    <xf numFmtId="0" fontId="8" fillId="0" borderId="0" xfId="1" applyFont="1" applyAlignment="1"/>
    <xf numFmtId="178" fontId="9" fillId="0" borderId="13" xfId="2" applyNumberFormat="1" applyFont="1" applyBorder="1" applyAlignment="1">
      <alignment horizontal="right"/>
    </xf>
    <xf numFmtId="178" fontId="9" fillId="0" borderId="14" xfId="2" applyNumberFormat="1" applyFont="1" applyBorder="1" applyAlignment="1">
      <alignment horizontal="right"/>
    </xf>
    <xf numFmtId="178" fontId="1" fillId="0" borderId="13" xfId="1" applyNumberFormat="1" applyFont="1" applyBorder="1" applyAlignment="1">
      <alignment horizontal="right"/>
    </xf>
    <xf numFmtId="38" fontId="9" fillId="0" borderId="0" xfId="1" applyNumberFormat="1" applyFont="1" applyBorder="1"/>
    <xf numFmtId="0" fontId="43" fillId="0" borderId="0" xfId="1" applyFont="1" applyFill="1" applyBorder="1" applyAlignment="1">
      <alignment horizontal="left"/>
    </xf>
    <xf numFmtId="0" fontId="44" fillId="0" borderId="0" xfId="1" applyFont="1" applyFill="1" applyBorder="1" applyAlignment="1">
      <alignment horizontal="left"/>
    </xf>
    <xf numFmtId="0" fontId="44" fillId="0" borderId="0" xfId="1" applyFont="1"/>
    <xf numFmtId="0" fontId="1" fillId="0" borderId="0" xfId="1" applyAlignment="1">
      <alignment horizontal="center" vertical="center"/>
    </xf>
    <xf numFmtId="181" fontId="1" fillId="0" borderId="4" xfId="2" applyNumberFormat="1" applyFont="1" applyBorder="1"/>
    <xf numFmtId="181" fontId="1" fillId="0" borderId="4" xfId="1" applyNumberFormat="1" applyFont="1" applyBorder="1"/>
    <xf numFmtId="181" fontId="1" fillId="0" borderId="12" xfId="2" applyNumberFormat="1" applyFont="1" applyBorder="1"/>
    <xf numFmtId="181" fontId="1" fillId="0" borderId="0" xfId="1" applyNumberFormat="1"/>
    <xf numFmtId="181" fontId="1" fillId="0" borderId="0" xfId="2" applyNumberFormat="1" applyBorder="1"/>
    <xf numFmtId="181" fontId="1" fillId="0" borderId="14" xfId="2" applyNumberFormat="1" applyBorder="1"/>
    <xf numFmtId="181" fontId="0" fillId="0" borderId="0" xfId="2" applyNumberFormat="1" applyFont="1" applyBorder="1" applyAlignment="1"/>
    <xf numFmtId="181" fontId="0" fillId="0" borderId="0" xfId="2" applyNumberFormat="1" applyFont="1" applyBorder="1"/>
    <xf numFmtId="181" fontId="1" fillId="0" borderId="14" xfId="2" applyNumberFormat="1" applyFont="1" applyBorder="1"/>
    <xf numFmtId="181" fontId="9" fillId="0" borderId="13" xfId="2" applyNumberFormat="1" applyFont="1" applyBorder="1"/>
    <xf numFmtId="181" fontId="9" fillId="0" borderId="0" xfId="2" applyNumberFormat="1" applyFont="1" applyBorder="1"/>
    <xf numFmtId="181" fontId="9" fillId="0" borderId="14" xfId="2" applyNumberFormat="1" applyFont="1" applyBorder="1"/>
    <xf numFmtId="181" fontId="9" fillId="0" borderId="0" xfId="1" applyNumberFormat="1" applyFont="1"/>
    <xf numFmtId="181" fontId="1" fillId="0" borderId="0" xfId="1" applyNumberFormat="1" applyFont="1"/>
    <xf numFmtId="181" fontId="0" fillId="0" borderId="0" xfId="2" applyNumberFormat="1" applyFont="1" applyBorder="1" applyAlignment="1">
      <alignment horizontal="right"/>
    </xf>
    <xf numFmtId="181" fontId="1" fillId="0" borderId="0" xfId="1" applyNumberFormat="1" applyFont="1" applyBorder="1" applyAlignment="1">
      <alignment horizontal="right"/>
    </xf>
    <xf numFmtId="181" fontId="1" fillId="0" borderId="13" xfId="2" applyNumberFormat="1" applyFont="1" applyBorder="1" applyAlignment="1">
      <alignment horizontal="right"/>
    </xf>
    <xf numFmtId="181" fontId="1" fillId="0" borderId="0" xfId="2" applyNumberFormat="1" applyFont="1" applyBorder="1" applyAlignment="1">
      <alignment horizontal="right"/>
    </xf>
    <xf numFmtId="181" fontId="1" fillId="0" borderId="14" xfId="2" applyNumberFormat="1" applyFont="1" applyBorder="1" applyAlignment="1">
      <alignment horizontal="right"/>
    </xf>
    <xf numFmtId="181" fontId="1" fillId="0" borderId="7" xfId="1" applyNumberFormat="1" applyFont="1" applyBorder="1" applyAlignment="1">
      <alignment horizontal="right"/>
    </xf>
    <xf numFmtId="181" fontId="1" fillId="0" borderId="7" xfId="1" applyNumberFormat="1" applyFont="1" applyBorder="1"/>
    <xf numFmtId="181" fontId="1" fillId="0" borderId="15" xfId="2" applyNumberFormat="1" applyFont="1" applyBorder="1"/>
    <xf numFmtId="38" fontId="1" fillId="0" borderId="0" xfId="1" applyNumberFormat="1" applyBorder="1"/>
    <xf numFmtId="38" fontId="1" fillId="0" borderId="0" xfId="1" applyNumberFormat="1"/>
    <xf numFmtId="0" fontId="12" fillId="0" borderId="0" xfId="1" applyFont="1"/>
    <xf numFmtId="0" fontId="1" fillId="0" borderId="0" xfId="1" applyAlignment="1">
      <alignment horizontal="right"/>
    </xf>
    <xf numFmtId="0" fontId="1" fillId="0" borderId="5" xfId="1" applyBorder="1" applyAlignment="1">
      <alignment horizontal="center" vertical="center" shrinkToFit="1"/>
    </xf>
    <xf numFmtId="38" fontId="0" fillId="0" borderId="12" xfId="2" applyFont="1" applyBorder="1" applyAlignment="1">
      <alignment horizontal="right"/>
    </xf>
    <xf numFmtId="3" fontId="5" fillId="0" borderId="7" xfId="20" applyNumberFormat="1" applyFont="1" applyBorder="1" applyAlignment="1">
      <alignment horizontal="right" vertical="center"/>
    </xf>
    <xf numFmtId="49" fontId="5" fillId="0" borderId="0" xfId="2" applyNumberFormat="1" applyFont="1"/>
    <xf numFmtId="0" fontId="45" fillId="0" borderId="0" xfId="1" applyFont="1" applyAlignment="1">
      <alignment vertical="center"/>
    </xf>
    <xf numFmtId="0" fontId="22" fillId="0" borderId="0" xfId="1" applyFont="1" applyAlignment="1">
      <alignment vertical="center"/>
    </xf>
    <xf numFmtId="0" fontId="22" fillId="0" borderId="0" xfId="1" applyFont="1" applyAlignment="1">
      <alignment horizontal="right" vertical="center"/>
    </xf>
    <xf numFmtId="0" fontId="22" fillId="0" borderId="13" xfId="1" applyFont="1" applyBorder="1" applyAlignment="1">
      <alignment horizontal="right" vertical="center"/>
    </xf>
    <xf numFmtId="0" fontId="22" fillId="0" borderId="5" xfId="1" applyFont="1" applyBorder="1" applyAlignment="1">
      <alignment horizontal="right" vertical="center"/>
    </xf>
    <xf numFmtId="0" fontId="22" fillId="0" borderId="6" xfId="1" applyFont="1" applyBorder="1" applyAlignment="1">
      <alignment horizontal="right" vertical="center"/>
    </xf>
    <xf numFmtId="38" fontId="22" fillId="0" borderId="0" xfId="1" applyNumberFormat="1" applyFont="1" applyAlignment="1">
      <alignment vertical="center"/>
    </xf>
    <xf numFmtId="38" fontId="22" fillId="0" borderId="0" xfId="1" applyNumberFormat="1" applyFont="1" applyBorder="1" applyAlignment="1">
      <alignment vertical="center"/>
    </xf>
    <xf numFmtId="0" fontId="43" fillId="0" borderId="0" xfId="1" applyFont="1" applyAlignment="1">
      <alignment vertical="center"/>
    </xf>
    <xf numFmtId="0" fontId="44" fillId="0" borderId="0" xfId="1" applyFont="1" applyAlignment="1">
      <alignment vertical="center"/>
    </xf>
    <xf numFmtId="0" fontId="46" fillId="0" borderId="0" xfId="1" applyFont="1" applyFill="1" applyAlignment="1">
      <alignment vertical="center"/>
    </xf>
    <xf numFmtId="0" fontId="44" fillId="0" borderId="0" xfId="1" applyFont="1" applyFill="1" applyAlignment="1">
      <alignment vertical="center"/>
    </xf>
    <xf numFmtId="38" fontId="2" fillId="0" borderId="0" xfId="2" applyFont="1" applyAlignment="1">
      <alignment vertical="center"/>
    </xf>
    <xf numFmtId="38" fontId="1" fillId="0" borderId="0" xfId="2" applyFont="1" applyAlignment="1">
      <alignment vertical="center"/>
    </xf>
    <xf numFmtId="38" fontId="7" fillId="0" borderId="0" xfId="2" applyFont="1" applyAlignment="1">
      <alignment vertical="center"/>
    </xf>
    <xf numFmtId="38" fontId="40" fillId="0" borderId="7" xfId="2" applyFont="1" applyBorder="1" applyAlignment="1">
      <alignment vertical="center"/>
    </xf>
    <xf numFmtId="38" fontId="1" fillId="0" borderId="2" xfId="2" applyFont="1" applyBorder="1" applyAlignment="1">
      <alignment horizontal="center" vertical="center"/>
    </xf>
    <xf numFmtId="38" fontId="1" fillId="0" borderId="1" xfId="2" applyFont="1" applyBorder="1" applyAlignment="1">
      <alignment horizontal="center" vertical="center" shrinkToFit="1"/>
    </xf>
    <xf numFmtId="38" fontId="1" fillId="0" borderId="13" xfId="2" applyFont="1" applyBorder="1" applyAlignment="1">
      <alignment vertical="center"/>
    </xf>
    <xf numFmtId="38" fontId="1" fillId="0" borderId="5" xfId="2" applyFont="1" applyBorder="1" applyAlignment="1">
      <alignment horizontal="center" vertical="center"/>
    </xf>
    <xf numFmtId="38" fontId="1" fillId="0" borderId="0" xfId="2" applyFont="1" applyAlignment="1">
      <alignment horizontal="center" vertical="center"/>
    </xf>
    <xf numFmtId="38" fontId="24" fillId="0" borderId="3" xfId="2" applyFont="1" applyBorder="1" applyAlignment="1">
      <alignment horizontal="center" vertical="center"/>
    </xf>
    <xf numFmtId="38" fontId="9" fillId="0" borderId="13" xfId="2" applyFont="1" applyBorder="1" applyAlignment="1">
      <alignment vertical="center"/>
    </xf>
    <xf numFmtId="38" fontId="9" fillId="0" borderId="0" xfId="2" applyFont="1" applyAlignment="1">
      <alignment vertical="center"/>
    </xf>
    <xf numFmtId="38" fontId="0" fillId="0" borderId="0" xfId="2" quotePrefix="1" applyFont="1" applyBorder="1" applyAlignment="1">
      <alignment horizontal="right" vertical="center"/>
    </xf>
    <xf numFmtId="38" fontId="43" fillId="0" borderId="0" xfId="2" applyFont="1" applyAlignment="1">
      <alignment vertical="center"/>
    </xf>
    <xf numFmtId="38" fontId="44" fillId="0" borderId="0" xfId="2" applyFont="1" applyAlignment="1">
      <alignment vertical="center"/>
    </xf>
    <xf numFmtId="38" fontId="2" fillId="0" borderId="0" xfId="2" applyFont="1" applyBorder="1" applyAlignment="1">
      <alignment vertical="center"/>
    </xf>
    <xf numFmtId="38" fontId="1" fillId="0" borderId="0" xfId="2" applyFont="1" applyAlignment="1">
      <alignment horizontal="right" vertical="center"/>
    </xf>
    <xf numFmtId="38" fontId="1" fillId="0" borderId="2" xfId="2" applyFont="1" applyBorder="1" applyAlignment="1">
      <alignment vertical="center"/>
    </xf>
    <xf numFmtId="38" fontId="0" fillId="0" borderId="2" xfId="2" applyFont="1" applyBorder="1" applyAlignment="1">
      <alignment horizontal="center" vertical="center"/>
    </xf>
    <xf numFmtId="38" fontId="0" fillId="0" borderId="2" xfId="2" applyFont="1" applyBorder="1" applyAlignment="1">
      <alignment horizontal="center" vertical="center" shrinkToFit="1"/>
    </xf>
    <xf numFmtId="38" fontId="0" fillId="0" borderId="11" xfId="2" applyFont="1" applyBorder="1" applyAlignment="1">
      <alignment horizontal="center" vertical="center" shrinkToFit="1"/>
    </xf>
    <xf numFmtId="38" fontId="0" fillId="0" borderId="12" xfId="2" applyFont="1" applyBorder="1" applyAlignment="1">
      <alignment horizontal="center" vertical="center"/>
    </xf>
    <xf numFmtId="38" fontId="1" fillId="0" borderId="5" xfId="2" applyFont="1" applyBorder="1" applyAlignment="1">
      <alignment horizontal="center" vertical="center" shrinkToFit="1"/>
    </xf>
    <xf numFmtId="38" fontId="1" fillId="0" borderId="15" xfId="2" applyFont="1" applyBorder="1" applyAlignment="1">
      <alignment horizontal="center" vertical="center"/>
    </xf>
    <xf numFmtId="38" fontId="0" fillId="0" borderId="3" xfId="2" applyFont="1" applyBorder="1" applyAlignment="1">
      <alignment horizontal="center" vertical="center"/>
    </xf>
    <xf numFmtId="38" fontId="1" fillId="0" borderId="13" xfId="2" applyFont="1" applyFill="1" applyBorder="1" applyAlignment="1">
      <alignment horizontal="right" vertical="center"/>
    </xf>
    <xf numFmtId="38" fontId="1" fillId="0" borderId="0" xfId="2" applyFont="1" applyFill="1" applyBorder="1" applyAlignment="1">
      <alignment horizontal="center" vertical="center"/>
    </xf>
    <xf numFmtId="178" fontId="1" fillId="0" borderId="0" xfId="2" applyNumberFormat="1" applyFont="1" applyFill="1" applyBorder="1" applyAlignment="1">
      <alignment horizontal="right" vertical="center"/>
    </xf>
    <xf numFmtId="38" fontId="1" fillId="0" borderId="14" xfId="2" applyFont="1" applyFill="1" applyBorder="1" applyAlignment="1">
      <alignment horizontal="right" vertical="center"/>
    </xf>
    <xf numFmtId="38" fontId="9" fillId="0" borderId="13" xfId="2" applyFont="1" applyFill="1" applyBorder="1" applyAlignment="1">
      <alignment horizontal="right" vertical="center"/>
    </xf>
    <xf numFmtId="38" fontId="9" fillId="0" borderId="0" xfId="2" applyFont="1" applyFill="1" applyBorder="1" applyAlignment="1">
      <alignment horizontal="center" vertical="center"/>
    </xf>
    <xf numFmtId="38" fontId="1" fillId="0" borderId="0" xfId="2" applyFont="1" applyFill="1" applyBorder="1" applyAlignment="1">
      <alignment vertical="center"/>
    </xf>
    <xf numFmtId="38" fontId="1" fillId="0" borderId="14" xfId="2" applyFont="1" applyFill="1" applyBorder="1" applyAlignment="1">
      <alignment vertical="center"/>
    </xf>
    <xf numFmtId="38" fontId="1" fillId="0" borderId="6" xfId="2" applyFont="1" applyFill="1" applyBorder="1" applyAlignment="1">
      <alignment horizontal="right" vertical="center"/>
    </xf>
    <xf numFmtId="38" fontId="1" fillId="0" borderId="7" xfId="2" applyFont="1" applyFill="1" applyBorder="1" applyAlignment="1">
      <alignment horizontal="center" vertical="center"/>
    </xf>
    <xf numFmtId="38" fontId="1" fillId="0" borderId="7" xfId="2" applyFont="1" applyFill="1" applyBorder="1" applyAlignment="1">
      <alignment vertical="center"/>
    </xf>
    <xf numFmtId="38" fontId="1" fillId="0" borderId="15" xfId="2" applyFont="1" applyFill="1" applyBorder="1" applyAlignment="1">
      <alignment vertical="center"/>
    </xf>
    <xf numFmtId="38" fontId="39" fillId="0" borderId="0" xfId="2" applyFont="1" applyAlignment="1">
      <alignment vertical="center"/>
    </xf>
    <xf numFmtId="38" fontId="5" fillId="0" borderId="0" xfId="2" applyFont="1" applyAlignment="1">
      <alignment vertical="center"/>
    </xf>
    <xf numFmtId="38" fontId="0" fillId="0" borderId="0" xfId="2" applyFont="1" applyBorder="1" applyAlignment="1">
      <alignment horizontal="center" vertical="center"/>
    </xf>
    <xf numFmtId="38" fontId="1" fillId="0" borderId="0" xfId="2" applyFont="1" applyBorder="1" applyAlignment="1">
      <alignment horizontal="center" vertical="center" shrinkToFit="1"/>
    </xf>
    <xf numFmtId="38" fontId="1" fillId="0" borderId="7" xfId="2" applyFont="1" applyBorder="1" applyAlignment="1">
      <alignment horizontal="center" vertical="center"/>
    </xf>
    <xf numFmtId="38" fontId="1" fillId="0" borderId="2" xfId="2" applyFont="1" applyBorder="1" applyAlignment="1">
      <alignment horizontal="center" vertical="center" shrinkToFit="1"/>
    </xf>
    <xf numFmtId="38" fontId="1" fillId="0" borderId="11" xfId="2" applyFont="1" applyBorder="1" applyAlignment="1">
      <alignment horizontal="center" vertical="center" shrinkToFit="1"/>
    </xf>
    <xf numFmtId="38" fontId="1" fillId="0" borderId="12" xfId="2" applyFont="1" applyBorder="1" applyAlignment="1">
      <alignment horizontal="center" vertical="center"/>
    </xf>
    <xf numFmtId="38" fontId="40" fillId="0" borderId="0" xfId="2" applyFont="1" applyBorder="1" applyAlignment="1">
      <alignment horizontal="right" vertical="center"/>
    </xf>
    <xf numFmtId="38" fontId="0" fillId="0" borderId="5" xfId="2" applyFont="1" applyBorder="1" applyAlignment="1">
      <alignment horizontal="right" vertical="center"/>
    </xf>
    <xf numFmtId="38" fontId="1" fillId="0" borderId="5" xfId="2" applyFont="1" applyBorder="1" applyAlignment="1">
      <alignment horizontal="right" vertical="center"/>
    </xf>
    <xf numFmtId="38" fontId="1" fillId="0" borderId="3" xfId="2" applyFont="1" applyBorder="1" applyAlignment="1">
      <alignment horizontal="right" vertical="center"/>
    </xf>
    <xf numFmtId="38" fontId="5" fillId="0" borderId="0" xfId="2" applyFont="1" applyBorder="1" applyAlignment="1">
      <alignment vertical="center"/>
    </xf>
    <xf numFmtId="0" fontId="1" fillId="0" borderId="13" xfId="1" applyFont="1" applyBorder="1" applyAlignment="1">
      <alignment horizontal="center" vertical="center"/>
    </xf>
    <xf numFmtId="0" fontId="6" fillId="0" borderId="13" xfId="1" applyFont="1" applyBorder="1" applyAlignment="1">
      <alignment horizontal="center" vertical="center"/>
    </xf>
    <xf numFmtId="38" fontId="1" fillId="0" borderId="14" xfId="1" applyNumberFormat="1" applyFont="1" applyBorder="1" applyAlignment="1">
      <alignment horizontal="right"/>
    </xf>
    <xf numFmtId="38" fontId="1" fillId="0" borderId="15" xfId="1" applyNumberFormat="1" applyFont="1" applyBorder="1" applyAlignment="1">
      <alignment horizontal="right"/>
    </xf>
    <xf numFmtId="0" fontId="27" fillId="0" borderId="0" xfId="5" applyFont="1">
      <alignment vertical="center"/>
    </xf>
    <xf numFmtId="0" fontId="15" fillId="0" borderId="0" xfId="5">
      <alignment vertical="center"/>
    </xf>
    <xf numFmtId="0" fontId="15" fillId="0" borderId="0" xfId="5" applyAlignment="1">
      <alignment horizontal="right" vertical="center"/>
    </xf>
    <xf numFmtId="0" fontId="15" fillId="0" borderId="1" xfId="5" applyBorder="1" applyAlignment="1">
      <alignment horizontal="center" vertical="center" wrapText="1"/>
    </xf>
    <xf numFmtId="0" fontId="15" fillId="0" borderId="1" xfId="5" applyBorder="1" applyAlignment="1">
      <alignment horizontal="center" vertical="center"/>
    </xf>
    <xf numFmtId="0" fontId="15" fillId="0" borderId="5" xfId="5" applyBorder="1" applyAlignment="1">
      <alignment horizontal="right" vertical="center"/>
    </xf>
    <xf numFmtId="3" fontId="15" fillId="0" borderId="14" xfId="5" applyNumberFormat="1" applyBorder="1">
      <alignment vertical="center"/>
    </xf>
    <xf numFmtId="0" fontId="32" fillId="0" borderId="5" xfId="5" applyFont="1" applyBorder="1" applyAlignment="1">
      <alignment horizontal="right" vertical="center"/>
    </xf>
    <xf numFmtId="3" fontId="32" fillId="0" borderId="14" xfId="5" applyNumberFormat="1" applyFont="1" applyBorder="1">
      <alignment vertical="center"/>
    </xf>
    <xf numFmtId="0" fontId="15" fillId="0" borderId="14" xfId="5" applyBorder="1">
      <alignment vertical="center"/>
    </xf>
    <xf numFmtId="3" fontId="1" fillId="0" borderId="14" xfId="20" applyNumberFormat="1" applyFont="1" applyBorder="1" applyAlignment="1">
      <alignment horizontal="right" vertical="center"/>
    </xf>
    <xf numFmtId="3" fontId="1" fillId="0" borderId="14" xfId="20" applyNumberFormat="1" applyFont="1" applyBorder="1" applyAlignment="1">
      <alignment vertical="center"/>
    </xf>
    <xf numFmtId="3" fontId="1" fillId="0" borderId="14" xfId="20" applyNumberFormat="1" applyFont="1" applyBorder="1">
      <alignment vertical="center"/>
    </xf>
    <xf numFmtId="0" fontId="15" fillId="0" borderId="3" xfId="5" applyBorder="1" applyAlignment="1">
      <alignment horizontal="right" vertical="center"/>
    </xf>
    <xf numFmtId="3" fontId="1" fillId="0" borderId="15" xfId="20" applyNumberFormat="1" applyFont="1" applyBorder="1" applyAlignment="1">
      <alignment horizontal="right" vertical="center"/>
    </xf>
    <xf numFmtId="0" fontId="28" fillId="0" borderId="0" xfId="21" applyFont="1">
      <alignment vertical="center"/>
    </xf>
    <xf numFmtId="0" fontId="37" fillId="0" borderId="0" xfId="21" applyFont="1">
      <alignment vertical="center"/>
    </xf>
    <xf numFmtId="0" fontId="5" fillId="0" borderId="10" xfId="1" applyFont="1" applyBorder="1" applyAlignment="1">
      <alignment horizontal="center"/>
    </xf>
    <xf numFmtId="0" fontId="1" fillId="0" borderId="5" xfId="1" applyBorder="1" applyAlignment="1">
      <alignment horizontal="left"/>
    </xf>
    <xf numFmtId="38" fontId="0" fillId="0" borderId="0" xfId="2" applyFont="1" applyBorder="1" applyAlignment="1"/>
    <xf numFmtId="3" fontId="0" fillId="0" borderId="14" xfId="2" applyNumberFormat="1" applyFont="1" applyBorder="1" applyAlignment="1">
      <alignment horizontal="right"/>
    </xf>
    <xf numFmtId="0" fontId="1" fillId="0" borderId="13" xfId="1" applyBorder="1" applyAlignment="1">
      <alignment horizontal="left"/>
    </xf>
    <xf numFmtId="38" fontId="0" fillId="0" borderId="13" xfId="2" applyFont="1" applyBorder="1" applyAlignment="1"/>
    <xf numFmtId="0" fontId="1" fillId="0" borderId="6" xfId="1" applyBorder="1" applyAlignment="1">
      <alignment horizontal="left"/>
    </xf>
    <xf numFmtId="38" fontId="0" fillId="0" borderId="6" xfId="2" applyFont="1" applyBorder="1" applyAlignment="1"/>
    <xf numFmtId="0" fontId="5" fillId="0" borderId="7" xfId="4" applyFont="1" applyFill="1" applyBorder="1" applyAlignment="1">
      <alignment horizontal="right"/>
    </xf>
    <xf numFmtId="0" fontId="1" fillId="0" borderId="2" xfId="4" applyFont="1" applyFill="1" applyBorder="1" applyAlignment="1">
      <alignment horizontal="center" vertical="center"/>
    </xf>
    <xf numFmtId="0" fontId="1" fillId="0" borderId="8" xfId="4" applyFont="1" applyFill="1" applyBorder="1" applyAlignment="1"/>
    <xf numFmtId="0" fontId="1" fillId="0" borderId="9" xfId="4" applyFont="1" applyFill="1" applyBorder="1" applyAlignment="1"/>
    <xf numFmtId="0" fontId="1" fillId="0" borderId="10" xfId="4" applyFont="1" applyFill="1" applyBorder="1" applyAlignment="1"/>
    <xf numFmtId="198" fontId="1" fillId="0" borderId="0" xfId="4" applyNumberFormat="1" applyFont="1" applyFill="1" applyAlignment="1"/>
    <xf numFmtId="198" fontId="0" fillId="0" borderId="1" xfId="4" applyNumberFormat="1" applyFont="1" applyFill="1" applyBorder="1" applyAlignment="1">
      <alignment horizontal="center"/>
    </xf>
    <xf numFmtId="198" fontId="1" fillId="0" borderId="2" xfId="4" applyNumberFormat="1" applyFont="1" applyFill="1" applyBorder="1" applyAlignment="1">
      <alignment horizontal="center"/>
    </xf>
    <xf numFmtId="198" fontId="1" fillId="0" borderId="1" xfId="4" applyNumberFormat="1" applyFont="1" applyFill="1" applyBorder="1" applyAlignment="1">
      <alignment horizontal="center"/>
    </xf>
    <xf numFmtId="198" fontId="1" fillId="0" borderId="11" xfId="4" applyNumberFormat="1" applyFont="1" applyFill="1" applyBorder="1" applyAlignment="1">
      <alignment horizontal="center"/>
    </xf>
    <xf numFmtId="176" fontId="1" fillId="0" borderId="2" xfId="4" applyNumberFormat="1" applyFont="1" applyFill="1" applyBorder="1" applyAlignment="1">
      <alignment horizontal="center"/>
    </xf>
    <xf numFmtId="198" fontId="1" fillId="0" borderId="4" xfId="4" applyNumberFormat="1" applyFont="1" applyFill="1" applyBorder="1" applyAlignment="1">
      <alignment horizontal="center"/>
    </xf>
    <xf numFmtId="176" fontId="0" fillId="0" borderId="2" xfId="4" applyNumberFormat="1" applyFont="1" applyFill="1" applyBorder="1" applyAlignment="1">
      <alignment horizontal="center"/>
    </xf>
    <xf numFmtId="198" fontId="0" fillId="0" borderId="4" xfId="4" applyNumberFormat="1" applyFont="1" applyFill="1" applyBorder="1" applyAlignment="1">
      <alignment horizontal="center"/>
    </xf>
    <xf numFmtId="198" fontId="0" fillId="0" borderId="13" xfId="4" applyNumberFormat="1" applyFont="1" applyFill="1" applyBorder="1" applyAlignment="1">
      <alignment horizontal="center"/>
    </xf>
    <xf numFmtId="176" fontId="0" fillId="0" borderId="5" xfId="4" applyNumberFormat="1" applyFont="1" applyFill="1" applyBorder="1" applyAlignment="1">
      <alignment horizontal="center"/>
    </xf>
    <xf numFmtId="198" fontId="0" fillId="0" borderId="0" xfId="4" applyNumberFormat="1" applyFont="1" applyFill="1" applyBorder="1" applyAlignment="1">
      <alignment horizontal="center"/>
    </xf>
    <xf numFmtId="198" fontId="1" fillId="0" borderId="0" xfId="4" applyNumberFormat="1" applyFont="1" applyFill="1" applyBorder="1" applyAlignment="1">
      <alignment horizontal="center"/>
    </xf>
    <xf numFmtId="198" fontId="0" fillId="0" borderId="6" xfId="4" applyNumberFormat="1" applyFont="1" applyFill="1" applyBorder="1" applyAlignment="1">
      <alignment horizontal="center"/>
    </xf>
    <xf numFmtId="176" fontId="0" fillId="0" borderId="3" xfId="4" applyNumberFormat="1" applyFont="1" applyFill="1" applyBorder="1" applyAlignment="1">
      <alignment horizontal="center"/>
    </xf>
    <xf numFmtId="198" fontId="1" fillId="0" borderId="7" xfId="4" applyNumberFormat="1" applyFont="1" applyFill="1" applyBorder="1" applyAlignment="1">
      <alignment horizontal="center" vertical="center"/>
    </xf>
    <xf numFmtId="176" fontId="1" fillId="0" borderId="3" xfId="4" applyNumberFormat="1" applyFont="1" applyFill="1" applyBorder="1" applyAlignment="1">
      <alignment horizontal="center"/>
    </xf>
    <xf numFmtId="198" fontId="1" fillId="0" borderId="7" xfId="4" applyNumberFormat="1" applyFont="1" applyFill="1" applyBorder="1" applyAlignment="1">
      <alignment horizontal="center"/>
    </xf>
    <xf numFmtId="0" fontId="6" fillId="0" borderId="0" xfId="4" applyFont="1" applyFill="1" applyAlignment="1">
      <alignment horizontal="left"/>
    </xf>
    <xf numFmtId="0" fontId="1" fillId="0" borderId="0" xfId="4" applyFont="1" applyFill="1" applyAlignment="1">
      <alignment horizontal="center"/>
    </xf>
    <xf numFmtId="0" fontId="1" fillId="0" borderId="0" xfId="4" applyFont="1" applyFill="1" applyAlignment="1">
      <alignment horizontal="center" vertical="center"/>
    </xf>
    <xf numFmtId="176" fontId="1" fillId="0" borderId="0" xfId="4" applyNumberFormat="1" applyFont="1" applyFill="1" applyAlignment="1"/>
    <xf numFmtId="0" fontId="1" fillId="0" borderId="2" xfId="4" applyFont="1" applyFill="1" applyBorder="1" applyAlignment="1">
      <alignment horizontal="center"/>
    </xf>
    <xf numFmtId="0" fontId="1" fillId="0" borderId="1" xfId="4" applyFont="1" applyFill="1" applyBorder="1" applyAlignment="1">
      <alignment horizontal="center"/>
    </xf>
    <xf numFmtId="0" fontId="1" fillId="0" borderId="4" xfId="4" applyFont="1" applyFill="1" applyBorder="1" applyAlignment="1">
      <alignment horizontal="center"/>
    </xf>
    <xf numFmtId="0" fontId="1" fillId="0" borderId="11" xfId="4" applyFont="1" applyFill="1" applyBorder="1" applyAlignment="1">
      <alignment horizontal="center"/>
    </xf>
    <xf numFmtId="0" fontId="0" fillId="0" borderId="4" xfId="4" applyFont="1" applyFill="1" applyBorder="1" applyAlignment="1">
      <alignment horizontal="center"/>
    </xf>
    <xf numFmtId="0" fontId="0" fillId="0" borderId="13" xfId="4" applyFont="1" applyFill="1" applyBorder="1" applyAlignment="1">
      <alignment horizontal="center"/>
    </xf>
    <xf numFmtId="0" fontId="6" fillId="0" borderId="0" xfId="4" applyFont="1" applyFill="1" applyBorder="1" applyAlignment="1">
      <alignment horizontal="center"/>
    </xf>
    <xf numFmtId="176" fontId="1" fillId="0" borderId="5" xfId="4" applyNumberFormat="1" applyFont="1" applyFill="1" applyBorder="1" applyAlignment="1">
      <alignment horizontal="center"/>
    </xf>
    <xf numFmtId="0" fontId="0" fillId="0" borderId="0" xfId="4" applyFont="1" applyFill="1" applyBorder="1" applyAlignment="1">
      <alignment horizontal="center"/>
    </xf>
    <xf numFmtId="0" fontId="6" fillId="0" borderId="0" xfId="4" applyFont="1" applyFill="1" applyBorder="1" applyAlignment="1">
      <alignment horizontal="center" shrinkToFit="1"/>
    </xf>
    <xf numFmtId="0" fontId="1" fillId="0" borderId="13" xfId="4" applyFont="1" applyFill="1" applyBorder="1" applyAlignment="1">
      <alignment horizontal="center"/>
    </xf>
    <xf numFmtId="0" fontId="1" fillId="0" borderId="6" xfId="4" applyFont="1" applyFill="1" applyBorder="1" applyAlignment="1">
      <alignment horizontal="center"/>
    </xf>
    <xf numFmtId="0" fontId="1" fillId="0" borderId="7" xfId="4" applyFont="1" applyFill="1" applyBorder="1" applyAlignment="1">
      <alignment horizontal="center"/>
    </xf>
    <xf numFmtId="0" fontId="5" fillId="0" borderId="0" xfId="4" applyFont="1" applyFill="1" applyBorder="1" applyAlignment="1"/>
    <xf numFmtId="0" fontId="1" fillId="0" borderId="2" xfId="4" applyFill="1" applyBorder="1" applyAlignment="1">
      <alignment horizontal="center"/>
    </xf>
    <xf numFmtId="0" fontId="0" fillId="0" borderId="7" xfId="4" applyFont="1" applyFill="1" applyBorder="1" applyAlignment="1">
      <alignment horizontal="center"/>
    </xf>
    <xf numFmtId="0" fontId="0" fillId="0" borderId="3" xfId="4" applyFont="1" applyFill="1" applyBorder="1" applyAlignment="1">
      <alignment horizontal="center"/>
    </xf>
    <xf numFmtId="0" fontId="1" fillId="0" borderId="0" xfId="4" applyFont="1" applyFill="1" applyBorder="1" applyAlignment="1">
      <alignment horizontal="center" vertical="center"/>
    </xf>
    <xf numFmtId="0" fontId="1" fillId="0" borderId="4" xfId="4" applyFont="1" applyFill="1" applyBorder="1" applyAlignment="1">
      <alignment horizontal="center" vertical="center"/>
    </xf>
    <xf numFmtId="0" fontId="0" fillId="0" borderId="4" xfId="4" applyFont="1" applyFill="1" applyBorder="1" applyAlignment="1"/>
    <xf numFmtId="0" fontId="0" fillId="0" borderId="0" xfId="4" applyFont="1" applyFill="1" applyAlignment="1"/>
    <xf numFmtId="0" fontId="47" fillId="0" borderId="0" xfId="4" applyFont="1" applyFill="1" applyAlignment="1"/>
    <xf numFmtId="0" fontId="1" fillId="0" borderId="4" xfId="1" applyFont="1" applyBorder="1" applyAlignment="1">
      <alignment horizontal="center"/>
    </xf>
    <xf numFmtId="0" fontId="1" fillId="0" borderId="14" xfId="1" applyFont="1" applyBorder="1" applyAlignment="1">
      <alignment horizontal="center"/>
    </xf>
    <xf numFmtId="178" fontId="9" fillId="0" borderId="13" xfId="1" applyNumberFormat="1" applyFont="1" applyBorder="1" applyAlignment="1">
      <alignment horizontal="right"/>
    </xf>
    <xf numFmtId="178" fontId="9" fillId="0" borderId="0" xfId="1" applyNumberFormat="1" applyFont="1" applyBorder="1" applyAlignment="1">
      <alignment horizontal="right"/>
    </xf>
    <xf numFmtId="178" fontId="9" fillId="0" borderId="14" xfId="1" applyNumberFormat="1" applyFont="1" applyBorder="1" applyAlignment="1">
      <alignment horizontal="right"/>
    </xf>
    <xf numFmtId="178" fontId="1" fillId="0" borderId="6" xfId="1" applyNumberFormat="1" applyFont="1" applyBorder="1"/>
    <xf numFmtId="0" fontId="47" fillId="0" borderId="0" xfId="1" applyFont="1"/>
    <xf numFmtId="178" fontId="0" fillId="0" borderId="11" xfId="2" applyNumberFormat="1" applyFont="1" applyFill="1" applyBorder="1" applyAlignment="1">
      <alignment horizontal="right" vertical="center"/>
    </xf>
    <xf numFmtId="178" fontId="0" fillId="0" borderId="4" xfId="2" applyNumberFormat="1" applyFont="1" applyFill="1" applyBorder="1" applyAlignment="1">
      <alignment horizontal="right" vertical="center"/>
    </xf>
    <xf numFmtId="178" fontId="0" fillId="0" borderId="13" xfId="2" applyNumberFormat="1" applyFont="1" applyFill="1" applyBorder="1" applyAlignment="1">
      <alignment horizontal="right" vertical="center"/>
    </xf>
    <xf numFmtId="178" fontId="0" fillId="0" borderId="0" xfId="2" applyNumberFormat="1" applyFont="1" applyFill="1" applyBorder="1" applyAlignment="1">
      <alignment horizontal="right" vertical="center"/>
    </xf>
    <xf numFmtId="0" fontId="47" fillId="0" borderId="0" xfId="1" applyFont="1" applyFill="1" applyBorder="1"/>
    <xf numFmtId="178" fontId="0" fillId="0" borderId="0" xfId="2" applyNumberFormat="1" applyFont="1" applyFill="1" applyBorder="1" applyAlignment="1">
      <alignment vertical="center"/>
    </xf>
    <xf numFmtId="178" fontId="0" fillId="0" borderId="14" xfId="2" applyNumberFormat="1" applyFont="1" applyFill="1" applyBorder="1" applyAlignment="1">
      <alignment vertical="center"/>
    </xf>
    <xf numFmtId="178" fontId="0" fillId="0" borderId="14" xfId="2" applyNumberFormat="1" applyFont="1" applyFill="1" applyBorder="1" applyAlignment="1">
      <alignment horizontal="right" vertical="center"/>
    </xf>
    <xf numFmtId="0" fontId="1" fillId="0" borderId="13" xfId="1" applyFill="1" applyBorder="1" applyAlignment="1">
      <alignment vertical="center"/>
    </xf>
    <xf numFmtId="0" fontId="47" fillId="0" borderId="0" xfId="1" applyFont="1" applyAlignment="1">
      <alignment vertical="center"/>
    </xf>
    <xf numFmtId="0" fontId="1" fillId="0" borderId="13" xfId="1" applyFont="1" applyFill="1" applyBorder="1" applyAlignment="1">
      <alignment vertical="center" wrapText="1"/>
    </xf>
    <xf numFmtId="0" fontId="1" fillId="0" borderId="6" xfId="1" applyFont="1" applyFill="1" applyBorder="1" applyAlignment="1">
      <alignment vertical="center" shrinkToFit="1"/>
    </xf>
    <xf numFmtId="178" fontId="0" fillId="0" borderId="6" xfId="2" applyNumberFormat="1" applyFont="1" applyFill="1" applyBorder="1" applyAlignment="1">
      <alignment horizontal="right" vertical="center"/>
    </xf>
    <xf numFmtId="178" fontId="0" fillId="0" borderId="7" xfId="2" applyNumberFormat="1" applyFont="1" applyFill="1" applyBorder="1" applyAlignment="1">
      <alignment horizontal="right" vertical="center"/>
    </xf>
    <xf numFmtId="178" fontId="0" fillId="0" borderId="7" xfId="2" applyNumberFormat="1" applyFont="1" applyFill="1" applyBorder="1" applyAlignment="1">
      <alignment vertical="center"/>
    </xf>
    <xf numFmtId="178" fontId="0" fillId="0" borderId="15" xfId="2" applyNumberFormat="1" applyFont="1" applyFill="1" applyBorder="1" applyAlignment="1">
      <alignment horizontal="right" vertical="center"/>
    </xf>
    <xf numFmtId="0" fontId="47" fillId="0" borderId="0" xfId="1" applyFont="1" applyFill="1" applyBorder="1" applyAlignment="1">
      <alignment vertical="center"/>
    </xf>
    <xf numFmtId="0" fontId="1" fillId="0" borderId="13" xfId="1" applyFont="1" applyFill="1" applyBorder="1" applyAlignment="1">
      <alignment vertical="center" shrinkToFit="1"/>
    </xf>
    <xf numFmtId="178" fontId="0" fillId="0" borderId="0" xfId="2" quotePrefix="1" applyNumberFormat="1" applyFont="1" applyFill="1" applyBorder="1" applyAlignment="1">
      <alignment horizontal="right" vertical="center"/>
    </xf>
    <xf numFmtId="0" fontId="1" fillId="0" borderId="6" xfId="1" applyFont="1" applyFill="1" applyBorder="1" applyAlignment="1">
      <alignment vertical="center"/>
    </xf>
    <xf numFmtId="38" fontId="6" fillId="0" borderId="0" xfId="1" applyNumberFormat="1" applyFont="1" applyFill="1" applyBorder="1"/>
    <xf numFmtId="38" fontId="6" fillId="0" borderId="0" xfId="2" applyNumberFormat="1" applyFont="1" applyFill="1" applyBorder="1" applyAlignment="1">
      <alignment horizontal="right"/>
    </xf>
    <xf numFmtId="0" fontId="12" fillId="0" borderId="0" xfId="1" applyFont="1" applyBorder="1"/>
    <xf numFmtId="0" fontId="1" fillId="0" borderId="13" xfId="4" applyFont="1" applyBorder="1" applyAlignment="1">
      <alignment vertical="center"/>
    </xf>
    <xf numFmtId="0" fontId="1" fillId="0" borderId="6" xfId="4" applyFont="1" applyBorder="1" applyAlignment="1">
      <alignment vertical="center"/>
    </xf>
    <xf numFmtId="38" fontId="15" fillId="0" borderId="13" xfId="2" applyFont="1" applyBorder="1" applyAlignment="1">
      <alignment horizontal="right" vertical="center"/>
    </xf>
    <xf numFmtId="38" fontId="15" fillId="0" borderId="0" xfId="2" applyFont="1" applyBorder="1" applyAlignment="1">
      <alignment vertical="center"/>
    </xf>
    <xf numFmtId="178" fontId="9" fillId="0" borderId="13" xfId="2" applyNumberFormat="1" applyFont="1" applyBorder="1" applyAlignment="1">
      <alignment horizontal="right" vertical="center"/>
    </xf>
    <xf numFmtId="0" fontId="1" fillId="0" borderId="0" xfId="4" applyFont="1" applyBorder="1" applyAlignment="1">
      <alignment vertical="center"/>
    </xf>
    <xf numFmtId="178" fontId="15" fillId="0" borderId="13" xfId="2" applyNumberFormat="1" applyFont="1" applyFill="1" applyBorder="1" applyAlignment="1">
      <alignment horizontal="right" vertical="center"/>
    </xf>
    <xf numFmtId="178" fontId="15" fillId="0" borderId="0" xfId="2" applyNumberFormat="1" applyFont="1" applyFill="1" applyBorder="1" applyAlignment="1">
      <alignment horizontal="right" vertical="center"/>
    </xf>
    <xf numFmtId="178" fontId="48" fillId="0" borderId="0" xfId="2" applyNumberFormat="1" applyFont="1" applyFill="1" applyBorder="1" applyAlignment="1">
      <alignment horizontal="right" vertical="center"/>
    </xf>
    <xf numFmtId="178" fontId="15" fillId="0" borderId="6" xfId="2" applyNumberFormat="1" applyFont="1" applyBorder="1" applyAlignment="1">
      <alignment horizontal="right" vertical="center"/>
    </xf>
    <xf numFmtId="38" fontId="6" fillId="0" borderId="0" xfId="4" applyNumberFormat="1" applyFont="1" applyAlignment="1"/>
    <xf numFmtId="178" fontId="1" fillId="0" borderId="0" xfId="4" applyNumberFormat="1" applyFont="1" applyAlignment="1"/>
    <xf numFmtId="38" fontId="1" fillId="0" borderId="0" xfId="2" applyFont="1" applyAlignment="1"/>
    <xf numFmtId="38" fontId="2" fillId="0" borderId="0" xfId="2" applyFont="1" applyAlignment="1"/>
    <xf numFmtId="38" fontId="0" fillId="0" borderId="0" xfId="2" applyFont="1" applyAlignment="1"/>
    <xf numFmtId="38" fontId="5" fillId="0" borderId="0" xfId="2" applyFont="1" applyAlignment="1">
      <alignment horizontal="right"/>
    </xf>
    <xf numFmtId="38" fontId="5" fillId="0" borderId="2" xfId="2" applyFont="1" applyBorder="1" applyAlignment="1">
      <alignment horizontal="center" vertical="center"/>
    </xf>
    <xf numFmtId="38" fontId="5" fillId="0" borderId="3" xfId="2" applyFont="1" applyBorder="1" applyAlignment="1">
      <alignment horizontal="center"/>
    </xf>
    <xf numFmtId="38" fontId="0" fillId="0" borderId="0" xfId="2" applyFont="1" applyBorder="1" applyAlignment="1">
      <alignment horizontal="left" vertical="center"/>
    </xf>
    <xf numFmtId="38" fontId="9" fillId="0" borderId="0" xfId="2" applyFont="1" applyBorder="1" applyAlignment="1">
      <alignment horizontal="left" vertical="center"/>
    </xf>
    <xf numFmtId="38" fontId="8" fillId="0" borderId="0" xfId="1" applyNumberFormat="1" applyFont="1" applyAlignment="1"/>
    <xf numFmtId="38" fontId="2" fillId="0" borderId="0" xfId="2" applyFont="1" applyFill="1" applyAlignment="1"/>
    <xf numFmtId="38" fontId="0" fillId="0" borderId="11" xfId="2" applyFont="1" applyBorder="1" applyAlignment="1">
      <alignment horizontal="right" vertical="center"/>
    </xf>
    <xf numFmtId="178" fontId="1" fillId="0" borderId="11" xfId="2" applyNumberFormat="1" applyFont="1" applyBorder="1" applyAlignment="1">
      <alignment horizontal="right" vertical="center"/>
    </xf>
    <xf numFmtId="38" fontId="9" fillId="0" borderId="0" xfId="2" applyFont="1" applyAlignment="1"/>
    <xf numFmtId="178" fontId="9" fillId="0" borderId="13" xfId="2" applyNumberFormat="1" applyFont="1" applyFill="1" applyBorder="1" applyAlignment="1">
      <alignment horizontal="right" vertical="center"/>
    </xf>
    <xf numFmtId="178" fontId="9" fillId="0" borderId="0" xfId="2" applyNumberFormat="1" applyFont="1" applyFill="1" applyBorder="1" applyAlignment="1">
      <alignment horizontal="right" vertical="center"/>
    </xf>
    <xf numFmtId="178" fontId="9" fillId="0" borderId="14" xfId="2" applyNumberFormat="1" applyFont="1" applyFill="1" applyBorder="1" applyAlignment="1">
      <alignment horizontal="right" vertical="center"/>
    </xf>
    <xf numFmtId="178" fontId="1" fillId="0" borderId="14" xfId="2" applyNumberFormat="1" applyFont="1" applyFill="1" applyBorder="1" applyAlignment="1">
      <alignment horizontal="right" vertical="center"/>
    </xf>
    <xf numFmtId="178" fontId="1" fillId="0" borderId="6" xfId="2" applyNumberFormat="1" applyFont="1" applyFill="1" applyBorder="1" applyAlignment="1">
      <alignment horizontal="right" vertical="center"/>
    </xf>
    <xf numFmtId="178" fontId="1" fillId="0" borderId="7" xfId="2" applyNumberFormat="1" applyFont="1" applyFill="1" applyBorder="1" applyAlignment="1">
      <alignment horizontal="right" vertical="center"/>
    </xf>
    <xf numFmtId="178" fontId="1" fillId="0" borderId="15" xfId="2" applyNumberFormat="1" applyFont="1" applyFill="1" applyBorder="1" applyAlignment="1">
      <alignment horizontal="right" vertical="center"/>
    </xf>
    <xf numFmtId="38" fontId="1" fillId="0" borderId="0" xfId="2" applyFont="1" applyBorder="1" applyAlignment="1"/>
    <xf numFmtId="38" fontId="5" fillId="0" borderId="0" xfId="2" applyFont="1" applyAlignment="1"/>
    <xf numFmtId="0" fontId="1" fillId="0" borderId="0" xfId="1" applyFill="1" applyBorder="1" applyAlignment="1"/>
    <xf numFmtId="3" fontId="1" fillId="0" borderId="13" xfId="1" applyNumberFormat="1" applyFill="1" applyBorder="1" applyAlignment="1">
      <alignment horizontal="right"/>
    </xf>
    <xf numFmtId="3" fontId="1" fillId="0" borderId="0" xfId="1" applyNumberFormat="1" applyFill="1" applyBorder="1" applyAlignment="1"/>
    <xf numFmtId="3" fontId="1" fillId="0" borderId="0" xfId="1" applyNumberFormat="1" applyFont="1" applyAlignment="1"/>
    <xf numFmtId="0" fontId="9" fillId="0" borderId="13" xfId="1" applyNumberFormat="1" applyFont="1" applyFill="1" applyBorder="1" applyAlignment="1">
      <alignment horizontal="right"/>
    </xf>
    <xf numFmtId="0" fontId="9" fillId="0" borderId="0" xfId="1" applyNumberFormat="1" applyFont="1" applyFill="1" applyBorder="1" applyAlignment="1"/>
    <xf numFmtId="0" fontId="9" fillId="0" borderId="0" xfId="1" applyFont="1" applyBorder="1" applyAlignment="1"/>
    <xf numFmtId="38" fontId="0" fillId="0" borderId="0" xfId="2" applyNumberFormat="1" applyFont="1" applyBorder="1" applyAlignment="1">
      <alignment horizontal="right" vertical="center"/>
    </xf>
    <xf numFmtId="176" fontId="0" fillId="0" borderId="0" xfId="2" applyNumberFormat="1" applyFont="1" applyBorder="1" applyAlignment="1">
      <alignment horizontal="right"/>
    </xf>
    <xf numFmtId="176" fontId="0" fillId="0" borderId="0" xfId="2" applyNumberFormat="1" applyFont="1" applyBorder="1" applyAlignment="1">
      <alignment horizontal="right" vertical="center"/>
    </xf>
    <xf numFmtId="176" fontId="0" fillId="0" borderId="14" xfId="2" applyNumberFormat="1" applyFont="1" applyBorder="1" applyAlignment="1">
      <alignment horizontal="right" vertical="center"/>
    </xf>
    <xf numFmtId="38" fontId="0" fillId="0" borderId="0" xfId="2" applyNumberFormat="1" applyFont="1" applyBorder="1" applyAlignment="1">
      <alignment horizontal="right"/>
    </xf>
    <xf numFmtId="176" fontId="0" fillId="0" borderId="13" xfId="2" applyNumberFormat="1" applyFont="1" applyBorder="1" applyAlignment="1">
      <alignment horizontal="right" vertical="center"/>
    </xf>
    <xf numFmtId="176" fontId="0" fillId="0" borderId="6" xfId="2" applyNumberFormat="1" applyFont="1" applyBorder="1" applyAlignment="1">
      <alignment horizontal="right" vertical="center"/>
    </xf>
    <xf numFmtId="176" fontId="0" fillId="0" borderId="7" xfId="2" applyNumberFormat="1" applyFont="1" applyBorder="1" applyAlignment="1">
      <alignment horizontal="right" vertical="center"/>
    </xf>
    <xf numFmtId="176" fontId="0" fillId="0" borderId="15" xfId="2" applyNumberFormat="1" applyFont="1" applyBorder="1" applyAlignment="1">
      <alignment horizontal="right" vertical="center"/>
    </xf>
    <xf numFmtId="38" fontId="1" fillId="0" borderId="0" xfId="1" applyNumberFormat="1" applyFont="1" applyBorder="1" applyAlignment="1"/>
    <xf numFmtId="0" fontId="1" fillId="0" borderId="7" xfId="1" applyFont="1" applyBorder="1" applyAlignment="1">
      <alignment horizontal="distributed"/>
    </xf>
    <xf numFmtId="38" fontId="0" fillId="0" borderId="13" xfId="2" applyNumberFormat="1" applyFont="1" applyBorder="1" applyAlignment="1">
      <alignment horizontal="right"/>
    </xf>
    <xf numFmtId="38" fontId="0" fillId="0" borderId="14" xfId="2" applyNumberFormat="1" applyFont="1" applyBorder="1" applyAlignment="1">
      <alignment horizontal="right"/>
    </xf>
    <xf numFmtId="38" fontId="9" fillId="0" borderId="13" xfId="2" applyNumberFormat="1" applyFont="1" applyBorder="1" applyAlignment="1">
      <alignment horizontal="right"/>
    </xf>
    <xf numFmtId="38" fontId="9" fillId="0" borderId="0" xfId="2" applyNumberFormat="1" applyFont="1" applyBorder="1" applyAlignment="1">
      <alignment horizontal="right"/>
    </xf>
    <xf numFmtId="38" fontId="9" fillId="0" borderId="14" xfId="2" applyNumberFormat="1" applyFont="1" applyBorder="1" applyAlignment="1">
      <alignment horizontal="right"/>
    </xf>
    <xf numFmtId="38" fontId="0" fillId="0" borderId="13" xfId="2" applyNumberFormat="1" applyFont="1" applyFill="1" applyBorder="1" applyAlignment="1">
      <alignment horizontal="right"/>
    </xf>
    <xf numFmtId="38" fontId="0" fillId="0" borderId="0" xfId="2" applyNumberFormat="1" applyFont="1" applyFill="1" applyBorder="1" applyAlignment="1">
      <alignment horizontal="right"/>
    </xf>
    <xf numFmtId="38" fontId="0" fillId="0" borderId="6" xfId="2" applyNumberFormat="1" applyFont="1" applyBorder="1" applyAlignment="1">
      <alignment horizontal="right"/>
    </xf>
    <xf numFmtId="38" fontId="0" fillId="0" borderId="7" xfId="2" applyNumberFormat="1" applyFont="1" applyBorder="1" applyAlignment="1">
      <alignment horizontal="right"/>
    </xf>
    <xf numFmtId="38" fontId="0" fillId="0" borderId="15" xfId="2" applyNumberFormat="1" applyFont="1" applyBorder="1" applyAlignment="1">
      <alignment horizontal="right"/>
    </xf>
    <xf numFmtId="178" fontId="1" fillId="0" borderId="11" xfId="2" applyNumberFormat="1" applyFont="1" applyBorder="1" applyAlignment="1">
      <alignment horizontal="right"/>
    </xf>
    <xf numFmtId="178" fontId="1" fillId="0" borderId="13" xfId="2" applyNumberFormat="1" applyFont="1" applyBorder="1" applyAlignment="1">
      <alignment horizontal="right"/>
    </xf>
    <xf numFmtId="38" fontId="1" fillId="0" borderId="6" xfId="2" applyFont="1" applyFill="1" applyBorder="1" applyAlignment="1">
      <alignment vertical="center"/>
    </xf>
    <xf numFmtId="0" fontId="6" fillId="0" borderId="0" xfId="1" applyFont="1" applyBorder="1" applyAlignment="1"/>
    <xf numFmtId="0" fontId="5" fillId="0" borderId="0" xfId="1" applyFont="1" applyBorder="1" applyAlignment="1">
      <alignment horizontal="right" vertical="center"/>
    </xf>
    <xf numFmtId="0" fontId="1" fillId="0" borderId="4" xfId="1" applyBorder="1" applyAlignment="1">
      <alignment horizontal="right" vertical="center"/>
    </xf>
    <xf numFmtId="0" fontId="1" fillId="0" borderId="12" xfId="1" applyBorder="1" applyAlignment="1">
      <alignment vertical="center"/>
    </xf>
    <xf numFmtId="0" fontId="6" fillId="0" borderId="7" xfId="1" applyFont="1" applyBorder="1" applyAlignment="1">
      <alignment horizontal="right" vertical="center"/>
    </xf>
    <xf numFmtId="38" fontId="1" fillId="0" borderId="0" xfId="1" applyNumberFormat="1" applyFont="1" applyBorder="1" applyAlignment="1">
      <alignment vertical="center"/>
    </xf>
    <xf numFmtId="0" fontId="6" fillId="0" borderId="7" xfId="1" applyFont="1" applyBorder="1" applyAlignment="1">
      <alignment vertical="center"/>
    </xf>
    <xf numFmtId="0" fontId="5" fillId="0" borderId="7" xfId="1" applyFont="1" applyBorder="1" applyAlignment="1">
      <alignment vertical="center"/>
    </xf>
    <xf numFmtId="0" fontId="6" fillId="0" borderId="0" xfId="1" applyFont="1" applyBorder="1" applyAlignment="1">
      <alignment vertical="center"/>
    </xf>
    <xf numFmtId="0" fontId="5" fillId="2" borderId="0" xfId="1" applyFont="1" applyFill="1" applyAlignment="1">
      <alignment vertical="center"/>
    </xf>
    <xf numFmtId="0" fontId="1" fillId="0" borderId="0" xfId="1" applyAlignment="1"/>
    <xf numFmtId="177" fontId="0" fillId="0" borderId="14" xfId="2" applyNumberFormat="1" applyFont="1" applyBorder="1" applyAlignment="1">
      <alignment horizontal="right"/>
    </xf>
    <xf numFmtId="177" fontId="1" fillId="0" borderId="14" xfId="2" applyNumberFormat="1" applyFont="1" applyBorder="1" applyAlignment="1">
      <alignment horizontal="right"/>
    </xf>
    <xf numFmtId="0" fontId="1" fillId="0" borderId="7" xfId="1" applyBorder="1"/>
    <xf numFmtId="177" fontId="1" fillId="0" borderId="15" xfId="2" applyNumberFormat="1" applyFont="1" applyBorder="1"/>
    <xf numFmtId="0" fontId="1" fillId="0" borderId="5" xfId="1" applyFont="1" applyBorder="1" applyAlignment="1">
      <alignment vertical="center"/>
    </xf>
    <xf numFmtId="0" fontId="1" fillId="0" borderId="12" xfId="1" applyBorder="1"/>
    <xf numFmtId="0" fontId="1" fillId="0" borderId="15" xfId="1" applyBorder="1"/>
    <xf numFmtId="178" fontId="1" fillId="0" borderId="11" xfId="2" applyNumberFormat="1" applyFont="1" applyBorder="1"/>
    <xf numFmtId="178" fontId="1" fillId="0" borderId="4" xfId="2" applyNumberFormat="1" applyFont="1" applyBorder="1"/>
    <xf numFmtId="178" fontId="1" fillId="0" borderId="12" xfId="2" applyNumberFormat="1" applyFont="1" applyBorder="1"/>
    <xf numFmtId="0" fontId="5" fillId="0" borderId="7" xfId="1" applyFont="1" applyBorder="1" applyAlignment="1"/>
    <xf numFmtId="0" fontId="5" fillId="0" borderId="2" xfId="1" applyFont="1" applyBorder="1" applyAlignment="1">
      <alignment horizontal="center" vertical="center" wrapText="1"/>
    </xf>
    <xf numFmtId="0" fontId="6" fillId="0" borderId="1" xfId="1" applyFont="1" applyFill="1" applyBorder="1" applyAlignment="1">
      <alignment vertical="center" wrapText="1"/>
    </xf>
    <xf numFmtId="178" fontId="9" fillId="0" borderId="11" xfId="2" applyNumberFormat="1" applyFont="1" applyBorder="1" applyAlignment="1">
      <alignment vertical="center"/>
    </xf>
    <xf numFmtId="178" fontId="9" fillId="0" borderId="4" xfId="2" applyNumberFormat="1" applyFont="1" applyBorder="1" applyAlignment="1">
      <alignment horizontal="right" vertical="center"/>
    </xf>
    <xf numFmtId="178" fontId="9" fillId="0" borderId="4" xfId="2" applyNumberFormat="1" applyFont="1" applyBorder="1" applyAlignment="1">
      <alignment vertical="center"/>
    </xf>
    <xf numFmtId="178" fontId="9" fillId="0" borderId="12" xfId="2" applyNumberFormat="1" applyFont="1" applyFill="1" applyBorder="1" applyAlignment="1">
      <alignment horizontal="right" vertical="center"/>
    </xf>
    <xf numFmtId="0" fontId="1" fillId="0" borderId="5" xfId="1" applyFont="1" applyBorder="1" applyAlignment="1">
      <alignment vertical="center" shrinkToFit="1"/>
    </xf>
    <xf numFmtId="0" fontId="1" fillId="0" borderId="2" xfId="1" applyFont="1" applyBorder="1" applyAlignment="1">
      <alignment horizontal="distributed" vertical="center"/>
    </xf>
    <xf numFmtId="178" fontId="1" fillId="0" borderId="11" xfId="2" applyNumberFormat="1" applyFont="1" applyBorder="1" applyAlignment="1">
      <alignment vertical="center"/>
    </xf>
    <xf numFmtId="178" fontId="1" fillId="0" borderId="4" xfId="2" applyNumberFormat="1" applyFont="1" applyBorder="1" applyAlignment="1">
      <alignment vertical="center"/>
    </xf>
    <xf numFmtId="0" fontId="1" fillId="0" borderId="12" xfId="1" applyFont="1" applyBorder="1" applyAlignment="1">
      <alignment vertical="center"/>
    </xf>
    <xf numFmtId="178" fontId="1" fillId="0" borderId="6" xfId="2" applyNumberFormat="1" applyFont="1" applyBorder="1" applyAlignment="1">
      <alignment vertical="center"/>
    </xf>
    <xf numFmtId="0" fontId="1" fillId="0" borderId="2" xfId="1" applyFont="1" applyBorder="1" applyAlignment="1">
      <alignment vertical="center"/>
    </xf>
    <xf numFmtId="0" fontId="6" fillId="0" borderId="3" xfId="1" applyFont="1" applyBorder="1" applyAlignment="1">
      <alignment horizontal="center" vertical="center"/>
    </xf>
    <xf numFmtId="177" fontId="9" fillId="0" borderId="0" xfId="2" applyNumberFormat="1" applyFont="1" applyBorder="1" applyAlignment="1">
      <alignment vertical="center"/>
    </xf>
    <xf numFmtId="177" fontId="9" fillId="0" borderId="14" xfId="2" applyNumberFormat="1" applyFont="1" applyBorder="1" applyAlignment="1">
      <alignment vertical="center"/>
    </xf>
    <xf numFmtId="0" fontId="9" fillId="0" borderId="13" xfId="1" applyFont="1" applyBorder="1" applyAlignment="1">
      <alignment horizontal="left" vertical="center"/>
    </xf>
    <xf numFmtId="0" fontId="9" fillId="0" borderId="14" xfId="1" applyFont="1" applyBorder="1" applyAlignment="1">
      <alignment horizontal="left" vertical="center"/>
    </xf>
    <xf numFmtId="177" fontId="1" fillId="0" borderId="0" xfId="2" applyNumberFormat="1" applyFont="1" applyBorder="1" applyAlignment="1">
      <alignment vertical="center"/>
    </xf>
    <xf numFmtId="177" fontId="1" fillId="0" borderId="14" xfId="2" applyNumberFormat="1" applyFont="1" applyBorder="1" applyAlignment="1">
      <alignment vertical="center"/>
    </xf>
    <xf numFmtId="177" fontId="1" fillId="0" borderId="7" xfId="2" applyNumberFormat="1" applyFont="1" applyBorder="1" applyAlignment="1">
      <alignment vertical="center"/>
    </xf>
    <xf numFmtId="177" fontId="1" fillId="0" borderId="15" xfId="2" applyNumberFormat="1" applyFont="1" applyBorder="1" applyAlignment="1">
      <alignment vertical="center"/>
    </xf>
    <xf numFmtId="178" fontId="9" fillId="0" borderId="11" xfId="2" applyNumberFormat="1" applyFont="1" applyBorder="1" applyAlignment="1">
      <alignment horizontal="right" vertical="center"/>
    </xf>
    <xf numFmtId="0" fontId="9" fillId="0" borderId="4" xfId="1" applyFont="1" applyBorder="1" applyAlignment="1">
      <alignment vertical="center"/>
    </xf>
    <xf numFmtId="0" fontId="9" fillId="0" borderId="12" xfId="1" applyFont="1" applyBorder="1" applyAlignment="1">
      <alignment vertical="center"/>
    </xf>
    <xf numFmtId="0" fontId="1" fillId="0" borderId="15" xfId="1" applyFont="1" applyBorder="1" applyAlignment="1">
      <alignment horizontal="right" vertical="center"/>
    </xf>
    <xf numFmtId="0" fontId="38" fillId="0" borderId="0" xfId="1" applyFont="1" applyFill="1" applyAlignment="1">
      <alignment vertical="center"/>
    </xf>
    <xf numFmtId="0" fontId="49" fillId="0" borderId="0" xfId="1" applyFont="1" applyFill="1" applyAlignment="1">
      <alignment vertical="center"/>
    </xf>
    <xf numFmtId="0" fontId="1" fillId="0" borderId="10" xfId="1" applyBorder="1" applyAlignment="1">
      <alignment horizontal="center" vertical="center"/>
    </xf>
    <xf numFmtId="0" fontId="1" fillId="0" borderId="11" xfId="1" applyBorder="1" applyAlignment="1">
      <alignment horizontal="right" vertical="center" wrapText="1"/>
    </xf>
    <xf numFmtId="3" fontId="1" fillId="0" borderId="19" xfId="1" applyNumberFormat="1" applyBorder="1" applyAlignment="1">
      <alignment horizontal="left" vertical="center" wrapText="1"/>
    </xf>
    <xf numFmtId="3" fontId="1" fillId="0" borderId="20" xfId="1" applyNumberFormat="1" applyBorder="1" applyAlignment="1">
      <alignment horizontal="right" vertical="center" wrapText="1"/>
    </xf>
    <xf numFmtId="3" fontId="1" fillId="0" borderId="4" xfId="1" applyNumberFormat="1" applyBorder="1" applyAlignment="1">
      <alignment horizontal="right" vertical="center" wrapText="1"/>
    </xf>
    <xf numFmtId="3" fontId="1" fillId="0" borderId="12" xfId="1" applyNumberFormat="1" applyBorder="1" applyAlignment="1">
      <alignment horizontal="right" vertical="center" wrapText="1"/>
    </xf>
    <xf numFmtId="0" fontId="1" fillId="0" borderId="13" xfId="1" applyBorder="1" applyAlignment="1">
      <alignment horizontal="right" vertical="center" wrapText="1"/>
    </xf>
    <xf numFmtId="3" fontId="1" fillId="0" borderId="21" xfId="1" applyNumberFormat="1" applyBorder="1" applyAlignment="1">
      <alignment horizontal="left" vertical="center" wrapText="1"/>
    </xf>
    <xf numFmtId="3" fontId="1" fillId="0" borderId="22" xfId="1" applyNumberFormat="1" applyBorder="1" applyAlignment="1">
      <alignment horizontal="right" vertical="center" wrapText="1"/>
    </xf>
    <xf numFmtId="3" fontId="1" fillId="0" borderId="0" xfId="1" applyNumberFormat="1" applyBorder="1" applyAlignment="1">
      <alignment horizontal="right" vertical="center" wrapText="1"/>
    </xf>
    <xf numFmtId="3" fontId="1" fillId="0" borderId="14" xfId="1" applyNumberFormat="1" applyBorder="1" applyAlignment="1">
      <alignment horizontal="right" vertical="center" wrapText="1"/>
    </xf>
    <xf numFmtId="0" fontId="1" fillId="0" borderId="23" xfId="1" applyBorder="1" applyAlignment="1">
      <alignment horizontal="right" vertical="center" wrapText="1"/>
    </xf>
    <xf numFmtId="3" fontId="1" fillId="0" borderId="24" xfId="1" applyNumberFormat="1" applyBorder="1" applyAlignment="1">
      <alignment horizontal="left" vertical="center" wrapText="1"/>
    </xf>
    <xf numFmtId="3" fontId="1" fillId="0" borderId="25" xfId="1" applyNumberFormat="1" applyBorder="1" applyAlignment="1">
      <alignment horizontal="right" vertical="center" wrapText="1"/>
    </xf>
    <xf numFmtId="3" fontId="1" fillId="0" borderId="26" xfId="1" applyNumberFormat="1" applyBorder="1" applyAlignment="1">
      <alignment horizontal="right" vertical="center" wrapText="1"/>
    </xf>
    <xf numFmtId="3" fontId="1" fillId="0" borderId="27" xfId="1" applyNumberFormat="1" applyBorder="1" applyAlignment="1">
      <alignment horizontal="right" vertical="center" wrapText="1"/>
    </xf>
    <xf numFmtId="0" fontId="50" fillId="0" borderId="1" xfId="1" applyFont="1" applyFill="1" applyBorder="1" applyAlignment="1">
      <alignment horizontal="center" vertical="center"/>
    </xf>
    <xf numFmtId="0" fontId="50" fillId="0" borderId="12" xfId="1" applyFont="1" applyFill="1" applyBorder="1" applyAlignment="1">
      <alignment horizontal="center" vertical="center"/>
    </xf>
    <xf numFmtId="0" fontId="50" fillId="0" borderId="2" xfId="1" applyFont="1" applyFill="1" applyBorder="1" applyAlignment="1">
      <alignment horizontal="center" vertical="center"/>
    </xf>
    <xf numFmtId="0" fontId="9" fillId="0" borderId="11" xfId="1" applyFont="1" applyBorder="1" applyAlignment="1">
      <alignment horizontal="left" vertical="center"/>
    </xf>
    <xf numFmtId="0" fontId="9" fillId="0" borderId="4" xfId="1" applyFont="1" applyBorder="1" applyAlignment="1">
      <alignment horizontal="center" vertical="center"/>
    </xf>
    <xf numFmtId="38" fontId="9" fillId="0" borderId="11" xfId="2" applyFont="1" applyBorder="1" applyAlignment="1">
      <alignment horizontal="right" vertical="center"/>
    </xf>
    <xf numFmtId="38" fontId="9" fillId="0" borderId="4" xfId="2" applyFont="1" applyBorder="1" applyAlignment="1">
      <alignment horizontal="right" vertical="center"/>
    </xf>
    <xf numFmtId="38" fontId="9" fillId="0" borderId="12" xfId="2" applyFont="1" applyBorder="1" applyAlignment="1">
      <alignment horizontal="right" vertical="center"/>
    </xf>
    <xf numFmtId="0" fontId="1" fillId="0" borderId="13" xfId="1" applyBorder="1" applyAlignment="1">
      <alignment horizontal="left" vertical="center"/>
    </xf>
    <xf numFmtId="0" fontId="1" fillId="0" borderId="13" xfId="1" applyFont="1" applyBorder="1" applyAlignment="1">
      <alignment horizontal="left" vertical="center"/>
    </xf>
    <xf numFmtId="0" fontId="1" fillId="0" borderId="6" xfId="1" applyFont="1" applyBorder="1" applyAlignment="1">
      <alignment horizontal="left" vertical="center"/>
    </xf>
    <xf numFmtId="0" fontId="1" fillId="0" borderId="7" xfId="1" applyFont="1" applyBorder="1" applyAlignment="1">
      <alignment horizontal="left" vertical="center"/>
    </xf>
    <xf numFmtId="178" fontId="47" fillId="0" borderId="0" xfId="2" applyNumberFormat="1" applyFont="1" applyBorder="1"/>
    <xf numFmtId="0" fontId="1" fillId="0" borderId="11" xfId="1" applyFont="1" applyBorder="1" applyAlignment="1">
      <alignment vertical="center"/>
    </xf>
    <xf numFmtId="38" fontId="1" fillId="0" borderId="13" xfId="2" applyNumberFormat="1" applyFont="1" applyBorder="1" applyAlignment="1">
      <alignment vertical="center"/>
    </xf>
    <xf numFmtId="38" fontId="1" fillId="0" borderId="0" xfId="2" applyNumberFormat="1" applyFont="1" applyBorder="1" applyAlignment="1">
      <alignment vertical="center"/>
    </xf>
    <xf numFmtId="38" fontId="1" fillId="0" borderId="4" xfId="2" applyNumberFormat="1" applyFont="1" applyBorder="1" applyAlignment="1">
      <alignment vertical="center"/>
    </xf>
    <xf numFmtId="38" fontId="1" fillId="0" borderId="14" xfId="2" applyNumberFormat="1" applyFont="1" applyBorder="1" applyAlignment="1">
      <alignment vertical="center"/>
    </xf>
    <xf numFmtId="0" fontId="1" fillId="0" borderId="0" xfId="1" applyBorder="1" applyAlignment="1">
      <alignment horizontal="distributed" vertical="center"/>
    </xf>
    <xf numFmtId="49" fontId="0" fillId="0" borderId="0" xfId="2" applyNumberFormat="1" applyFont="1" applyBorder="1" applyAlignment="1">
      <alignment horizontal="right" vertical="center"/>
    </xf>
    <xf numFmtId="38" fontId="1" fillId="0" borderId="6" xfId="2" applyNumberFormat="1" applyFont="1" applyBorder="1" applyAlignment="1">
      <alignment vertical="center"/>
    </xf>
    <xf numFmtId="38" fontId="1" fillId="0" borderId="7" xfId="2" applyNumberFormat="1" applyFont="1" applyBorder="1" applyAlignment="1">
      <alignment vertical="center"/>
    </xf>
    <xf numFmtId="38" fontId="1" fillId="0" borderId="15" xfId="2" applyNumberFormat="1" applyFont="1" applyBorder="1" applyAlignment="1">
      <alignment vertical="center"/>
    </xf>
    <xf numFmtId="38" fontId="1" fillId="0" borderId="4" xfId="2" applyNumberFormat="1" applyFont="1" applyBorder="1"/>
    <xf numFmtId="38" fontId="47" fillId="0" borderId="0" xfId="2" applyNumberFormat="1" applyFont="1" applyBorder="1"/>
    <xf numFmtId="0" fontId="1" fillId="0" borderId="11" xfId="1" applyFont="1" applyBorder="1" applyAlignment="1"/>
    <xf numFmtId="0" fontId="1" fillId="0" borderId="12" xfId="1" applyBorder="1" applyAlignment="1"/>
    <xf numFmtId="49" fontId="0" fillId="0" borderId="7" xfId="2" applyNumberFormat="1" applyFont="1" applyBorder="1" applyAlignment="1">
      <alignment horizontal="right" vertical="center"/>
    </xf>
    <xf numFmtId="178" fontId="1" fillId="0" borderId="11" xfId="4" applyNumberFormat="1" applyFont="1" applyBorder="1" applyAlignment="1">
      <alignment horizontal="right" vertical="center"/>
    </xf>
    <xf numFmtId="178" fontId="0" fillId="0" borderId="0" xfId="4" applyNumberFormat="1" applyFont="1" applyBorder="1" applyAlignment="1">
      <alignment horizontal="right" vertical="center"/>
    </xf>
    <xf numFmtId="178" fontId="0" fillId="0" borderId="14" xfId="4" applyNumberFormat="1" applyFont="1" applyBorder="1" applyAlignment="1">
      <alignment vertical="center"/>
    </xf>
    <xf numFmtId="178" fontId="0" fillId="0" borderId="13" xfId="4" applyNumberFormat="1" applyFont="1" applyBorder="1" applyAlignment="1">
      <alignment horizontal="right" vertical="center"/>
    </xf>
    <xf numFmtId="178" fontId="9" fillId="0" borderId="6" xfId="4" applyNumberFormat="1" applyFont="1" applyBorder="1" applyAlignment="1">
      <alignment vertical="center"/>
    </xf>
    <xf numFmtId="178" fontId="9" fillId="0" borderId="6" xfId="2" applyNumberFormat="1" applyFont="1" applyBorder="1" applyAlignment="1">
      <alignment vertical="center"/>
    </xf>
    <xf numFmtId="178" fontId="9" fillId="0" borderId="7" xfId="2" applyNumberFormat="1" applyFont="1" applyBorder="1" applyAlignment="1">
      <alignment vertical="center"/>
    </xf>
    <xf numFmtId="178" fontId="9" fillId="0" borderId="15" xfId="2" applyNumberFormat="1" applyFont="1" applyBorder="1" applyAlignment="1">
      <alignment vertical="center"/>
    </xf>
    <xf numFmtId="178" fontId="15" fillId="0" borderId="6" xfId="2" applyNumberFormat="1" applyFont="1" applyBorder="1" applyAlignment="1">
      <alignment vertical="center"/>
    </xf>
    <xf numFmtId="178" fontId="15" fillId="0" borderId="15" xfId="2" applyNumberFormat="1" applyFont="1" applyBorder="1" applyAlignment="1">
      <alignment vertical="center"/>
    </xf>
    <xf numFmtId="178" fontId="1" fillId="0" borderId="0" xfId="4" applyNumberFormat="1" applyFont="1" applyBorder="1" applyAlignment="1">
      <alignment horizontal="distributed" vertical="center"/>
    </xf>
    <xf numFmtId="178" fontId="1" fillId="0" borderId="0" xfId="4" applyNumberFormat="1" applyFont="1" applyBorder="1" applyAlignment="1">
      <alignment horizontal="center" vertical="center" shrinkToFit="1"/>
    </xf>
    <xf numFmtId="178" fontId="53" fillId="0" borderId="0" xfId="2" applyNumberFormat="1" applyFont="1" applyBorder="1" applyAlignment="1">
      <alignment vertical="center"/>
    </xf>
    <xf numFmtId="0" fontId="1" fillId="0" borderId="1" xfId="4" applyFont="1" applyBorder="1" applyAlignment="1">
      <alignment horizontal="center" vertical="center" shrinkToFit="1"/>
    </xf>
    <xf numFmtId="0" fontId="1" fillId="0" borderId="11" xfId="4" applyFont="1" applyBorder="1" applyAlignment="1">
      <alignment horizontal="center" vertical="center" shrinkToFit="1"/>
    </xf>
    <xf numFmtId="0" fontId="1" fillId="0" borderId="2" xfId="4" applyFont="1" applyBorder="1" applyAlignment="1">
      <alignment horizontal="distributed" vertical="center"/>
    </xf>
    <xf numFmtId="0" fontId="1" fillId="0" borderId="0" xfId="4" applyFont="1" applyBorder="1" applyAlignment="1">
      <alignment horizontal="center" vertical="center" shrinkToFit="1"/>
    </xf>
    <xf numFmtId="0" fontId="1" fillId="0" borderId="5" xfId="4" applyFont="1" applyBorder="1" applyAlignment="1">
      <alignment horizontal="distributed" vertical="center"/>
    </xf>
    <xf numFmtId="0" fontId="24" fillId="0" borderId="5" xfId="4" applyFont="1" applyBorder="1" applyAlignment="1">
      <alignment horizontal="center" vertical="center"/>
    </xf>
    <xf numFmtId="0" fontId="1" fillId="0" borderId="3" xfId="4" applyFont="1" applyBorder="1" applyAlignment="1">
      <alignment horizontal="distributed" vertical="center"/>
    </xf>
    <xf numFmtId="0" fontId="1" fillId="0" borderId="2" xfId="1" applyNumberFormat="1" applyBorder="1" applyAlignment="1">
      <alignment horizontal="right" vertical="center"/>
    </xf>
    <xf numFmtId="0" fontId="1" fillId="0" borderId="5" xfId="1" applyNumberFormat="1" applyBorder="1" applyAlignment="1">
      <alignment horizontal="right" vertical="center"/>
    </xf>
    <xf numFmtId="178" fontId="1" fillId="0" borderId="13" xfId="1" applyNumberFormat="1" applyFont="1" applyBorder="1" applyAlignment="1">
      <alignment horizontal="right" vertical="center" wrapText="1"/>
    </xf>
    <xf numFmtId="178" fontId="1" fillId="0" borderId="0" xfId="1" applyNumberFormat="1" applyFont="1" applyBorder="1" applyAlignment="1">
      <alignment horizontal="right" vertical="center" wrapText="1"/>
    </xf>
    <xf numFmtId="0" fontId="1" fillId="0" borderId="6" xfId="1" applyNumberFormat="1" applyBorder="1" applyAlignment="1">
      <alignment horizontal="right" vertical="center"/>
    </xf>
    <xf numFmtId="178" fontId="1" fillId="0" borderId="6" xfId="1" applyNumberFormat="1" applyFont="1" applyBorder="1" applyAlignment="1">
      <alignment horizontal="right" vertical="center" wrapText="1"/>
    </xf>
    <xf numFmtId="178" fontId="1" fillId="0" borderId="7" xfId="1" applyNumberFormat="1" applyFont="1" applyBorder="1" applyAlignment="1">
      <alignment horizontal="right" vertical="center" wrapText="1"/>
    </xf>
    <xf numFmtId="0" fontId="0" fillId="0" borderId="5" xfId="4" applyFont="1" applyBorder="1" applyAlignment="1">
      <alignment horizontal="center" vertical="center"/>
    </xf>
    <xf numFmtId="0" fontId="9" fillId="0" borderId="2" xfId="4" applyFont="1" applyBorder="1" applyAlignment="1">
      <alignment horizontal="distributed" vertical="center"/>
    </xf>
    <xf numFmtId="178" fontId="9" fillId="0" borderId="12" xfId="2" applyNumberFormat="1" applyFont="1" applyBorder="1" applyAlignment="1">
      <alignment horizontal="right" vertical="center"/>
    </xf>
    <xf numFmtId="0" fontId="9" fillId="0" borderId="5" xfId="4" applyFont="1" applyBorder="1" applyAlignment="1">
      <alignment horizontal="distributed" vertical="center"/>
    </xf>
    <xf numFmtId="38" fontId="1" fillId="0" borderId="0" xfId="4" applyNumberFormat="1" applyFont="1" applyBorder="1"/>
    <xf numFmtId="38" fontId="6" fillId="0" borderId="0" xfId="4" applyNumberFormat="1" applyFont="1"/>
    <xf numFmtId="0" fontId="0" fillId="0" borderId="1" xfId="4" applyFont="1" applyFill="1" applyBorder="1" applyAlignment="1">
      <alignment horizontal="center" vertical="center"/>
    </xf>
    <xf numFmtId="0" fontId="5" fillId="0" borderId="1" xfId="4" applyFont="1" applyFill="1" applyBorder="1" applyAlignment="1">
      <alignment horizontal="center" vertical="center"/>
    </xf>
    <xf numFmtId="0" fontId="5" fillId="0" borderId="8" xfId="4" applyFont="1" applyFill="1" applyBorder="1" applyAlignment="1">
      <alignment horizontal="center" vertical="center"/>
    </xf>
    <xf numFmtId="0" fontId="5" fillId="0" borderId="13" xfId="4" applyFont="1" applyFill="1" applyBorder="1" applyAlignment="1">
      <alignment horizontal="center" vertical="center"/>
    </xf>
    <xf numFmtId="38" fontId="1" fillId="0" borderId="0" xfId="1" applyNumberFormat="1" applyFont="1" applyFill="1" applyAlignment="1">
      <alignment vertical="center"/>
    </xf>
    <xf numFmtId="0" fontId="0" fillId="0" borderId="14" xfId="4" applyFont="1" applyFill="1" applyBorder="1" applyAlignment="1">
      <alignment vertical="center"/>
    </xf>
    <xf numFmtId="178" fontId="1" fillId="0" borderId="4" xfId="2" applyNumberFormat="1" applyFont="1" applyFill="1" applyBorder="1" applyAlignment="1">
      <alignment horizontal="right" vertical="center"/>
    </xf>
    <xf numFmtId="0" fontId="0" fillId="0" borderId="7" xfId="4" applyFont="1" applyFill="1" applyBorder="1" applyAlignment="1">
      <alignment vertical="center"/>
    </xf>
    <xf numFmtId="38" fontId="1" fillId="0" borderId="0" xfId="2" applyNumberFormat="1" applyFont="1" applyBorder="1" applyAlignment="1">
      <alignment horizontal="right" vertical="center"/>
    </xf>
    <xf numFmtId="38" fontId="1" fillId="0" borderId="0" xfId="1" applyNumberFormat="1" applyFont="1" applyBorder="1" applyAlignment="1">
      <alignment horizontal="right" vertical="center"/>
    </xf>
    <xf numFmtId="0" fontId="0" fillId="0" borderId="0" xfId="4" applyFont="1" applyAlignment="1">
      <alignment horizontal="right"/>
    </xf>
    <xf numFmtId="0" fontId="0" fillId="0" borderId="12" xfId="4" applyFont="1" applyBorder="1" applyAlignment="1">
      <alignment vertical="center"/>
    </xf>
    <xf numFmtId="178" fontId="15" fillId="0" borderId="11" xfId="2" applyNumberFormat="1" applyFont="1" applyBorder="1" applyAlignment="1">
      <alignment vertical="center"/>
    </xf>
    <xf numFmtId="178" fontId="15" fillId="0" borderId="4" xfId="2" applyNumberFormat="1" applyFont="1" applyBorder="1" applyAlignment="1">
      <alignment vertical="center"/>
    </xf>
    <xf numFmtId="178" fontId="15" fillId="0" borderId="12" xfId="2" applyNumberFormat="1" applyFont="1" applyBorder="1" applyAlignment="1">
      <alignment vertical="center"/>
    </xf>
    <xf numFmtId="0" fontId="0" fillId="0" borderId="14" xfId="4" applyFont="1" applyBorder="1" applyAlignment="1">
      <alignment vertical="center"/>
    </xf>
    <xf numFmtId="0" fontId="0" fillId="0" borderId="7" xfId="4" applyFont="1" applyBorder="1" applyAlignment="1">
      <alignment vertical="center"/>
    </xf>
    <xf numFmtId="0" fontId="0" fillId="0" borderId="13" xfId="4" applyNumberFormat="1" applyFont="1" applyFill="1" applyBorder="1" applyAlignment="1">
      <alignment horizontal="right" vertical="center"/>
    </xf>
    <xf numFmtId="0" fontId="0" fillId="0" borderId="0" xfId="4" applyFont="1" applyFill="1" applyBorder="1" applyAlignment="1">
      <alignment vertical="center"/>
    </xf>
    <xf numFmtId="38" fontId="15" fillId="0" borderId="13" xfId="2" applyFont="1" applyFill="1" applyBorder="1" applyAlignment="1">
      <alignment vertical="center"/>
    </xf>
    <xf numFmtId="38" fontId="15" fillId="0" borderId="0" xfId="2" applyFont="1" applyFill="1" applyBorder="1" applyAlignment="1">
      <alignment vertical="center"/>
    </xf>
    <xf numFmtId="38" fontId="15" fillId="0" borderId="14" xfId="2" applyFont="1" applyFill="1" applyBorder="1" applyAlignment="1">
      <alignment vertical="center"/>
    </xf>
    <xf numFmtId="0" fontId="9" fillId="0" borderId="13" xfId="4" applyFont="1" applyFill="1" applyBorder="1" applyAlignment="1">
      <alignment horizontal="right" vertical="center"/>
    </xf>
    <xf numFmtId="0" fontId="9" fillId="0" borderId="0" xfId="4" applyFont="1" applyFill="1" applyBorder="1" applyAlignment="1">
      <alignment vertical="center"/>
    </xf>
    <xf numFmtId="38" fontId="9" fillId="0" borderId="13" xfId="2" applyFont="1" applyFill="1" applyBorder="1" applyAlignment="1">
      <alignment vertical="center"/>
    </xf>
    <xf numFmtId="38" fontId="9" fillId="0" borderId="14" xfId="2" applyFont="1" applyFill="1" applyBorder="1" applyAlignment="1">
      <alignment vertical="center"/>
    </xf>
    <xf numFmtId="0" fontId="1" fillId="0" borderId="0" xfId="4" applyFont="1" applyFill="1" applyBorder="1" applyAlignment="1">
      <alignment vertical="center"/>
    </xf>
    <xf numFmtId="0" fontId="0" fillId="0" borderId="0" xfId="4" applyFont="1" applyFill="1" applyBorder="1" applyAlignment="1">
      <alignment horizontal="right" vertical="center"/>
    </xf>
    <xf numFmtId="0" fontId="1" fillId="0" borderId="13" xfId="4" applyFont="1" applyFill="1" applyBorder="1" applyAlignment="1">
      <alignment horizontal="right" vertical="center"/>
    </xf>
    <xf numFmtId="0" fontId="1" fillId="0" borderId="0" xfId="4" applyFont="1" applyFill="1" applyBorder="1" applyAlignment="1">
      <alignment horizontal="right" vertical="center"/>
    </xf>
    <xf numFmtId="0" fontId="1" fillId="0" borderId="6" xfId="4" applyFont="1" applyFill="1" applyBorder="1" applyAlignment="1">
      <alignment vertical="center"/>
    </xf>
    <xf numFmtId="0" fontId="0" fillId="0" borderId="7" xfId="4" applyFont="1" applyFill="1" applyBorder="1" applyAlignment="1">
      <alignment horizontal="right" vertical="center"/>
    </xf>
    <xf numFmtId="38" fontId="15" fillId="0" borderId="6" xfId="2" applyFont="1" applyFill="1" applyBorder="1" applyAlignment="1">
      <alignment vertical="center"/>
    </xf>
    <xf numFmtId="38" fontId="15" fillId="0" borderId="7" xfId="2" applyFont="1" applyFill="1" applyBorder="1" applyAlignment="1">
      <alignment vertical="center"/>
    </xf>
    <xf numFmtId="38" fontId="15" fillId="0" borderId="15" xfId="2" applyFont="1" applyFill="1" applyBorder="1" applyAlignment="1">
      <alignment vertical="center"/>
    </xf>
    <xf numFmtId="38" fontId="5" fillId="0" borderId="0" xfId="2" applyFont="1" applyFill="1"/>
    <xf numFmtId="178" fontId="48" fillId="0" borderId="7" xfId="2" applyNumberFormat="1" applyFont="1" applyBorder="1" applyAlignment="1">
      <alignment horizontal="right" vertical="center"/>
    </xf>
    <xf numFmtId="0" fontId="1" fillId="0" borderId="8" xfId="4" applyFont="1" applyBorder="1" applyAlignment="1">
      <alignment horizontal="center" vertical="center"/>
    </xf>
    <xf numFmtId="178" fontId="0" fillId="0" borderId="6" xfId="4" applyNumberFormat="1" applyFont="1" applyBorder="1" applyAlignment="1">
      <alignment horizontal="right" vertical="center"/>
    </xf>
    <xf numFmtId="178" fontId="0" fillId="0" borderId="7" xfId="4" applyNumberFormat="1" applyFont="1" applyBorder="1" applyAlignment="1">
      <alignment horizontal="right" vertical="center"/>
    </xf>
    <xf numFmtId="178" fontId="0" fillId="0" borderId="15" xfId="4" applyNumberFormat="1" applyFont="1" applyBorder="1" applyAlignment="1">
      <alignment horizontal="right" vertical="center"/>
    </xf>
    <xf numFmtId="0" fontId="5" fillId="0" borderId="0" xfId="4" applyFont="1" applyBorder="1" applyAlignment="1">
      <alignment vertical="center"/>
    </xf>
    <xf numFmtId="0" fontId="5" fillId="0" borderId="0" xfId="4" applyFont="1" applyBorder="1" applyAlignment="1">
      <alignment horizontal="right" vertical="center"/>
    </xf>
    <xf numFmtId="0" fontId="1" fillId="0" borderId="6" xfId="4" applyFont="1" applyBorder="1" applyAlignment="1">
      <alignment horizontal="center" vertical="center"/>
    </xf>
    <xf numFmtId="178" fontId="1" fillId="0" borderId="6" xfId="4" applyNumberFormat="1" applyFont="1" applyBorder="1" applyAlignment="1">
      <alignment horizontal="right" vertical="center"/>
    </xf>
    <xf numFmtId="178" fontId="1" fillId="0" borderId="7" xfId="4" applyNumberFormat="1" applyFont="1" applyBorder="1" applyAlignment="1">
      <alignment horizontal="right" vertical="center"/>
    </xf>
    <xf numFmtId="178" fontId="1" fillId="0" borderId="15" xfId="4" applyNumberFormat="1" applyFont="1" applyBorder="1" applyAlignment="1">
      <alignment horizontal="right" vertical="center"/>
    </xf>
    <xf numFmtId="0" fontId="5" fillId="0" borderId="0" xfId="4" applyFont="1" applyAlignment="1">
      <alignment horizontal="left"/>
    </xf>
    <xf numFmtId="178" fontId="1" fillId="0" borderId="2" xfId="1" applyNumberFormat="1" applyFont="1" applyBorder="1" applyAlignment="1">
      <alignment horizontal="center" vertical="center"/>
    </xf>
    <xf numFmtId="178" fontId="1" fillId="0" borderId="11" xfId="1" applyNumberFormat="1" applyBorder="1" applyAlignment="1">
      <alignment horizontal="right" vertical="center"/>
    </xf>
    <xf numFmtId="178" fontId="1" fillId="0" borderId="12" xfId="1" applyNumberFormat="1" applyBorder="1" applyAlignment="1">
      <alignment vertical="center"/>
    </xf>
    <xf numFmtId="178" fontId="1" fillId="0" borderId="4" xfId="1" applyNumberFormat="1" applyFont="1" applyBorder="1" applyAlignment="1">
      <alignment vertical="center"/>
    </xf>
    <xf numFmtId="178" fontId="1" fillId="0" borderId="12" xfId="1" applyNumberFormat="1" applyFont="1" applyBorder="1" applyAlignment="1">
      <alignment vertical="center"/>
    </xf>
    <xf numFmtId="178" fontId="1" fillId="0" borderId="14" xfId="1" applyNumberFormat="1" applyBorder="1" applyAlignment="1">
      <alignment vertical="center"/>
    </xf>
    <xf numFmtId="188" fontId="1" fillId="0" borderId="0" xfId="2" applyNumberFormat="1" applyFont="1" applyBorder="1" applyAlignment="1">
      <alignment horizontal="right" vertical="center"/>
    </xf>
    <xf numFmtId="178" fontId="1" fillId="0" borderId="6" xfId="1" applyNumberFormat="1" applyBorder="1" applyAlignment="1">
      <alignment horizontal="right" vertical="center"/>
    </xf>
    <xf numFmtId="178" fontId="1" fillId="0" borderId="7" xfId="1" applyNumberFormat="1" applyBorder="1" applyAlignment="1">
      <alignment vertical="center"/>
    </xf>
    <xf numFmtId="178" fontId="6" fillId="0" borderId="0" xfId="1" applyNumberFormat="1" applyFont="1" applyAlignment="1">
      <alignment horizontal="right"/>
    </xf>
    <xf numFmtId="178" fontId="5" fillId="0" borderId="0" xfId="1" applyNumberFormat="1" applyFont="1" applyAlignment="1">
      <alignment horizontal="right"/>
    </xf>
    <xf numFmtId="178" fontId="1" fillId="0" borderId="12" xfId="1" applyNumberFormat="1" applyBorder="1" applyAlignment="1">
      <alignment horizontal="center" vertical="center"/>
    </xf>
    <xf numFmtId="178" fontId="1" fillId="0" borderId="15" xfId="1" applyNumberFormat="1" applyBorder="1" applyAlignment="1">
      <alignment horizontal="center" vertical="center"/>
    </xf>
    <xf numFmtId="178" fontId="9" fillId="0" borderId="14" xfId="1" applyNumberFormat="1" applyFont="1" applyBorder="1" applyAlignment="1">
      <alignment vertical="center"/>
    </xf>
    <xf numFmtId="178" fontId="9" fillId="0" borderId="7" xfId="1" applyNumberFormat="1" applyFont="1" applyBorder="1" applyAlignment="1">
      <alignment vertical="center"/>
    </xf>
    <xf numFmtId="178" fontId="9" fillId="0" borderId="15" xfId="1" applyNumberFormat="1" applyFont="1" applyBorder="1" applyAlignment="1">
      <alignment vertical="center"/>
    </xf>
    <xf numFmtId="178" fontId="0" fillId="0" borderId="13" xfId="2" applyNumberFormat="1" applyFont="1" applyBorder="1" applyAlignment="1">
      <alignment horizontal="right" vertical="center" shrinkToFit="1"/>
    </xf>
    <xf numFmtId="178" fontId="0" fillId="0" borderId="0" xfId="2" applyNumberFormat="1" applyFont="1" applyBorder="1" applyAlignment="1">
      <alignment horizontal="right" vertical="center" shrinkToFit="1"/>
    </xf>
    <xf numFmtId="178" fontId="0" fillId="0" borderId="12" xfId="2" applyNumberFormat="1" applyFont="1" applyBorder="1" applyAlignment="1">
      <alignment horizontal="right" vertical="center" shrinkToFit="1"/>
    </xf>
    <xf numFmtId="178" fontId="0" fillId="0" borderId="14" xfId="2" applyNumberFormat="1" applyFont="1" applyBorder="1" applyAlignment="1">
      <alignment horizontal="right" vertical="center" shrinkToFit="1"/>
    </xf>
    <xf numFmtId="178" fontId="0" fillId="0" borderId="6" xfId="2" applyNumberFormat="1" applyFont="1" applyBorder="1" applyAlignment="1">
      <alignment horizontal="right" vertical="center" shrinkToFit="1"/>
    </xf>
    <xf numFmtId="178" fontId="0" fillId="0" borderId="7" xfId="2" applyNumberFormat="1" applyFont="1" applyBorder="1" applyAlignment="1">
      <alignment horizontal="right" vertical="center" shrinkToFit="1"/>
    </xf>
    <xf numFmtId="178" fontId="0" fillId="0" borderId="15" xfId="2" applyNumberFormat="1" applyFont="1" applyBorder="1" applyAlignment="1">
      <alignment horizontal="right" vertical="center" shrinkToFit="1"/>
    </xf>
    <xf numFmtId="199" fontId="1" fillId="0" borderId="12" xfId="1" applyNumberFormat="1" applyFont="1" applyBorder="1"/>
    <xf numFmtId="199" fontId="1" fillId="0" borderId="14" xfId="1" applyNumberFormat="1" applyFont="1" applyBorder="1"/>
    <xf numFmtId="199" fontId="9" fillId="0" borderId="14" xfId="1" applyNumberFormat="1" applyFont="1" applyBorder="1"/>
    <xf numFmtId="0" fontId="6" fillId="0" borderId="0" xfId="1" applyFont="1" applyAlignment="1">
      <alignment horizontal="right"/>
    </xf>
    <xf numFmtId="178" fontId="1" fillId="0" borderId="13" xfId="1" applyNumberFormat="1" applyFont="1" applyBorder="1" applyAlignment="1"/>
    <xf numFmtId="199" fontId="1" fillId="0" borderId="14" xfId="1" applyNumberFormat="1" applyFont="1" applyBorder="1" applyAlignment="1"/>
    <xf numFmtId="199" fontId="1" fillId="0" borderId="14" xfId="1" applyNumberFormat="1" applyFont="1" applyBorder="1" applyAlignment="1">
      <alignment horizontal="right"/>
    </xf>
    <xf numFmtId="199" fontId="1" fillId="0" borderId="14" xfId="1" applyNumberFormat="1" applyBorder="1" applyAlignment="1">
      <alignment horizontal="right"/>
    </xf>
    <xf numFmtId="199" fontId="1" fillId="0" borderId="15" xfId="1" applyNumberFormat="1" applyBorder="1" applyAlignment="1">
      <alignment horizontal="right"/>
    </xf>
    <xf numFmtId="0" fontId="7" fillId="0" borderId="0" xfId="1" applyFont="1" applyAlignment="1">
      <alignment vertical="center"/>
    </xf>
    <xf numFmtId="0" fontId="6" fillId="0" borderId="1" xfId="1" applyFont="1" applyBorder="1" applyAlignment="1">
      <alignment horizontal="center" vertical="center"/>
    </xf>
    <xf numFmtId="0" fontId="6" fillId="0" borderId="10" xfId="1" applyFont="1" applyBorder="1" applyAlignment="1">
      <alignment horizontal="center" vertical="center"/>
    </xf>
    <xf numFmtId="3" fontId="1" fillId="0" borderId="6" xfId="1" applyNumberFormat="1" applyFont="1" applyBorder="1" applyAlignment="1">
      <alignment horizontal="left" vertical="center"/>
    </xf>
    <xf numFmtId="3" fontId="1" fillId="0" borderId="7" xfId="1" applyNumberFormat="1" applyFont="1" applyBorder="1" applyAlignment="1">
      <alignment horizontal="right" vertical="center"/>
    </xf>
    <xf numFmtId="3" fontId="1" fillId="0" borderId="0" xfId="1" applyNumberFormat="1" applyFont="1" applyAlignment="1">
      <alignment horizontal="right" vertical="center"/>
    </xf>
    <xf numFmtId="3" fontId="1" fillId="0" borderId="0" xfId="1" applyNumberFormat="1" applyFont="1" applyBorder="1" applyAlignment="1">
      <alignment horizontal="left" vertical="center"/>
    </xf>
    <xf numFmtId="3" fontId="1" fillId="0" borderId="0" xfId="1" applyNumberFormat="1" applyFont="1" applyBorder="1" applyAlignment="1">
      <alignment horizontal="right" vertical="center"/>
    </xf>
    <xf numFmtId="188" fontId="6" fillId="0" borderId="0" xfId="1" applyNumberFormat="1" applyFont="1" applyBorder="1" applyAlignment="1">
      <alignment vertical="center"/>
    </xf>
    <xf numFmtId="38" fontId="6" fillId="0" borderId="0" xfId="1" applyNumberFormat="1" applyFont="1" applyAlignment="1">
      <alignment vertical="center"/>
    </xf>
    <xf numFmtId="178" fontId="1" fillId="0" borderId="0" xfId="1" applyNumberFormat="1" applyFont="1" applyAlignment="1">
      <alignment vertical="center"/>
    </xf>
    <xf numFmtId="178" fontId="1" fillId="0" borderId="4" xfId="1" applyNumberFormat="1" applyBorder="1" applyAlignment="1">
      <alignment vertical="center"/>
    </xf>
    <xf numFmtId="178" fontId="1" fillId="0" borderId="12" xfId="2" applyNumberFormat="1" applyFont="1" applyBorder="1" applyAlignment="1">
      <alignment vertical="center"/>
    </xf>
    <xf numFmtId="178" fontId="1" fillId="0" borderId="0" xfId="1" applyNumberFormat="1" applyBorder="1" applyAlignment="1">
      <alignment vertical="center"/>
    </xf>
    <xf numFmtId="178" fontId="6" fillId="0" borderId="0" xfId="1" applyNumberFormat="1" applyFont="1" applyFill="1" applyBorder="1" applyAlignment="1">
      <alignment horizontal="left" vertical="center"/>
    </xf>
    <xf numFmtId="0" fontId="6" fillId="0" borderId="7" xfId="1" applyFont="1" applyBorder="1" applyAlignment="1">
      <alignment horizontal="right"/>
    </xf>
    <xf numFmtId="0" fontId="1" fillId="0" borderId="1" xfId="1" applyFont="1" applyBorder="1" applyAlignment="1">
      <alignment horizontal="distributed" vertical="center" indent="2"/>
    </xf>
    <xf numFmtId="0" fontId="1" fillId="0" borderId="7" xfId="1" applyFill="1" applyBorder="1" applyAlignment="1">
      <alignment vertical="center"/>
    </xf>
    <xf numFmtId="38" fontId="24" fillId="0" borderId="0" xfId="2" applyFont="1" applyBorder="1" applyAlignment="1">
      <alignment horizontal="center"/>
    </xf>
    <xf numFmtId="0" fontId="24" fillId="0" borderId="0" xfId="1" applyFont="1" applyBorder="1" applyAlignment="1">
      <alignment horizontal="center"/>
    </xf>
    <xf numFmtId="38" fontId="1" fillId="0" borderId="4" xfId="2" applyFont="1" applyBorder="1" applyAlignment="1">
      <alignment vertical="center"/>
    </xf>
    <xf numFmtId="0" fontId="1" fillId="0" borderId="4" xfId="1" applyFont="1" applyBorder="1" applyAlignment="1">
      <alignment vertical="center"/>
    </xf>
    <xf numFmtId="38" fontId="1" fillId="0" borderId="4" xfId="2" applyFont="1" applyBorder="1" applyAlignment="1">
      <alignment horizontal="center" vertical="center"/>
    </xf>
    <xf numFmtId="0" fontId="1" fillId="0" borderId="7" xfId="1" applyBorder="1" applyAlignment="1">
      <alignment vertical="center"/>
    </xf>
    <xf numFmtId="38" fontId="1" fillId="0" borderId="4" xfId="2" applyFont="1" applyBorder="1" applyAlignment="1">
      <alignment horizontal="right" vertical="center"/>
    </xf>
    <xf numFmtId="38" fontId="0" fillId="0" borderId="13" xfId="2" applyFont="1" applyBorder="1" applyAlignment="1">
      <alignment vertical="center"/>
    </xf>
    <xf numFmtId="38" fontId="1" fillId="0" borderId="6" xfId="2" applyFont="1" applyBorder="1" applyAlignment="1">
      <alignment vertical="center"/>
    </xf>
    <xf numFmtId="0" fontId="1" fillId="0" borderId="9" xfId="1" applyFont="1" applyBorder="1" applyAlignment="1">
      <alignment vertical="center"/>
    </xf>
    <xf numFmtId="0" fontId="1" fillId="0" borderId="10" xfId="1" applyFont="1" applyBorder="1" applyAlignment="1">
      <alignment vertical="center"/>
    </xf>
    <xf numFmtId="0" fontId="13" fillId="0" borderId="0" xfId="1" applyFont="1" applyAlignment="1">
      <alignment vertical="center"/>
    </xf>
    <xf numFmtId="178" fontId="1" fillId="0" borderId="13" xfId="1" applyNumberFormat="1" applyFont="1" applyBorder="1" applyAlignment="1">
      <alignment vertical="center"/>
    </xf>
    <xf numFmtId="178" fontId="1" fillId="0" borderId="6" xfId="1" applyNumberFormat="1" applyFont="1" applyBorder="1" applyAlignment="1">
      <alignment vertical="center"/>
    </xf>
    <xf numFmtId="0" fontId="1" fillId="0" borderId="1" xfId="1" applyFont="1" applyBorder="1" applyAlignment="1">
      <alignment vertical="center" shrinkToFit="1"/>
    </xf>
    <xf numFmtId="0" fontId="1" fillId="0" borderId="0" xfId="1" applyFont="1" applyAlignment="1">
      <alignment vertical="center" wrapText="1"/>
    </xf>
    <xf numFmtId="189" fontId="1" fillId="0" borderId="4" xfId="1" applyNumberFormat="1" applyFont="1" applyBorder="1" applyAlignment="1">
      <alignment vertical="center"/>
    </xf>
    <xf numFmtId="179" fontId="1" fillId="0" borderId="12" xfId="1" applyNumberFormat="1" applyFont="1" applyBorder="1" applyAlignment="1">
      <alignment vertical="center"/>
    </xf>
    <xf numFmtId="189" fontId="1" fillId="0" borderId="0" xfId="1" applyNumberFormat="1" applyFont="1" applyBorder="1" applyAlignment="1">
      <alignment vertical="center"/>
    </xf>
    <xf numFmtId="179" fontId="1" fillId="0" borderId="14" xfId="1" applyNumberFormat="1" applyFont="1" applyBorder="1" applyAlignment="1">
      <alignment vertical="center"/>
    </xf>
    <xf numFmtId="189" fontId="1" fillId="0" borderId="7" xfId="1" applyNumberFormat="1" applyFont="1" applyBorder="1" applyAlignment="1">
      <alignment vertical="center"/>
    </xf>
    <xf numFmtId="179" fontId="1" fillId="0" borderId="15" xfId="1" applyNumberFormat="1" applyFont="1" applyBorder="1" applyAlignment="1">
      <alignment vertical="center"/>
    </xf>
    <xf numFmtId="189" fontId="1" fillId="0" borderId="14" xfId="1" applyNumberFormat="1" applyFont="1" applyBorder="1" applyAlignment="1">
      <alignment vertical="center"/>
    </xf>
    <xf numFmtId="189" fontId="1" fillId="0" borderId="15" xfId="1" applyNumberFormat="1" applyFont="1" applyBorder="1" applyAlignment="1">
      <alignment vertical="center"/>
    </xf>
    <xf numFmtId="179" fontId="1" fillId="0" borderId="0" xfId="1" applyNumberFormat="1" applyFont="1"/>
    <xf numFmtId="179" fontId="1" fillId="0" borderId="0" xfId="1" applyNumberFormat="1" applyFont="1" applyAlignment="1">
      <alignment horizontal="center"/>
    </xf>
    <xf numFmtId="178" fontId="1" fillId="0" borderId="0" xfId="1" applyNumberFormat="1" applyFont="1" applyAlignment="1">
      <alignment horizontal="center"/>
    </xf>
    <xf numFmtId="179" fontId="1" fillId="0" borderId="12" xfId="2" applyNumberFormat="1" applyFont="1" applyBorder="1"/>
    <xf numFmtId="179" fontId="1" fillId="0" borderId="14" xfId="2" applyNumberFormat="1" applyFont="1" applyBorder="1"/>
    <xf numFmtId="0" fontId="5" fillId="0" borderId="0" xfId="1" applyFont="1" applyFill="1" applyBorder="1"/>
    <xf numFmtId="179" fontId="6" fillId="0" borderId="0" xfId="1" applyNumberFormat="1" applyFont="1" applyAlignment="1">
      <alignment horizontal="right" vertical="center"/>
    </xf>
    <xf numFmtId="186" fontId="1" fillId="0" borderId="14" xfId="1" applyNumberFormat="1" applyFont="1" applyBorder="1"/>
    <xf numFmtId="186" fontId="1" fillId="0" borderId="15" xfId="1" applyNumberFormat="1" applyFont="1" applyBorder="1"/>
    <xf numFmtId="178" fontId="1" fillId="0" borderId="0" xfId="1" applyNumberFormat="1" applyFont="1" applyProtection="1">
      <protection locked="0"/>
    </xf>
    <xf numFmtId="179" fontId="1" fillId="0" borderId="0" xfId="1" applyNumberFormat="1" applyFont="1" applyProtection="1">
      <protection locked="0"/>
    </xf>
    <xf numFmtId="0" fontId="1" fillId="0" borderId="0" xfId="1" applyFont="1" applyProtection="1">
      <protection locked="0"/>
    </xf>
    <xf numFmtId="0" fontId="6" fillId="0" borderId="4" xfId="1" applyFont="1" applyFill="1" applyBorder="1" applyAlignment="1"/>
    <xf numFmtId="179" fontId="6" fillId="0" borderId="0" xfId="1" applyNumberFormat="1" applyFont="1"/>
    <xf numFmtId="0" fontId="1" fillId="0" borderId="11" xfId="1" applyBorder="1" applyAlignment="1">
      <alignment horizontal="right" vertical="center"/>
    </xf>
    <xf numFmtId="0" fontId="1" fillId="0" borderId="4" xfId="1" applyBorder="1" applyAlignment="1">
      <alignment vertical="center"/>
    </xf>
    <xf numFmtId="178" fontId="1" fillId="0" borderId="11" xfId="1" applyNumberFormat="1" applyFont="1" applyBorder="1" applyAlignment="1">
      <alignment vertical="center"/>
    </xf>
    <xf numFmtId="178" fontId="0" fillId="0" borderId="11" xfId="2" applyNumberFormat="1" applyFont="1" applyBorder="1" applyAlignment="1">
      <alignment horizontal="right" vertical="center"/>
    </xf>
    <xf numFmtId="179" fontId="1" fillId="0" borderId="12" xfId="1" applyNumberFormat="1" applyFont="1" applyBorder="1" applyAlignment="1">
      <alignment horizontal="right" vertical="center"/>
    </xf>
    <xf numFmtId="0" fontId="54" fillId="0" borderId="0" xfId="1" applyFont="1"/>
    <xf numFmtId="0" fontId="55" fillId="0" borderId="0" xfId="1" applyFont="1"/>
    <xf numFmtId="178" fontId="9" fillId="0" borderId="0" xfId="1" applyNumberFormat="1" applyFont="1"/>
    <xf numFmtId="49" fontId="1" fillId="0" borderId="0" xfId="1" applyNumberFormat="1" applyFont="1" applyAlignment="1">
      <alignment horizontal="left"/>
    </xf>
    <xf numFmtId="178" fontId="6" fillId="0" borderId="0" xfId="1" applyNumberFormat="1" applyFont="1" applyAlignment="1">
      <alignment vertical="center"/>
    </xf>
    <xf numFmtId="178" fontId="0" fillId="0" borderId="2" xfId="2" applyNumberFormat="1" applyFont="1" applyBorder="1" applyAlignment="1">
      <alignment horizontal="center" vertical="center"/>
    </xf>
    <xf numFmtId="178" fontId="0" fillId="0" borderId="11" xfId="2" applyNumberFormat="1" applyFont="1" applyBorder="1" applyAlignment="1">
      <alignment horizontal="center" vertical="center" wrapText="1"/>
    </xf>
    <xf numFmtId="38" fontId="1" fillId="0" borderId="0" xfId="1" applyNumberFormat="1" applyFont="1" applyAlignment="1">
      <alignment horizontal="center" vertical="center"/>
    </xf>
    <xf numFmtId="0" fontId="57" fillId="0" borderId="0" xfId="1" applyFont="1" applyAlignment="1"/>
    <xf numFmtId="178" fontId="58" fillId="0" borderId="0" xfId="1" applyNumberFormat="1" applyFont="1"/>
    <xf numFmtId="49" fontId="59" fillId="0" borderId="0" xfId="1" applyNumberFormat="1" applyFont="1" applyAlignment="1">
      <alignment horizontal="left"/>
    </xf>
    <xf numFmtId="0" fontId="1" fillId="0" borderId="4" xfId="1" applyBorder="1"/>
    <xf numFmtId="178" fontId="1" fillId="0" borderId="11" xfId="1" applyNumberFormat="1" applyFont="1" applyBorder="1"/>
    <xf numFmtId="178" fontId="1" fillId="0" borderId="4" xfId="1" applyNumberFormat="1" applyFont="1" applyBorder="1"/>
    <xf numFmtId="178" fontId="9" fillId="0" borderId="13" xfId="1" applyNumberFormat="1" applyFont="1" applyBorder="1" applyAlignment="1"/>
    <xf numFmtId="178" fontId="9" fillId="0" borderId="0" xfId="1" applyNumberFormat="1" applyFont="1" applyBorder="1" applyAlignment="1"/>
    <xf numFmtId="178" fontId="1" fillId="0" borderId="14" xfId="1" applyNumberFormat="1" applyBorder="1" applyAlignment="1">
      <alignment horizontal="right"/>
    </xf>
    <xf numFmtId="178" fontId="1" fillId="0" borderId="13" xfId="1" applyNumberFormat="1" applyBorder="1" applyAlignment="1">
      <alignment horizontal="right"/>
    </xf>
    <xf numFmtId="178" fontId="1" fillId="0" borderId="6" xfId="1" applyNumberFormat="1" applyBorder="1" applyAlignment="1">
      <alignment horizontal="right"/>
    </xf>
    <xf numFmtId="178" fontId="1" fillId="0" borderId="7" xfId="1" applyNumberFormat="1" applyBorder="1" applyAlignment="1">
      <alignment horizontal="right"/>
    </xf>
    <xf numFmtId="0" fontId="1" fillId="0" borderId="0" xfId="1" applyFont="1" applyBorder="1" applyAlignment="1">
      <alignment horizontal="left"/>
    </xf>
    <xf numFmtId="0" fontId="1" fillId="0" borderId="0" xfId="1" applyAlignment="1">
      <alignment horizontal="left" vertical="center"/>
    </xf>
    <xf numFmtId="178" fontId="1" fillId="0" borderId="4" xfId="1" applyNumberFormat="1" applyFill="1" applyBorder="1" applyAlignment="1">
      <alignment horizontal="right" vertical="center"/>
    </xf>
    <xf numFmtId="178" fontId="1" fillId="0" borderId="4" xfId="1" applyNumberFormat="1" applyBorder="1" applyAlignment="1">
      <alignment horizontal="right" vertical="center"/>
    </xf>
    <xf numFmtId="178" fontId="6" fillId="0" borderId="7" xfId="1" applyNumberFormat="1" applyFont="1" applyBorder="1" applyAlignment="1">
      <alignment horizontal="right"/>
    </xf>
    <xf numFmtId="178" fontId="5" fillId="0" borderId="2" xfId="1" applyNumberFormat="1" applyFont="1" applyBorder="1" applyAlignment="1">
      <alignment horizontal="center" vertical="center"/>
    </xf>
    <xf numFmtId="178" fontId="5" fillId="0" borderId="1" xfId="2" applyNumberFormat="1" applyFont="1" applyBorder="1" applyAlignment="1">
      <alignment horizontal="center" vertical="center"/>
    </xf>
    <xf numFmtId="0" fontId="5" fillId="0" borderId="11" xfId="1" applyFont="1" applyBorder="1" applyAlignment="1">
      <alignment vertical="center"/>
    </xf>
    <xf numFmtId="0" fontId="5" fillId="0" borderId="4" xfId="1" applyFont="1" applyFill="1" applyBorder="1" applyAlignment="1">
      <alignment vertical="center"/>
    </xf>
    <xf numFmtId="178" fontId="5" fillId="0" borderId="2" xfId="1" applyNumberFormat="1" applyFont="1" applyFill="1" applyBorder="1" applyAlignment="1">
      <alignment horizontal="right" vertical="center"/>
    </xf>
    <xf numFmtId="0" fontId="5" fillId="0" borderId="13" xfId="1" applyFont="1" applyFill="1" applyBorder="1" applyAlignment="1">
      <alignment vertical="center"/>
    </xf>
    <xf numFmtId="0" fontId="5" fillId="0" borderId="0" xfId="1" applyFont="1" applyFill="1" applyBorder="1" applyAlignment="1">
      <alignment vertical="center"/>
    </xf>
    <xf numFmtId="178" fontId="5" fillId="0" borderId="5" xfId="1" applyNumberFormat="1" applyFont="1" applyFill="1" applyBorder="1" applyAlignment="1">
      <alignment horizontal="right" vertical="center"/>
    </xf>
    <xf numFmtId="178" fontId="5" fillId="0" borderId="5" xfId="2" applyNumberFormat="1" applyFont="1" applyBorder="1" applyAlignment="1">
      <alignment horizontal="right" vertical="center"/>
    </xf>
    <xf numFmtId="0" fontId="5" fillId="0" borderId="13" xfId="1" applyFont="1" applyBorder="1" applyAlignment="1">
      <alignment vertical="center"/>
    </xf>
    <xf numFmtId="178" fontId="5" fillId="0" borderId="5" xfId="1" applyNumberFormat="1" applyFont="1" applyBorder="1" applyAlignment="1">
      <alignment horizontal="right" vertical="center"/>
    </xf>
    <xf numFmtId="0" fontId="5" fillId="0" borderId="14" xfId="1" applyFont="1" applyFill="1" applyBorder="1" applyAlignment="1">
      <alignment vertical="center"/>
    </xf>
    <xf numFmtId="0" fontId="5" fillId="0" borderId="6" xfId="1" applyFont="1" applyBorder="1" applyAlignment="1">
      <alignment vertical="center"/>
    </xf>
    <xf numFmtId="0" fontId="5" fillId="0" borderId="7" xfId="1" applyFont="1" applyFill="1" applyBorder="1" applyAlignment="1">
      <alignment vertical="center"/>
    </xf>
    <xf numFmtId="0" fontId="1" fillId="0" borderId="11" xfId="1" applyFont="1" applyFill="1" applyBorder="1" applyAlignment="1">
      <alignment vertical="center"/>
    </xf>
    <xf numFmtId="178" fontId="5" fillId="0" borderId="2" xfId="2" applyNumberFormat="1" applyFont="1" applyBorder="1" applyAlignment="1">
      <alignment horizontal="right" vertical="center"/>
    </xf>
    <xf numFmtId="178" fontId="5" fillId="0" borderId="3" xfId="1" applyNumberFormat="1" applyFont="1" applyFill="1" applyBorder="1" applyAlignment="1">
      <alignment horizontal="right" vertical="center"/>
    </xf>
    <xf numFmtId="0" fontId="5" fillId="0" borderId="0" xfId="1" applyFont="1" applyFill="1" applyBorder="1" applyAlignment="1">
      <alignment vertical="center" wrapText="1"/>
    </xf>
    <xf numFmtId="178" fontId="5" fillId="0" borderId="5" xfId="2" applyNumberFormat="1" applyFont="1" applyBorder="1" applyAlignment="1">
      <alignment vertical="center"/>
    </xf>
    <xf numFmtId="0" fontId="5" fillId="0" borderId="11" xfId="1" applyFont="1" applyFill="1" applyBorder="1" applyAlignment="1">
      <alignment vertical="center"/>
    </xf>
    <xf numFmtId="178" fontId="5" fillId="0" borderId="2" xfId="2" applyNumberFormat="1" applyFont="1" applyBorder="1" applyAlignment="1">
      <alignment vertical="center"/>
    </xf>
    <xf numFmtId="0" fontId="5" fillId="0" borderId="4" xfId="1" applyFont="1" applyBorder="1" applyAlignment="1"/>
    <xf numFmtId="0" fontId="5" fillId="0" borderId="4" xfId="1" applyFont="1" applyFill="1" applyBorder="1" applyAlignment="1"/>
    <xf numFmtId="178" fontId="5" fillId="0" borderId="4" xfId="1" applyNumberFormat="1" applyFont="1" applyFill="1" applyBorder="1" applyAlignment="1">
      <alignment horizontal="right"/>
    </xf>
    <xf numFmtId="178" fontId="5" fillId="0" borderId="4" xfId="1" applyNumberFormat="1" applyFont="1" applyBorder="1" applyAlignment="1">
      <alignment horizontal="right"/>
    </xf>
    <xf numFmtId="0" fontId="5" fillId="0" borderId="4" xfId="1" applyFont="1" applyFill="1" applyBorder="1"/>
    <xf numFmtId="178" fontId="9" fillId="0" borderId="11" xfId="2" applyNumberFormat="1" applyFont="1" applyFill="1" applyBorder="1" applyAlignment="1">
      <alignment horizontal="right" vertical="center"/>
    </xf>
    <xf numFmtId="178" fontId="1" fillId="0" borderId="11" xfId="1" applyNumberFormat="1" applyFont="1" applyFill="1" applyBorder="1" applyAlignment="1">
      <alignment horizontal="right" vertical="center"/>
    </xf>
    <xf numFmtId="178" fontId="1" fillId="0" borderId="12" xfId="1" applyNumberFormat="1" applyFont="1" applyFill="1" applyBorder="1" applyAlignment="1">
      <alignment horizontal="right" vertical="center"/>
    </xf>
    <xf numFmtId="178" fontId="55" fillId="0" borderId="0" xfId="1" applyNumberFormat="1" applyFont="1"/>
    <xf numFmtId="189" fontId="1" fillId="0" borderId="2" xfId="1" applyNumberFormat="1" applyFont="1" applyBorder="1" applyAlignment="1">
      <alignment horizontal="center" vertical="center" shrinkToFit="1"/>
    </xf>
    <xf numFmtId="0" fontId="1" fillId="2" borderId="13" xfId="1" applyFill="1" applyBorder="1" applyAlignment="1">
      <alignment horizontal="center" vertical="center"/>
    </xf>
    <xf numFmtId="0" fontId="1" fillId="2" borderId="0" xfId="1" applyFill="1" applyBorder="1" applyAlignment="1">
      <alignment horizontal="center" vertical="center"/>
    </xf>
    <xf numFmtId="179" fontId="1" fillId="0" borderId="11" xfId="1" applyNumberFormat="1" applyBorder="1" applyAlignment="1">
      <alignment horizontal="center" vertical="center"/>
    </xf>
    <xf numFmtId="189" fontId="1" fillId="0" borderId="4" xfId="1" applyNumberFormat="1" applyFont="1" applyBorder="1" applyAlignment="1">
      <alignment horizontal="right" vertical="center"/>
    </xf>
    <xf numFmtId="179" fontId="1" fillId="0" borderId="4" xfId="1" applyNumberFormat="1" applyBorder="1" applyAlignment="1">
      <alignment horizontal="center" vertical="center"/>
    </xf>
    <xf numFmtId="179" fontId="1" fillId="0" borderId="4" xfId="1" applyNumberFormat="1" applyFont="1" applyBorder="1" applyAlignment="1">
      <alignment horizontal="right" vertical="center"/>
    </xf>
    <xf numFmtId="179" fontId="1" fillId="0" borderId="4" xfId="1" applyNumberFormat="1" applyBorder="1" applyAlignment="1">
      <alignment horizontal="center" vertical="center" wrapText="1"/>
    </xf>
    <xf numFmtId="179" fontId="1" fillId="0" borderId="4" xfId="1" applyNumberFormat="1" applyFont="1" applyBorder="1" applyAlignment="1">
      <alignment horizontal="center" vertical="center" wrapText="1"/>
    </xf>
    <xf numFmtId="179" fontId="1" fillId="0" borderId="13" xfId="1" applyNumberFormat="1" applyBorder="1" applyAlignment="1">
      <alignment horizontal="center" vertical="center" wrapText="1"/>
    </xf>
    <xf numFmtId="189" fontId="1" fillId="0" borderId="0" xfId="1" applyNumberFormat="1" applyFont="1" applyBorder="1" applyAlignment="1">
      <alignment horizontal="right" vertical="center"/>
    </xf>
    <xf numFmtId="179" fontId="1" fillId="0" borderId="0" xfId="1" applyNumberFormat="1" applyBorder="1" applyAlignment="1">
      <alignment horizontal="center" vertical="center" wrapText="1"/>
    </xf>
    <xf numFmtId="179" fontId="1" fillId="0" borderId="0" xfId="1" applyNumberFormat="1" applyBorder="1" applyAlignment="1">
      <alignment horizontal="center" vertical="center"/>
    </xf>
    <xf numFmtId="179" fontId="1" fillId="0" borderId="13" xfId="1" applyNumberFormat="1" applyFont="1" applyBorder="1" applyAlignment="1">
      <alignment horizontal="center" vertical="center" wrapText="1"/>
    </xf>
    <xf numFmtId="0" fontId="1" fillId="2" borderId="6" xfId="1" applyFill="1" applyBorder="1" applyAlignment="1">
      <alignment horizontal="center" vertical="center"/>
    </xf>
    <xf numFmtId="0" fontId="1" fillId="2" borderId="7" xfId="1" applyFill="1" applyBorder="1" applyAlignment="1">
      <alignment horizontal="center" vertical="center"/>
    </xf>
    <xf numFmtId="179" fontId="1" fillId="0" borderId="6" xfId="1" applyNumberFormat="1" applyFont="1" applyBorder="1" applyAlignment="1">
      <alignment horizontal="center" vertical="center" wrapText="1"/>
    </xf>
    <xf numFmtId="189" fontId="1" fillId="0" borderId="7" xfId="1" applyNumberFormat="1" applyFont="1" applyBorder="1" applyAlignment="1">
      <alignment horizontal="right" vertical="center"/>
    </xf>
    <xf numFmtId="179" fontId="1" fillId="0" borderId="7" xfId="1" applyNumberFormat="1" applyFont="1" applyBorder="1" applyAlignment="1">
      <alignment horizontal="center" vertical="center" wrapText="1"/>
    </xf>
    <xf numFmtId="179" fontId="1" fillId="0" borderId="7" xfId="1" applyNumberFormat="1" applyBorder="1" applyAlignment="1">
      <alignment horizontal="center" vertical="center"/>
    </xf>
    <xf numFmtId="179" fontId="1" fillId="0" borderId="7" xfId="1" applyNumberFormat="1" applyBorder="1" applyAlignment="1">
      <alignment horizontal="center" vertical="center" wrapText="1"/>
    </xf>
    <xf numFmtId="176" fontId="1" fillId="0" borderId="0" xfId="1" applyNumberFormat="1" applyFont="1"/>
    <xf numFmtId="200" fontId="1" fillId="0" borderId="0" xfId="1" applyNumberFormat="1" applyFont="1"/>
    <xf numFmtId="189" fontId="1" fillId="0" borderId="2" xfId="1" applyNumberFormat="1" applyFont="1" applyBorder="1" applyAlignment="1">
      <alignment horizontal="center" vertical="center"/>
    </xf>
    <xf numFmtId="176" fontId="1" fillId="0" borderId="2" xfId="1" applyNumberFormat="1" applyFont="1" applyBorder="1" applyAlignment="1">
      <alignment horizontal="center" vertical="center"/>
    </xf>
    <xf numFmtId="179" fontId="1" fillId="0" borderId="2" xfId="1" applyNumberFormat="1" applyFont="1" applyBorder="1" applyAlignment="1">
      <alignment horizontal="center" vertical="center"/>
    </xf>
    <xf numFmtId="200" fontId="1" fillId="0" borderId="2" xfId="1" applyNumberFormat="1" applyFont="1" applyBorder="1" applyAlignment="1">
      <alignment horizontal="center" vertical="center"/>
    </xf>
    <xf numFmtId="189" fontId="0" fillId="0" borderId="4" xfId="2" applyNumberFormat="1" applyFont="1" applyBorder="1" applyAlignment="1">
      <alignment vertical="center"/>
    </xf>
    <xf numFmtId="176" fontId="0" fillId="0" borderId="4" xfId="2" applyNumberFormat="1" applyFont="1" applyBorder="1" applyAlignment="1">
      <alignment vertical="center"/>
    </xf>
    <xf numFmtId="179" fontId="0" fillId="0" borderId="4" xfId="2" applyNumberFormat="1" applyFont="1" applyBorder="1" applyAlignment="1">
      <alignment vertical="center"/>
    </xf>
    <xf numFmtId="200" fontId="0" fillId="0" borderId="4" xfId="2" applyNumberFormat="1" applyFont="1" applyBorder="1" applyAlignment="1">
      <alignment vertical="center"/>
    </xf>
    <xf numFmtId="179" fontId="0" fillId="0" borderId="12" xfId="2" applyNumberFormat="1" applyFont="1" applyBorder="1" applyAlignment="1">
      <alignment vertical="center"/>
    </xf>
    <xf numFmtId="189" fontId="0" fillId="0" borderId="0" xfId="2" applyNumberFormat="1" applyFont="1" applyBorder="1" applyAlignment="1">
      <alignment vertical="center"/>
    </xf>
    <xf numFmtId="176" fontId="0" fillId="0" borderId="0" xfId="2" applyNumberFormat="1" applyFont="1" applyBorder="1" applyAlignment="1">
      <alignment vertical="center"/>
    </xf>
    <xf numFmtId="179" fontId="0" fillId="0" borderId="0" xfId="2" applyNumberFormat="1" applyFont="1" applyBorder="1" applyAlignment="1">
      <alignment vertical="center"/>
    </xf>
    <xf numFmtId="200" fontId="0" fillId="0" borderId="0" xfId="2" applyNumberFormat="1" applyFont="1" applyBorder="1" applyAlignment="1">
      <alignment vertical="center"/>
    </xf>
    <xf numFmtId="179" fontId="0" fillId="0" borderId="14" xfId="2" applyNumberFormat="1" applyFont="1" applyBorder="1" applyAlignment="1">
      <alignment vertical="center"/>
    </xf>
    <xf numFmtId="176" fontId="1" fillId="0" borderId="7" xfId="1" applyNumberFormat="1" applyFont="1" applyBorder="1" applyAlignment="1">
      <alignment horizontal="right" vertical="center"/>
    </xf>
    <xf numFmtId="200" fontId="1" fillId="0" borderId="7" xfId="1" applyNumberFormat="1" applyFont="1" applyBorder="1" applyAlignment="1">
      <alignment horizontal="right" vertical="center"/>
    </xf>
    <xf numFmtId="189" fontId="0" fillId="0" borderId="0" xfId="2" applyNumberFormat="1" applyFont="1" applyBorder="1"/>
    <xf numFmtId="176" fontId="0" fillId="0" borderId="0" xfId="2" applyNumberFormat="1" applyFont="1" applyBorder="1"/>
    <xf numFmtId="179" fontId="0" fillId="0" borderId="0" xfId="2" applyNumberFormat="1" applyFont="1" applyBorder="1"/>
    <xf numFmtId="200" fontId="0" fillId="0" borderId="0" xfId="2" applyNumberFormat="1" applyFont="1" applyBorder="1"/>
    <xf numFmtId="176" fontId="1" fillId="0" borderId="0" xfId="1" applyNumberFormat="1" applyFont="1" applyBorder="1"/>
    <xf numFmtId="200" fontId="1" fillId="0" borderId="0" xfId="1" applyNumberFormat="1" applyFont="1" applyBorder="1"/>
    <xf numFmtId="176" fontId="1" fillId="0" borderId="4" xfId="1" applyNumberFormat="1" applyFont="1" applyBorder="1" applyAlignment="1">
      <alignment vertical="center"/>
    </xf>
    <xf numFmtId="179" fontId="1" fillId="0" borderId="4" xfId="1" applyNumberFormat="1" applyFont="1" applyBorder="1" applyAlignment="1">
      <alignment vertical="center"/>
    </xf>
    <xf numFmtId="200" fontId="1" fillId="0" borderId="4" xfId="1" applyNumberFormat="1" applyFont="1" applyBorder="1" applyAlignment="1">
      <alignment vertical="center"/>
    </xf>
    <xf numFmtId="176" fontId="1" fillId="0" borderId="0" xfId="1" applyNumberFormat="1" applyFont="1" applyBorder="1" applyAlignment="1">
      <alignment vertical="center"/>
    </xf>
    <xf numFmtId="179" fontId="1" fillId="0" borderId="0" xfId="1" applyNumberFormat="1" applyFont="1" applyBorder="1" applyAlignment="1">
      <alignment vertical="center"/>
    </xf>
    <xf numFmtId="200" fontId="1" fillId="0" borderId="0" xfId="1" applyNumberFormat="1" applyFont="1" applyBorder="1" applyAlignment="1">
      <alignment vertical="center"/>
    </xf>
    <xf numFmtId="176" fontId="1" fillId="0" borderId="0" xfId="1" applyNumberFormat="1" applyFont="1" applyBorder="1" applyAlignment="1">
      <alignment horizontal="right" vertical="center"/>
    </xf>
    <xf numFmtId="200" fontId="1" fillId="0" borderId="0" xfId="1" applyNumberFormat="1" applyFont="1" applyBorder="1" applyAlignment="1">
      <alignment horizontal="right" vertical="center"/>
    </xf>
    <xf numFmtId="189" fontId="1" fillId="0" borderId="7" xfId="1" applyNumberFormat="1" applyBorder="1" applyAlignment="1">
      <alignment horizontal="right" vertical="center"/>
    </xf>
    <xf numFmtId="0" fontId="9" fillId="0" borderId="0" xfId="1" applyFont="1" applyBorder="1" applyAlignment="1">
      <alignment horizontal="left" vertical="center"/>
    </xf>
    <xf numFmtId="178" fontId="9" fillId="0" borderId="13" xfId="1" applyNumberFormat="1" applyFont="1" applyBorder="1" applyAlignment="1">
      <alignment vertical="center"/>
    </xf>
    <xf numFmtId="178" fontId="1" fillId="0" borderId="0" xfId="1" applyNumberFormat="1" applyFont="1" applyFill="1" applyBorder="1" applyAlignment="1">
      <alignment vertical="center"/>
    </xf>
    <xf numFmtId="178" fontId="0" fillId="0" borderId="6" xfId="2" applyNumberFormat="1" applyFont="1" applyBorder="1" applyAlignment="1">
      <alignment horizontal="right" vertical="center"/>
    </xf>
    <xf numFmtId="0" fontId="6" fillId="0" borderId="0" xfId="1" applyFont="1" applyBorder="1" applyAlignment="1">
      <alignment horizontal="left"/>
    </xf>
    <xf numFmtId="178" fontId="1" fillId="0" borderId="6" xfId="1" applyNumberFormat="1" applyFont="1" applyBorder="1" applyAlignment="1">
      <alignment horizontal="center" vertical="center" shrinkToFit="1"/>
    </xf>
    <xf numFmtId="178" fontId="1" fillId="0" borderId="7" xfId="1" applyNumberFormat="1" applyFont="1" applyBorder="1" applyAlignment="1">
      <alignment horizontal="center" vertical="center" shrinkToFit="1"/>
    </xf>
    <xf numFmtId="178" fontId="1" fillId="0" borderId="0" xfId="1" applyNumberFormat="1" applyBorder="1"/>
    <xf numFmtId="178" fontId="24" fillId="0" borderId="0" xfId="1" applyNumberFormat="1" applyFont="1"/>
    <xf numFmtId="181" fontId="1" fillId="0" borderId="11" xfId="1" applyNumberFormat="1" applyBorder="1" applyAlignment="1">
      <alignment horizontal="right" vertical="center"/>
    </xf>
    <xf numFmtId="181" fontId="1" fillId="0" borderId="13" xfId="1" applyNumberFormat="1" applyBorder="1" applyAlignment="1">
      <alignment horizontal="right" vertical="center"/>
    </xf>
    <xf numFmtId="181" fontId="9" fillId="0" borderId="13" xfId="1" applyNumberFormat="1" applyFont="1" applyBorder="1" applyAlignment="1">
      <alignment horizontal="right" vertical="center"/>
    </xf>
    <xf numFmtId="181" fontId="1" fillId="0" borderId="13" xfId="1" applyNumberFormat="1" applyFont="1" applyBorder="1" applyAlignment="1">
      <alignment horizontal="right" vertical="center"/>
    </xf>
    <xf numFmtId="178" fontId="1" fillId="0" borderId="14" xfId="1" applyNumberFormat="1" applyFont="1" applyFill="1" applyBorder="1" applyAlignment="1">
      <alignment vertical="center"/>
    </xf>
    <xf numFmtId="181" fontId="1" fillId="0" borderId="6" xfId="1" applyNumberFormat="1" applyFont="1" applyBorder="1" applyAlignment="1">
      <alignment horizontal="right" vertical="center"/>
    </xf>
    <xf numFmtId="178" fontId="1" fillId="0" borderId="15" xfId="1" applyNumberFormat="1" applyFont="1" applyFill="1" applyBorder="1" applyAlignment="1">
      <alignment vertical="center"/>
    </xf>
    <xf numFmtId="181" fontId="1" fillId="0" borderId="0" xfId="1" applyNumberFormat="1" applyFont="1" applyBorder="1" applyAlignment="1">
      <alignment horizontal="right" vertical="center"/>
    </xf>
    <xf numFmtId="181" fontId="1" fillId="0" borderId="0" xfId="1" applyNumberFormat="1" applyFont="1" applyBorder="1" applyAlignment="1">
      <alignment vertical="center"/>
    </xf>
    <xf numFmtId="181" fontId="6" fillId="0" borderId="0" xfId="1" applyNumberFormat="1" applyFont="1" applyAlignment="1">
      <alignment vertical="center"/>
    </xf>
    <xf numFmtId="0" fontId="0" fillId="0" borderId="11" xfId="4" applyFont="1" applyFill="1" applyBorder="1" applyAlignment="1">
      <alignment horizontal="right" vertical="center"/>
    </xf>
    <xf numFmtId="0" fontId="0" fillId="0" borderId="4" xfId="4" applyFont="1" applyFill="1" applyBorder="1" applyAlignment="1">
      <alignment vertical="center"/>
    </xf>
    <xf numFmtId="38" fontId="15" fillId="0" borderId="11" xfId="2" applyFont="1" applyFill="1" applyBorder="1" applyAlignment="1">
      <alignment horizontal="right" vertical="center"/>
    </xf>
    <xf numFmtId="38" fontId="15" fillId="0" borderId="4" xfId="2" applyFont="1" applyFill="1" applyBorder="1" applyAlignment="1">
      <alignment horizontal="right" vertical="center"/>
    </xf>
    <xf numFmtId="38" fontId="15" fillId="0" borderId="12" xfId="2" applyFont="1" applyFill="1" applyBorder="1" applyAlignment="1">
      <alignment horizontal="right" vertical="center"/>
    </xf>
    <xf numFmtId="38" fontId="15" fillId="0" borderId="13" xfId="2" applyFont="1" applyFill="1" applyBorder="1" applyAlignment="1">
      <alignment horizontal="right" vertical="center"/>
    </xf>
    <xf numFmtId="38" fontId="15" fillId="0" borderId="0" xfId="2" applyFont="1" applyFill="1" applyBorder="1" applyAlignment="1">
      <alignment horizontal="right" vertical="center"/>
    </xf>
    <xf numFmtId="38" fontId="15" fillId="0" borderId="14" xfId="2" applyFont="1" applyFill="1" applyBorder="1" applyAlignment="1">
      <alignment horizontal="right" vertical="center"/>
    </xf>
    <xf numFmtId="38" fontId="15" fillId="0" borderId="6" xfId="2" applyFont="1" applyFill="1" applyBorder="1" applyAlignment="1">
      <alignment horizontal="right" vertical="center"/>
    </xf>
    <xf numFmtId="38" fontId="15" fillId="0" borderId="7" xfId="2" applyFont="1" applyFill="1" applyBorder="1" applyAlignment="1">
      <alignment horizontal="right" vertical="center"/>
    </xf>
    <xf numFmtId="38" fontId="15" fillId="0" borderId="15" xfId="2" applyFont="1" applyFill="1" applyBorder="1" applyAlignment="1">
      <alignment horizontal="right" vertical="center"/>
    </xf>
    <xf numFmtId="0" fontId="0" fillId="0" borderId="0" xfId="4" applyFont="1" applyFill="1" applyBorder="1"/>
    <xf numFmtId="0" fontId="5" fillId="0" borderId="0" xfId="4" applyFont="1" applyFill="1" applyBorder="1" applyAlignment="1">
      <alignment horizontal="right"/>
    </xf>
    <xf numFmtId="0" fontId="0" fillId="0" borderId="0" xfId="4" applyFont="1" applyFill="1" applyBorder="1" applyAlignment="1">
      <alignment horizontal="right"/>
    </xf>
    <xf numFmtId="38" fontId="15" fillId="0" borderId="0" xfId="2" applyFont="1" applyFill="1" applyBorder="1" applyAlignment="1">
      <alignment horizontal="right"/>
    </xf>
    <xf numFmtId="0" fontId="0" fillId="0" borderId="2" xfId="4" applyFont="1" applyBorder="1" applyAlignment="1">
      <alignment horizontal="center" vertical="center"/>
    </xf>
    <xf numFmtId="0" fontId="0" fillId="0" borderId="4" xfId="4" applyFont="1" applyBorder="1" applyAlignment="1">
      <alignment vertical="center"/>
    </xf>
    <xf numFmtId="38" fontId="15" fillId="0" borderId="11" xfId="2" applyFont="1" applyBorder="1" applyAlignment="1">
      <alignment vertical="center"/>
    </xf>
    <xf numFmtId="38" fontId="15" fillId="0" borderId="4" xfId="2" applyFont="1" applyBorder="1" applyAlignment="1">
      <alignment vertical="center"/>
    </xf>
    <xf numFmtId="38" fontId="15" fillId="0" borderId="12" xfId="2" applyFont="1" applyBorder="1" applyAlignment="1">
      <alignment vertical="center"/>
    </xf>
    <xf numFmtId="0" fontId="0" fillId="0" borderId="0" xfId="4" applyFont="1" applyBorder="1" applyAlignment="1">
      <alignment vertical="center"/>
    </xf>
    <xf numFmtId="38" fontId="15" fillId="0" borderId="13" xfId="2" applyFont="1" applyBorder="1" applyAlignment="1">
      <alignment vertical="center"/>
    </xf>
    <xf numFmtId="38" fontId="15" fillId="0" borderId="14" xfId="2" applyFont="1" applyBorder="1" applyAlignment="1">
      <alignment vertical="center"/>
    </xf>
    <xf numFmtId="38" fontId="15" fillId="0" borderId="6" xfId="2" applyFont="1" applyBorder="1" applyAlignment="1">
      <alignment vertical="center"/>
    </xf>
    <xf numFmtId="38" fontId="15" fillId="0" borderId="7" xfId="2" applyFont="1" applyBorder="1" applyAlignment="1">
      <alignment vertical="center"/>
    </xf>
    <xf numFmtId="38" fontId="15" fillId="0" borderId="15" xfId="2" applyFont="1" applyBorder="1" applyAlignment="1">
      <alignment vertical="center"/>
    </xf>
    <xf numFmtId="38" fontId="15" fillId="0" borderId="14" xfId="2" applyFont="1" applyBorder="1" applyAlignment="1">
      <alignment horizontal="right" vertical="center"/>
    </xf>
    <xf numFmtId="38" fontId="1" fillId="0" borderId="11" xfId="4" applyNumberFormat="1" applyFont="1" applyBorder="1" applyAlignment="1">
      <alignment vertical="center"/>
    </xf>
    <xf numFmtId="38" fontId="1" fillId="0" borderId="4" xfId="2" applyFont="1" applyFill="1" applyBorder="1" applyAlignment="1">
      <alignment horizontal="right" vertical="center"/>
    </xf>
    <xf numFmtId="0" fontId="1" fillId="0" borderId="4" xfId="4" applyFont="1" applyBorder="1" applyAlignment="1">
      <alignment horizontal="right" vertical="center"/>
    </xf>
    <xf numFmtId="0" fontId="1" fillId="0" borderId="12" xfId="4" applyFont="1" applyBorder="1" applyAlignment="1">
      <alignment vertical="center"/>
    </xf>
    <xf numFmtId="38" fontId="1" fillId="0" borderId="13" xfId="4" applyNumberFormat="1" applyFont="1" applyBorder="1" applyAlignment="1">
      <alignment vertical="center"/>
    </xf>
    <xf numFmtId="0" fontId="1" fillId="0" borderId="14" xfId="4" applyFont="1" applyBorder="1" applyAlignment="1">
      <alignment vertical="center"/>
    </xf>
    <xf numFmtId="0" fontId="15" fillId="0" borderId="0" xfId="2" applyNumberFormat="1" applyFont="1" applyFill="1" applyBorder="1" applyAlignment="1">
      <alignment horizontal="right" vertical="center"/>
    </xf>
    <xf numFmtId="0" fontId="1" fillId="0" borderId="0" xfId="4" applyBorder="1" applyAlignment="1">
      <alignment horizontal="right" vertical="center"/>
    </xf>
    <xf numFmtId="0" fontId="0" fillId="0" borderId="0" xfId="4" applyFont="1" applyBorder="1" applyAlignment="1">
      <alignment horizontal="right" vertical="center"/>
    </xf>
    <xf numFmtId="0" fontId="1" fillId="0" borderId="7" xfId="4" applyFont="1" applyBorder="1" applyAlignment="1">
      <alignment vertical="center"/>
    </xf>
    <xf numFmtId="38" fontId="1" fillId="0" borderId="6" xfId="4" applyNumberFormat="1" applyFont="1" applyBorder="1" applyAlignment="1">
      <alignment vertical="center"/>
    </xf>
    <xf numFmtId="0" fontId="0" fillId="0" borderId="7" xfId="4" applyFont="1" applyBorder="1" applyAlignment="1">
      <alignment horizontal="right" vertical="center"/>
    </xf>
    <xf numFmtId="0" fontId="1" fillId="0" borderId="7" xfId="4" applyFont="1" applyBorder="1" applyAlignment="1">
      <alignment horizontal="right" vertical="center"/>
    </xf>
    <xf numFmtId="0" fontId="1" fillId="0" borderId="7" xfId="4" applyBorder="1" applyAlignment="1">
      <alignment horizontal="right" vertical="center"/>
    </xf>
    <xf numFmtId="0" fontId="1" fillId="0" borderId="15" xfId="4" applyFont="1" applyBorder="1" applyAlignment="1">
      <alignment vertical="center"/>
    </xf>
    <xf numFmtId="0" fontId="6" fillId="0" borderId="0" xfId="4" applyFont="1" applyAlignment="1">
      <alignment horizontal="left"/>
    </xf>
    <xf numFmtId="0" fontId="9" fillId="0" borderId="11" xfId="1" applyFont="1" applyBorder="1" applyAlignment="1">
      <alignment horizontal="distributed" vertical="center"/>
    </xf>
    <xf numFmtId="0" fontId="9" fillId="0" borderId="13" xfId="1" applyFont="1" applyBorder="1" applyAlignment="1">
      <alignment horizontal="center" vertical="center"/>
    </xf>
    <xf numFmtId="0" fontId="1" fillId="0" borderId="6" xfId="1" applyFont="1" applyBorder="1" applyAlignment="1">
      <alignment horizontal="right" vertical="center"/>
    </xf>
    <xf numFmtId="0" fontId="1" fillId="0" borderId="1" xfId="1" applyFont="1" applyBorder="1" applyAlignment="1">
      <alignment horizontal="distributed" vertical="center"/>
    </xf>
    <xf numFmtId="0" fontId="1" fillId="0" borderId="8" xfId="1" applyFont="1" applyBorder="1" applyAlignment="1">
      <alignment horizontal="distributed" vertical="center"/>
    </xf>
    <xf numFmtId="0" fontId="1" fillId="0" borderId="8" xfId="1" applyFont="1" applyBorder="1" applyAlignment="1">
      <alignment vertical="center"/>
    </xf>
    <xf numFmtId="0" fontId="1" fillId="0" borderId="11" xfId="1" applyFont="1" applyBorder="1" applyAlignment="1">
      <alignment horizontal="right" vertical="center"/>
    </xf>
    <xf numFmtId="0" fontId="1" fillId="0" borderId="4" xfId="1" applyFont="1" applyBorder="1" applyAlignment="1">
      <alignment horizontal="right" vertical="center"/>
    </xf>
    <xf numFmtId="0" fontId="1" fillId="0" borderId="12" xfId="1" applyFont="1" applyBorder="1" applyAlignment="1">
      <alignment horizontal="right" vertical="center"/>
    </xf>
    <xf numFmtId="0" fontId="1" fillId="0" borderId="0" xfId="1" applyFont="1" applyAlignment="1">
      <alignment horizontal="center" vertical="center" wrapText="1"/>
    </xf>
    <xf numFmtId="0" fontId="1" fillId="0" borderId="0" xfId="1" applyBorder="1" applyAlignment="1">
      <alignment horizontal="center" vertical="center" wrapText="1"/>
    </xf>
    <xf numFmtId="0" fontId="1" fillId="0" borderId="11" xfId="1" applyBorder="1" applyAlignment="1">
      <alignment horizontal="center" vertical="center" wrapText="1"/>
    </xf>
    <xf numFmtId="0" fontId="1" fillId="0" borderId="4" xfId="1" applyBorder="1" applyAlignment="1">
      <alignment horizontal="center" vertical="center" wrapText="1"/>
    </xf>
    <xf numFmtId="0" fontId="1" fillId="0" borderId="13" xfId="1" applyBorder="1" applyAlignment="1">
      <alignment horizontal="center" vertical="center" wrapText="1"/>
    </xf>
    <xf numFmtId="0" fontId="1" fillId="0" borderId="0" xfId="1" applyFont="1" applyBorder="1" applyAlignment="1">
      <alignment horizontal="center" vertical="center" wrapText="1"/>
    </xf>
    <xf numFmtId="0" fontId="1" fillId="0" borderId="0" xfId="1" applyBorder="1" applyAlignment="1">
      <alignment horizontal="distributed" vertical="center" wrapText="1"/>
    </xf>
    <xf numFmtId="0" fontId="1" fillId="0" borderId="14" xfId="1" applyFont="1" applyBorder="1" applyAlignment="1">
      <alignment horizontal="center" vertical="center" wrapText="1"/>
    </xf>
    <xf numFmtId="0" fontId="24" fillId="0" borderId="0" xfId="1" applyFont="1" applyBorder="1" applyAlignment="1">
      <alignment horizontal="center" vertical="center" wrapText="1"/>
    </xf>
    <xf numFmtId="0" fontId="1" fillId="0" borderId="7" xfId="1" applyBorder="1" applyAlignment="1">
      <alignment horizontal="center" vertical="center" wrapText="1"/>
    </xf>
    <xf numFmtId="0" fontId="1" fillId="0" borderId="6" xfId="1" applyBorder="1" applyAlignment="1">
      <alignment horizontal="center" vertical="center" wrapText="1"/>
    </xf>
    <xf numFmtId="0" fontId="1" fillId="0" borderId="7" xfId="1" applyFont="1" applyBorder="1" applyAlignment="1">
      <alignment horizontal="center" vertical="center" wrapText="1"/>
    </xf>
    <xf numFmtId="0" fontId="1" fillId="0" borderId="15" xfId="1" applyFont="1" applyBorder="1" applyAlignment="1">
      <alignment horizontal="center" vertical="center" wrapText="1"/>
    </xf>
    <xf numFmtId="0" fontId="1" fillId="0" borderId="0" xfId="1" quotePrefix="1" applyFont="1"/>
    <xf numFmtId="0" fontId="9" fillId="0" borderId="13" xfId="1" applyFont="1" applyBorder="1" applyAlignment="1">
      <alignment horizontal="distributed" vertical="center" wrapText="1"/>
    </xf>
    <xf numFmtId="194" fontId="9" fillId="0" borderId="11" xfId="1" applyNumberFormat="1" applyFont="1" applyBorder="1" applyAlignment="1">
      <alignment horizontal="right"/>
    </xf>
    <xf numFmtId="178" fontId="9" fillId="0" borderId="4" xfId="1" applyNumberFormat="1" applyFont="1" applyBorder="1" applyAlignment="1">
      <alignment horizontal="right"/>
    </xf>
    <xf numFmtId="178" fontId="9" fillId="0" borderId="12" xfId="1" applyNumberFormat="1" applyFont="1" applyBorder="1" applyAlignment="1">
      <alignment horizontal="right"/>
    </xf>
    <xf numFmtId="0" fontId="9" fillId="0" borderId="13" xfId="1" applyFont="1" applyBorder="1" applyAlignment="1">
      <alignment horizontal="center"/>
    </xf>
    <xf numFmtId="194" fontId="1" fillId="0" borderId="13" xfId="1" applyNumberFormat="1" applyFont="1" applyFill="1" applyBorder="1" applyAlignment="1">
      <alignment horizontal="right" vertical="center" shrinkToFit="1"/>
    </xf>
    <xf numFmtId="38" fontId="1" fillId="0" borderId="0" xfId="2" applyFont="1" applyBorder="1" applyAlignment="1" applyProtection="1">
      <alignment horizontal="right" vertical="center" shrinkToFit="1"/>
      <protection locked="0"/>
    </xf>
    <xf numFmtId="38" fontId="1" fillId="0" borderId="0" xfId="1" applyNumberFormat="1" applyBorder="1" applyAlignment="1">
      <alignment horizontal="right"/>
    </xf>
    <xf numFmtId="38" fontId="1" fillId="0" borderId="14" xfId="2" applyFont="1" applyBorder="1" applyAlignment="1" applyProtection="1">
      <alignment horizontal="right" vertical="center" shrinkToFit="1"/>
      <protection locked="0"/>
    </xf>
    <xf numFmtId="38" fontId="0" fillId="0" borderId="0" xfId="2" applyFont="1" applyFill="1" applyBorder="1" applyAlignment="1" applyProtection="1">
      <alignment horizontal="right" vertical="center" shrinkToFit="1"/>
      <protection locked="0"/>
    </xf>
    <xf numFmtId="38" fontId="1" fillId="0" borderId="0" xfId="2" applyFont="1" applyFill="1" applyBorder="1" applyAlignment="1" applyProtection="1">
      <alignment horizontal="right" vertical="center" shrinkToFit="1"/>
      <protection locked="0"/>
    </xf>
    <xf numFmtId="38" fontId="1" fillId="0" borderId="14" xfId="1" applyNumberFormat="1" applyBorder="1" applyAlignment="1">
      <alignment horizontal="right"/>
    </xf>
    <xf numFmtId="38" fontId="0" fillId="0" borderId="14" xfId="2" applyFont="1" applyBorder="1" applyAlignment="1" applyProtection="1">
      <alignment horizontal="right" vertical="center" shrinkToFit="1"/>
      <protection locked="0"/>
    </xf>
    <xf numFmtId="38" fontId="0" fillId="0" borderId="0" xfId="2" applyFont="1" applyBorder="1" applyAlignment="1" applyProtection="1">
      <alignment horizontal="right" vertical="center" shrinkToFit="1"/>
      <protection locked="0"/>
    </xf>
    <xf numFmtId="194" fontId="1" fillId="0" borderId="6" xfId="1" applyNumberFormat="1" applyFont="1" applyFill="1" applyBorder="1" applyAlignment="1">
      <alignment horizontal="right" vertical="center" shrinkToFit="1"/>
    </xf>
    <xf numFmtId="38" fontId="1" fillId="0" borderId="7" xfId="2" applyFont="1" applyBorder="1" applyAlignment="1" applyProtection="1">
      <alignment horizontal="right" vertical="center" shrinkToFit="1"/>
      <protection locked="0"/>
    </xf>
    <xf numFmtId="38" fontId="1" fillId="0" borderId="7" xfId="1" applyNumberFormat="1" applyBorder="1" applyAlignment="1">
      <alignment horizontal="right"/>
    </xf>
    <xf numFmtId="38" fontId="0" fillId="0" borderId="7" xfId="2" applyFont="1" applyBorder="1" applyAlignment="1" applyProtection="1">
      <alignment horizontal="right" vertical="center" shrinkToFit="1"/>
      <protection locked="0"/>
    </xf>
    <xf numFmtId="194" fontId="1" fillId="0" borderId="0" xfId="1" applyNumberFormat="1" applyFont="1" applyFill="1" applyBorder="1" applyAlignment="1">
      <alignment horizontal="right" vertical="center" shrinkToFit="1"/>
    </xf>
    <xf numFmtId="0" fontId="6" fillId="0" borderId="0" xfId="1" applyFont="1" applyAlignment="1">
      <alignment horizontal="center"/>
    </xf>
    <xf numFmtId="0" fontId="6" fillId="2" borderId="0" xfId="1" applyFont="1" applyFill="1" applyBorder="1" applyAlignment="1">
      <alignment horizontal="left"/>
    </xf>
    <xf numFmtId="0" fontId="1" fillId="0" borderId="0" xfId="18" applyFont="1"/>
    <xf numFmtId="0" fontId="0" fillId="0" borderId="0" xfId="22" applyFont="1"/>
    <xf numFmtId="0" fontId="5" fillId="0" borderId="0" xfId="22" applyFont="1"/>
    <xf numFmtId="0" fontId="5" fillId="0" borderId="0" xfId="22" applyFont="1" applyAlignment="1">
      <alignment horizontal="right"/>
    </xf>
    <xf numFmtId="0" fontId="5" fillId="0" borderId="0" xfId="18" applyFont="1"/>
    <xf numFmtId="0" fontId="1" fillId="0" borderId="0" xfId="18" applyFont="1" applyAlignment="1">
      <alignment horizontal="distributed" vertical="center" justifyLastLine="1"/>
    </xf>
    <xf numFmtId="0" fontId="0" fillId="0" borderId="13" xfId="22" applyFont="1" applyBorder="1" applyAlignment="1">
      <alignment horizontal="right" vertical="center"/>
    </xf>
    <xf numFmtId="0" fontId="0" fillId="0" borderId="12" xfId="22" applyFont="1" applyBorder="1" applyAlignment="1">
      <alignment horizontal="left" vertical="center"/>
    </xf>
    <xf numFmtId="38" fontId="1" fillId="0" borderId="11" xfId="2" applyFont="1" applyBorder="1" applyAlignment="1">
      <alignment vertical="center"/>
    </xf>
    <xf numFmtId="38" fontId="1" fillId="0" borderId="12" xfId="2" applyFont="1" applyBorder="1" applyAlignment="1">
      <alignment vertical="center"/>
    </xf>
    <xf numFmtId="38" fontId="1" fillId="0" borderId="0" xfId="18" applyNumberFormat="1" applyFont="1" applyAlignment="1">
      <alignment vertical="center"/>
    </xf>
    <xf numFmtId="0" fontId="1" fillId="0" borderId="0" xfId="18" applyFont="1" applyAlignment="1">
      <alignment vertical="center"/>
    </xf>
    <xf numFmtId="0" fontId="0" fillId="0" borderId="14" xfId="22" applyFont="1" applyBorder="1" applyAlignment="1">
      <alignment horizontal="left" vertical="center"/>
    </xf>
    <xf numFmtId="0" fontId="0" fillId="0" borderId="6" xfId="22" applyFont="1" applyBorder="1" applyAlignment="1">
      <alignment horizontal="right" vertical="center"/>
    </xf>
    <xf numFmtId="0" fontId="0" fillId="0" borderId="7" xfId="22" applyFont="1" applyBorder="1" applyAlignment="1">
      <alignment horizontal="left" vertical="center"/>
    </xf>
    <xf numFmtId="38" fontId="0" fillId="0" borderId="6" xfId="2" applyFont="1" applyBorder="1" applyAlignment="1">
      <alignment vertical="center"/>
    </xf>
    <xf numFmtId="38" fontId="9" fillId="0" borderId="0" xfId="18" applyNumberFormat="1" applyFont="1" applyAlignment="1">
      <alignment vertical="center"/>
    </xf>
    <xf numFmtId="0" fontId="9" fillId="0" borderId="0" xfId="18" applyFont="1" applyAlignment="1">
      <alignment vertical="center"/>
    </xf>
    <xf numFmtId="0" fontId="5" fillId="0" borderId="0" xfId="22" applyFont="1" applyBorder="1" applyAlignment="1"/>
    <xf numFmtId="0" fontId="5" fillId="0" borderId="0" xfId="22" applyFont="1" applyBorder="1"/>
    <xf numFmtId="38" fontId="5" fillId="0" borderId="0" xfId="22" applyNumberFormat="1" applyFont="1" applyBorder="1"/>
    <xf numFmtId="0" fontId="1" fillId="0" borderId="0" xfId="22" applyFont="1" applyFill="1" applyBorder="1" applyAlignment="1">
      <alignment horizontal="left" vertical="center"/>
    </xf>
    <xf numFmtId="0" fontId="1" fillId="0" borderId="0" xfId="22" applyFont="1" applyBorder="1"/>
    <xf numFmtId="0" fontId="5" fillId="0" borderId="0" xfId="22" applyFont="1" applyBorder="1" applyAlignment="1">
      <alignment horizontal="right"/>
    </xf>
    <xf numFmtId="0" fontId="1" fillId="0" borderId="0" xfId="22" applyFont="1"/>
    <xf numFmtId="0" fontId="5" fillId="0" borderId="0" xfId="22" applyFont="1" applyFill="1" applyBorder="1" applyAlignment="1">
      <alignment horizontal="left" vertical="center"/>
    </xf>
    <xf numFmtId="0" fontId="6" fillId="0" borderId="0" xfId="18" applyFont="1" applyAlignment="1">
      <alignment horizontal="left"/>
    </xf>
    <xf numFmtId="178" fontId="1" fillId="0" borderId="9" xfId="1" applyNumberFormat="1" applyBorder="1" applyAlignment="1">
      <alignment horizontal="center" vertical="center" wrapText="1"/>
    </xf>
    <xf numFmtId="178" fontId="1" fillId="0" borderId="10" xfId="1" applyNumberFormat="1" applyBorder="1" applyAlignment="1">
      <alignment horizontal="center" vertical="center" wrapText="1"/>
    </xf>
    <xf numFmtId="178" fontId="1" fillId="0" borderId="5" xfId="1" applyNumberFormat="1" applyBorder="1" applyAlignment="1">
      <alignment horizontal="right" vertical="center"/>
    </xf>
    <xf numFmtId="181" fontId="1" fillId="0" borderId="0" xfId="1" applyNumberFormat="1" applyFont="1" applyAlignment="1">
      <alignment vertical="center"/>
    </xf>
    <xf numFmtId="178" fontId="1" fillId="0" borderId="9" xfId="1" applyNumberFormat="1" applyBorder="1" applyAlignment="1">
      <alignment horizontal="right" vertical="center"/>
    </xf>
    <xf numFmtId="178" fontId="1" fillId="0" borderId="10" xfId="1" applyNumberFormat="1" applyBorder="1" applyAlignment="1">
      <alignment horizontal="left" vertical="center"/>
    </xf>
    <xf numFmtId="178" fontId="1" fillId="0" borderId="1" xfId="1" applyNumberFormat="1" applyFont="1" applyBorder="1" applyAlignment="1">
      <alignment horizontal="distributed" vertical="center" indent="1"/>
    </xf>
    <xf numFmtId="178" fontId="1" fillId="0" borderId="10" xfId="1" applyNumberFormat="1" applyFont="1" applyBorder="1" applyAlignment="1">
      <alignment horizontal="distributed" vertical="center" indent="1"/>
    </xf>
    <xf numFmtId="0" fontId="9" fillId="0" borderId="5" xfId="1" applyFont="1" applyBorder="1" applyAlignment="1">
      <alignment vertical="center"/>
    </xf>
    <xf numFmtId="0" fontId="1" fillId="0" borderId="5" xfId="1" applyBorder="1" applyAlignment="1">
      <alignment vertical="center"/>
    </xf>
    <xf numFmtId="0" fontId="9" fillId="0" borderId="3" xfId="1" applyFont="1" applyBorder="1" applyAlignment="1">
      <alignment vertical="center"/>
    </xf>
    <xf numFmtId="38" fontId="9" fillId="0" borderId="7" xfId="2" applyFont="1" applyBorder="1" applyAlignment="1">
      <alignment horizontal="right" vertical="center"/>
    </xf>
    <xf numFmtId="38" fontId="9" fillId="0" borderId="15" xfId="2" applyFont="1" applyBorder="1" applyAlignment="1">
      <alignment horizontal="right" vertical="center"/>
    </xf>
    <xf numFmtId="0" fontId="1" fillId="0" borderId="8" xfId="1" applyFill="1" applyBorder="1" applyAlignment="1">
      <alignment horizontal="right" vertical="center"/>
    </xf>
    <xf numFmtId="0" fontId="1" fillId="0" borderId="10" xfId="1" applyFill="1" applyBorder="1" applyAlignment="1">
      <alignment horizontal="left" vertical="center"/>
    </xf>
    <xf numFmtId="0" fontId="1" fillId="0" borderId="9" xfId="1" applyFill="1" applyBorder="1" applyAlignment="1">
      <alignment horizontal="right" vertical="center"/>
    </xf>
    <xf numFmtId="0" fontId="9" fillId="0" borderId="5" xfId="1" applyFont="1" applyFill="1" applyBorder="1" applyAlignment="1">
      <alignment vertical="center"/>
    </xf>
    <xf numFmtId="178" fontId="9" fillId="0" borderId="4" xfId="2" applyNumberFormat="1" applyFont="1" applyFill="1" applyBorder="1" applyAlignment="1">
      <alignment horizontal="right" vertical="center"/>
    </xf>
    <xf numFmtId="0" fontId="9" fillId="0" borderId="3" xfId="1" applyFont="1" applyFill="1" applyBorder="1" applyAlignment="1">
      <alignment vertical="center"/>
    </xf>
    <xf numFmtId="178" fontId="9" fillId="0" borderId="7" xfId="2" applyNumberFormat="1" applyFont="1" applyFill="1" applyBorder="1" applyAlignment="1">
      <alignment horizontal="right" vertical="center"/>
    </xf>
    <xf numFmtId="178" fontId="9" fillId="0" borderId="15" xfId="2" applyNumberFormat="1" applyFont="1" applyFill="1" applyBorder="1" applyAlignment="1">
      <alignment horizontal="right" vertical="center"/>
    </xf>
    <xf numFmtId="38" fontId="6" fillId="0" borderId="0" xfId="1" applyNumberFormat="1" applyFont="1" applyFill="1"/>
    <xf numFmtId="0" fontId="1" fillId="0" borderId="0" xfId="1" applyFill="1"/>
    <xf numFmtId="0" fontId="2" fillId="0" borderId="0" xfId="1" applyFont="1" applyFill="1" applyAlignment="1">
      <alignment vertical="center"/>
    </xf>
    <xf numFmtId="0" fontId="1" fillId="0" borderId="11" xfId="1" applyFill="1" applyBorder="1" applyAlignment="1">
      <alignment horizontal="right" vertical="center"/>
    </xf>
    <xf numFmtId="0" fontId="1" fillId="0" borderId="4" xfId="1" applyFill="1" applyBorder="1" applyAlignment="1">
      <alignment horizontal="right" vertical="center"/>
    </xf>
    <xf numFmtId="0" fontId="1" fillId="0" borderId="1" xfId="1" applyFont="1" applyFill="1" applyBorder="1" applyAlignment="1">
      <alignment horizontal="distributed" vertical="center" indent="1"/>
    </xf>
    <xf numFmtId="0" fontId="1" fillId="0" borderId="8" xfId="1" applyFont="1" applyFill="1" applyBorder="1" applyAlignment="1">
      <alignment horizontal="distributed" vertical="center" indent="1"/>
    </xf>
    <xf numFmtId="0" fontId="1" fillId="0" borderId="10" xfId="1" applyFont="1" applyFill="1" applyBorder="1" applyAlignment="1">
      <alignment horizontal="distributed" vertical="center" indent="1"/>
    </xf>
    <xf numFmtId="38" fontId="9" fillId="0" borderId="12" xfId="2" applyFont="1" applyFill="1" applyBorder="1" applyAlignment="1">
      <alignment horizontal="right" vertical="center"/>
    </xf>
    <xf numFmtId="0" fontId="24" fillId="0" borderId="5" xfId="1" applyFont="1" applyFill="1" applyBorder="1" applyAlignment="1">
      <alignment horizontal="distributed" vertical="center"/>
    </xf>
    <xf numFmtId="38" fontId="0" fillId="0" borderId="15" xfId="2" applyFont="1" applyFill="1" applyBorder="1" applyAlignment="1">
      <alignment horizontal="right" vertical="center"/>
    </xf>
    <xf numFmtId="38" fontId="1" fillId="0" borderId="0" xfId="1" applyNumberFormat="1" applyFill="1"/>
    <xf numFmtId="0" fontId="1" fillId="0" borderId="12" xfId="1" applyFill="1" applyBorder="1" applyAlignment="1">
      <alignment horizontal="left" vertical="center"/>
    </xf>
    <xf numFmtId="0" fontId="1" fillId="0" borderId="3" xfId="1" applyFill="1" applyBorder="1" applyAlignment="1">
      <alignment horizontal="distributed" vertical="center"/>
    </xf>
    <xf numFmtId="38" fontId="1" fillId="0" borderId="15" xfId="2" applyFont="1" applyFill="1" applyBorder="1" applyAlignment="1">
      <alignment horizontal="right" vertical="center"/>
    </xf>
    <xf numFmtId="0" fontId="1" fillId="0" borderId="12" xfId="1" applyBorder="1" applyAlignment="1">
      <alignment horizontal="left" vertical="center"/>
    </xf>
    <xf numFmtId="0" fontId="1" fillId="0" borderId="1" xfId="1" applyFont="1" applyBorder="1" applyAlignment="1">
      <alignment horizontal="distributed" vertical="center" indent="1"/>
    </xf>
    <xf numFmtId="0" fontId="1" fillId="0" borderId="10" xfId="1" applyFont="1" applyBorder="1" applyAlignment="1">
      <alignment horizontal="distributed" vertical="center" indent="1"/>
    </xf>
    <xf numFmtId="0" fontId="1" fillId="0" borderId="15" xfId="1" applyFont="1" applyBorder="1" applyAlignment="1">
      <alignment horizontal="distributed" vertical="center"/>
    </xf>
    <xf numFmtId="0" fontId="1" fillId="0" borderId="4" xfId="1" applyFont="1" applyBorder="1"/>
    <xf numFmtId="38" fontId="2" fillId="0" borderId="0" xfId="2" applyFont="1" applyFill="1"/>
    <xf numFmtId="38" fontId="1" fillId="0" borderId="0" xfId="2" applyFont="1" applyFill="1"/>
    <xf numFmtId="38" fontId="6" fillId="0" borderId="0" xfId="2" applyFont="1" applyFill="1" applyAlignment="1">
      <alignment horizontal="right"/>
    </xf>
    <xf numFmtId="38" fontId="5" fillId="0" borderId="0" xfId="2" applyFont="1" applyFill="1" applyAlignment="1">
      <alignment horizontal="right"/>
    </xf>
    <xf numFmtId="38" fontId="0" fillId="0" borderId="9" xfId="2" applyFont="1" applyFill="1" applyBorder="1" applyAlignment="1">
      <alignment horizontal="right" vertical="center"/>
    </xf>
    <xf numFmtId="38" fontId="0" fillId="0" borderId="12" xfId="2" applyFont="1" applyFill="1" applyBorder="1" applyAlignment="1">
      <alignment horizontal="left" vertical="center"/>
    </xf>
    <xf numFmtId="38" fontId="1" fillId="0" borderId="0" xfId="2" applyFont="1" applyFill="1" applyAlignment="1">
      <alignment vertical="center"/>
    </xf>
    <xf numFmtId="178" fontId="9" fillId="0" borderId="11" xfId="2" applyNumberFormat="1" applyFont="1" applyFill="1" applyBorder="1" applyAlignment="1">
      <alignment vertical="center"/>
    </xf>
    <xf numFmtId="178" fontId="9" fillId="0" borderId="4" xfId="2" applyNumberFormat="1" applyFont="1" applyFill="1" applyBorder="1" applyAlignment="1">
      <alignment vertical="center"/>
    </xf>
    <xf numFmtId="178" fontId="9" fillId="0" borderId="12" xfId="2" applyNumberFormat="1" applyFont="1" applyFill="1" applyBorder="1" applyAlignment="1">
      <alignment vertical="center"/>
    </xf>
    <xf numFmtId="38" fontId="1" fillId="0" borderId="13" xfId="2" applyFont="1" applyFill="1" applyBorder="1" applyAlignment="1">
      <alignment vertical="center"/>
    </xf>
    <xf numFmtId="38" fontId="0" fillId="0" borderId="0" xfId="2" applyFont="1" applyFill="1" applyBorder="1" applyAlignment="1">
      <alignment horizontal="distributed" vertical="center"/>
    </xf>
    <xf numFmtId="178" fontId="1" fillId="0" borderId="13" xfId="2" applyNumberFormat="1" applyFont="1" applyFill="1" applyBorder="1" applyAlignment="1">
      <alignment vertical="center"/>
    </xf>
    <xf numFmtId="178" fontId="1" fillId="0" borderId="14" xfId="2" applyNumberFormat="1" applyFont="1" applyFill="1" applyBorder="1" applyAlignment="1">
      <alignment vertical="center"/>
    </xf>
    <xf numFmtId="178" fontId="9" fillId="0" borderId="13" xfId="2" applyNumberFormat="1" applyFont="1" applyFill="1" applyBorder="1" applyAlignment="1">
      <alignment vertical="center"/>
    </xf>
    <xf numFmtId="178" fontId="9" fillId="0" borderId="0" xfId="2" applyNumberFormat="1" applyFont="1" applyFill="1" applyBorder="1" applyAlignment="1">
      <alignment vertical="center"/>
    </xf>
    <xf numFmtId="178" fontId="9" fillId="0" borderId="14" xfId="2" applyNumberFormat="1" applyFont="1" applyFill="1" applyBorder="1" applyAlignment="1">
      <alignment vertical="center"/>
    </xf>
    <xf numFmtId="38" fontId="0" fillId="0" borderId="7" xfId="2" applyFont="1" applyFill="1" applyBorder="1" applyAlignment="1">
      <alignment horizontal="distributed" vertical="center"/>
    </xf>
    <xf numFmtId="178" fontId="1" fillId="0" borderId="6" xfId="2" applyNumberFormat="1" applyFont="1" applyFill="1" applyBorder="1" applyAlignment="1">
      <alignment vertical="center"/>
    </xf>
    <xf numFmtId="178" fontId="1" fillId="0" borderId="7" xfId="2" applyNumberFormat="1" applyFont="1" applyFill="1" applyBorder="1" applyAlignment="1">
      <alignment vertical="center"/>
    </xf>
    <xf numFmtId="178" fontId="1" fillId="0" borderId="15" xfId="2" applyNumberFormat="1" applyFont="1" applyFill="1" applyBorder="1" applyAlignment="1">
      <alignment vertical="center"/>
    </xf>
    <xf numFmtId="38" fontId="5" fillId="0" borderId="0" xfId="2" applyFont="1" applyFill="1" applyBorder="1"/>
    <xf numFmtId="38" fontId="5" fillId="0" borderId="0" xfId="2" applyFont="1" applyFill="1" applyBorder="1" applyAlignment="1">
      <alignment horizontal="right"/>
    </xf>
    <xf numFmtId="178" fontId="2" fillId="0" borderId="0" xfId="1" applyNumberFormat="1" applyFont="1" applyAlignment="1">
      <alignment vertical="center"/>
    </xf>
    <xf numFmtId="183" fontId="1" fillId="0" borderId="0" xfId="1" applyNumberFormat="1" applyFont="1"/>
    <xf numFmtId="178" fontId="38" fillId="0" borderId="0" xfId="1" applyNumberFormat="1" applyFont="1" applyAlignment="1">
      <alignment horizontal="right"/>
    </xf>
    <xf numFmtId="183" fontId="1" fillId="0" borderId="0" xfId="1" applyNumberFormat="1" applyFont="1" applyAlignment="1">
      <alignment vertical="center"/>
    </xf>
    <xf numFmtId="38" fontId="1" fillId="0" borderId="1" xfId="1" applyNumberFormat="1" applyFont="1" applyBorder="1" applyAlignment="1">
      <alignment horizontal="center" vertical="center"/>
    </xf>
    <xf numFmtId="183" fontId="9" fillId="0" borderId="0" xfId="1" applyNumberFormat="1" applyFont="1" applyAlignment="1">
      <alignment vertical="center"/>
    </xf>
    <xf numFmtId="201" fontId="1" fillId="0" borderId="0" xfId="2" applyNumberFormat="1" applyFont="1" applyFill="1" applyBorder="1" applyAlignment="1">
      <alignment vertical="center"/>
    </xf>
    <xf numFmtId="178" fontId="9" fillId="0" borderId="7" xfId="2" applyNumberFormat="1" applyFont="1" applyBorder="1" applyAlignment="1">
      <alignment horizontal="right" vertical="center"/>
    </xf>
    <xf numFmtId="178" fontId="9" fillId="0" borderId="15" xfId="2" applyNumberFormat="1" applyFont="1" applyBorder="1" applyAlignment="1">
      <alignment horizontal="right" vertical="center"/>
    </xf>
    <xf numFmtId="178" fontId="62" fillId="0" borderId="0" xfId="2" applyNumberFormat="1" applyFont="1" applyBorder="1" applyAlignment="1">
      <alignment horizontal="right"/>
    </xf>
    <xf numFmtId="38" fontId="62" fillId="0" borderId="0" xfId="2" applyNumberFormat="1" applyFont="1" applyBorder="1" applyAlignment="1">
      <alignment horizontal="right"/>
    </xf>
    <xf numFmtId="183" fontId="38" fillId="0" borderId="0" xfId="1" applyNumberFormat="1" applyFont="1"/>
    <xf numFmtId="178" fontId="38" fillId="0" borderId="0" xfId="1" applyNumberFormat="1" applyFont="1"/>
    <xf numFmtId="38" fontId="38" fillId="0" borderId="0" xfId="1" applyNumberFormat="1" applyFont="1"/>
    <xf numFmtId="0" fontId="1" fillId="0" borderId="0" xfId="5" applyFont="1" applyAlignment="1"/>
    <xf numFmtId="0" fontId="5" fillId="0" borderId="0" xfId="5" applyFont="1" applyAlignment="1">
      <alignment horizontal="right"/>
    </xf>
    <xf numFmtId="178" fontId="1" fillId="0" borderId="0" xfId="5" applyNumberFormat="1" applyFont="1" applyAlignment="1">
      <alignment horizontal="center" vertical="center"/>
    </xf>
    <xf numFmtId="178" fontId="1" fillId="0" borderId="1" xfId="5" applyNumberFormat="1" applyFont="1" applyBorder="1" applyAlignment="1">
      <alignment horizontal="distributed" vertical="center" indent="1"/>
    </xf>
    <xf numFmtId="178" fontId="5" fillId="0" borderId="1" xfId="5" applyNumberFormat="1" applyFont="1" applyBorder="1" applyAlignment="1">
      <alignment horizontal="center" vertical="center"/>
    </xf>
    <xf numFmtId="178" fontId="1" fillId="0" borderId="1" xfId="5" applyNumberFormat="1" applyFont="1" applyBorder="1" applyAlignment="1">
      <alignment horizontal="center" vertical="center"/>
    </xf>
    <xf numFmtId="178" fontId="1" fillId="0" borderId="13" xfId="5" applyNumberFormat="1" applyFont="1" applyBorder="1" applyAlignment="1">
      <alignment horizontal="right" vertical="center"/>
    </xf>
    <xf numFmtId="178" fontId="1" fillId="0" borderId="14" xfId="5" applyNumberFormat="1" applyFont="1" applyBorder="1" applyAlignment="1">
      <alignment horizontal="left" vertical="center"/>
    </xf>
    <xf numFmtId="178" fontId="1" fillId="0" borderId="0" xfId="23" applyNumberFormat="1" applyFont="1" applyBorder="1" applyAlignment="1">
      <alignment horizontal="right" vertical="center"/>
    </xf>
    <xf numFmtId="178" fontId="1" fillId="0" borderId="14" xfId="23" applyNumberFormat="1" applyFont="1" applyBorder="1" applyAlignment="1">
      <alignment horizontal="right" vertical="center"/>
    </xf>
    <xf numFmtId="178" fontId="1" fillId="0" borderId="0" xfId="5" applyNumberFormat="1" applyFont="1" applyAlignment="1">
      <alignment horizontal="right" vertical="center"/>
    </xf>
    <xf numFmtId="178" fontId="11" fillId="0" borderId="13" xfId="5" applyNumberFormat="1" applyFont="1" applyBorder="1" applyAlignment="1">
      <alignment horizontal="right" vertical="center"/>
    </xf>
    <xf numFmtId="178" fontId="11" fillId="0" borderId="0" xfId="5" applyNumberFormat="1" applyFont="1" applyBorder="1" applyAlignment="1">
      <alignment horizontal="left" vertical="center"/>
    </xf>
    <xf numFmtId="178" fontId="1" fillId="0" borderId="0" xfId="5" applyNumberFormat="1" applyFont="1" applyBorder="1" applyAlignment="1">
      <alignment horizontal="right" vertical="center"/>
    </xf>
    <xf numFmtId="178" fontId="11" fillId="0" borderId="6" xfId="5" applyNumberFormat="1" applyFont="1" applyBorder="1" applyAlignment="1">
      <alignment horizontal="right" vertical="center"/>
    </xf>
    <xf numFmtId="178" fontId="11" fillId="0" borderId="15" xfId="5" applyNumberFormat="1" applyFont="1" applyBorder="1" applyAlignment="1">
      <alignment horizontal="left" vertical="center"/>
    </xf>
    <xf numFmtId="178" fontId="1" fillId="0" borderId="6" xfId="5" applyNumberFormat="1" applyFont="1" applyFill="1" applyBorder="1" applyAlignment="1">
      <alignment horizontal="right" vertical="center"/>
    </xf>
    <xf numFmtId="178" fontId="1" fillId="0" borderId="7" xfId="5" applyNumberFormat="1" applyFont="1" applyFill="1" applyBorder="1" applyAlignment="1">
      <alignment horizontal="right" vertical="center"/>
    </xf>
    <xf numFmtId="178" fontId="1" fillId="0" borderId="7" xfId="23" applyNumberFormat="1" applyFont="1" applyFill="1" applyBorder="1" applyAlignment="1">
      <alignment horizontal="right" vertical="center"/>
    </xf>
    <xf numFmtId="178" fontId="1" fillId="0" borderId="15" xfId="23" applyNumberFormat="1" applyFont="1" applyFill="1" applyBorder="1" applyAlignment="1">
      <alignment horizontal="right" vertical="center"/>
    </xf>
    <xf numFmtId="0" fontId="5" fillId="0" borderId="0" xfId="5" applyFont="1" applyFill="1" applyBorder="1" applyAlignment="1">
      <alignment horizontal="left"/>
    </xf>
    <xf numFmtId="0" fontId="6" fillId="0" borderId="0" xfId="5" applyFont="1" applyAlignment="1"/>
    <xf numFmtId="38" fontId="9" fillId="0" borderId="11" xfId="2" applyFont="1" applyFill="1" applyBorder="1"/>
    <xf numFmtId="38" fontId="9" fillId="0" borderId="4" xfId="2" applyFont="1" applyFill="1" applyBorder="1"/>
    <xf numFmtId="190" fontId="9" fillId="0" borderId="12" xfId="1" applyNumberFormat="1" applyFont="1" applyFill="1" applyBorder="1"/>
    <xf numFmtId="0" fontId="1" fillId="0" borderId="13" xfId="1" applyFont="1" applyBorder="1" applyAlignment="1">
      <alignment horizontal="left" vertical="center" indent="1"/>
    </xf>
    <xf numFmtId="49" fontId="1" fillId="0" borderId="0" xfId="1" applyNumberFormat="1" applyFont="1" applyBorder="1" applyAlignment="1">
      <alignment horizontal="distributed" vertical="center"/>
    </xf>
    <xf numFmtId="38" fontId="1" fillId="0" borderId="13" xfId="2" applyFont="1" applyFill="1" applyBorder="1"/>
    <xf numFmtId="190" fontId="1" fillId="0" borderId="14" xfId="1" applyNumberFormat="1" applyFont="1" applyFill="1" applyBorder="1"/>
    <xf numFmtId="49" fontId="6" fillId="0" borderId="0" xfId="1" applyNumberFormat="1" applyFont="1" applyBorder="1" applyAlignment="1">
      <alignment horizontal="distributed" vertical="center"/>
    </xf>
    <xf numFmtId="0" fontId="1" fillId="0" borderId="13" xfId="1" applyBorder="1" applyAlignment="1">
      <alignment horizontal="left" vertical="center" indent="1"/>
    </xf>
    <xf numFmtId="0" fontId="1" fillId="0" borderId="0" xfId="1" applyBorder="1" applyAlignment="1">
      <alignment horizontal="left" vertical="center" indent="1"/>
    </xf>
    <xf numFmtId="190" fontId="1" fillId="0" borderId="14" xfId="1" applyNumberFormat="1" applyFont="1" applyFill="1" applyBorder="1" applyAlignment="1">
      <alignment horizontal="center"/>
    </xf>
    <xf numFmtId="0" fontId="1" fillId="0" borderId="6" xfId="1" applyFont="1" applyBorder="1" applyAlignment="1">
      <alignment horizontal="left" vertical="center" indent="1"/>
    </xf>
    <xf numFmtId="49" fontId="1" fillId="0" borderId="7" xfId="1" applyNumberFormat="1" applyFont="1" applyBorder="1" applyAlignment="1">
      <alignment horizontal="distributed" vertical="center"/>
    </xf>
    <xf numFmtId="0" fontId="1" fillId="0" borderId="7" xfId="1" applyFont="1" applyBorder="1" applyAlignment="1">
      <alignment horizontal="left" vertical="center" indent="1"/>
    </xf>
    <xf numFmtId="38" fontId="1" fillId="0" borderId="6" xfId="2" applyFont="1" applyFill="1" applyBorder="1"/>
    <xf numFmtId="38" fontId="1" fillId="0" borderId="7" xfId="2" applyFont="1" applyFill="1" applyBorder="1"/>
    <xf numFmtId="190" fontId="1" fillId="0" borderId="15" xfId="1" applyNumberFormat="1" applyFont="1" applyFill="1" applyBorder="1"/>
    <xf numFmtId="202" fontId="1" fillId="0" borderId="0" xfId="1" applyNumberFormat="1" applyFont="1" applyBorder="1"/>
    <xf numFmtId="190" fontId="1" fillId="0" borderId="14" xfId="1" applyNumberFormat="1" applyFont="1" applyFill="1" applyBorder="1" applyAlignment="1">
      <alignment horizontal="right"/>
    </xf>
    <xf numFmtId="0" fontId="49" fillId="0" borderId="0" xfId="1" applyFont="1" applyBorder="1" applyAlignment="1">
      <alignment horizontal="left" vertical="center"/>
    </xf>
    <xf numFmtId="0" fontId="63" fillId="0" borderId="7" xfId="1" applyFont="1" applyBorder="1" applyAlignment="1">
      <alignment horizontal="right"/>
    </xf>
    <xf numFmtId="49" fontId="9" fillId="0" borderId="12" xfId="2" applyNumberFormat="1" applyFont="1" applyFill="1" applyBorder="1" applyAlignment="1">
      <alignment horizontal="right" vertical="center"/>
    </xf>
    <xf numFmtId="0" fontId="9" fillId="0" borderId="0" xfId="1" applyNumberFormat="1" applyFont="1" applyFill="1" applyAlignment="1">
      <alignment vertical="center"/>
    </xf>
    <xf numFmtId="38" fontId="9" fillId="0" borderId="0" xfId="1" applyNumberFormat="1" applyFont="1" applyFill="1" applyAlignment="1">
      <alignment vertical="center"/>
    </xf>
    <xf numFmtId="0" fontId="1" fillId="0" borderId="0" xfId="4" applyFont="1" applyFill="1" applyBorder="1" applyAlignment="1">
      <alignment horizontal="distributed" vertical="center" indent="1"/>
    </xf>
    <xf numFmtId="178" fontId="15" fillId="0" borderId="13" xfId="2" applyNumberFormat="1" applyFont="1" applyFill="1" applyBorder="1" applyAlignment="1">
      <alignment vertical="center"/>
    </xf>
    <xf numFmtId="49" fontId="15" fillId="0" borderId="14" xfId="2" applyNumberFormat="1" applyFont="1" applyFill="1" applyBorder="1" applyAlignment="1">
      <alignment horizontal="right" vertical="center"/>
    </xf>
    <xf numFmtId="0" fontId="1" fillId="0" borderId="0" xfId="1" applyNumberFormat="1" applyFont="1" applyFill="1" applyAlignment="1">
      <alignment vertical="center"/>
    </xf>
    <xf numFmtId="0" fontId="1" fillId="0" borderId="15" xfId="4" applyFont="1" applyFill="1" applyBorder="1" applyAlignment="1">
      <alignment horizontal="distributed" vertical="center" indent="1"/>
    </xf>
    <xf numFmtId="178" fontId="15" fillId="0" borderId="6" xfId="2" applyNumberFormat="1" applyFont="1" applyFill="1" applyBorder="1" applyAlignment="1">
      <alignment vertical="center"/>
    </xf>
    <xf numFmtId="49" fontId="15" fillId="0" borderId="15" xfId="2" applyNumberFormat="1" applyFont="1" applyFill="1" applyBorder="1" applyAlignment="1">
      <alignment horizontal="right" vertical="center"/>
    </xf>
    <xf numFmtId="38" fontId="0" fillId="0" borderId="0" xfId="4" applyNumberFormat="1" applyFont="1" applyFill="1"/>
    <xf numFmtId="0" fontId="13" fillId="0" borderId="0" xfId="1" applyFont="1" applyFill="1"/>
    <xf numFmtId="0" fontId="1" fillId="0" borderId="7" xfId="4" applyFont="1" applyFill="1" applyBorder="1" applyAlignment="1"/>
    <xf numFmtId="38" fontId="9" fillId="0" borderId="11" xfId="2" applyFont="1" applyFill="1" applyBorder="1" applyAlignment="1">
      <alignment horizontal="right" vertical="center"/>
    </xf>
    <xf numFmtId="0" fontId="0" fillId="0" borderId="2" xfId="4" applyFont="1" applyFill="1" applyBorder="1" applyAlignment="1">
      <alignment horizontal="distributed" vertical="center"/>
    </xf>
    <xf numFmtId="0" fontId="5" fillId="0" borderId="5" xfId="4" applyFont="1" applyFill="1" applyBorder="1" applyAlignment="1">
      <alignment horizontal="distributed" vertical="center"/>
    </xf>
    <xf numFmtId="0" fontId="1" fillId="0" borderId="5" xfId="4" applyFont="1" applyFill="1" applyBorder="1" applyAlignment="1">
      <alignment horizontal="distributed" vertical="center"/>
    </xf>
    <xf numFmtId="0" fontId="0" fillId="0" borderId="5" xfId="4" applyFont="1" applyFill="1" applyBorder="1" applyAlignment="1">
      <alignment horizontal="distributed" vertical="center"/>
    </xf>
    <xf numFmtId="0" fontId="0" fillId="0" borderId="3" xfId="4" applyFont="1" applyFill="1" applyBorder="1" applyAlignment="1">
      <alignment horizontal="distributed" vertical="center"/>
    </xf>
    <xf numFmtId="0" fontId="0" fillId="0" borderId="12" xfId="4" applyFont="1" applyFill="1" applyBorder="1" applyAlignment="1">
      <alignment horizontal="distributed" vertical="center"/>
    </xf>
    <xf numFmtId="0" fontId="1" fillId="0" borderId="14" xfId="4" applyFont="1" applyFill="1" applyBorder="1" applyAlignment="1">
      <alignment horizontal="distributed" vertical="center"/>
    </xf>
    <xf numFmtId="0" fontId="0" fillId="0" borderId="14" xfId="4" applyFont="1" applyFill="1" applyBorder="1" applyAlignment="1">
      <alignment horizontal="distributed" vertical="center"/>
    </xf>
    <xf numFmtId="0" fontId="1" fillId="0" borderId="15" xfId="4" applyFill="1" applyBorder="1" applyAlignment="1">
      <alignment horizontal="distributed" vertical="center"/>
    </xf>
    <xf numFmtId="38" fontId="1" fillId="0" borderId="0" xfId="4" applyNumberFormat="1" applyFont="1" applyFill="1"/>
    <xf numFmtId="0" fontId="1" fillId="0" borderId="0" xfId="4" applyFont="1" applyFill="1" applyAlignment="1">
      <alignment horizontal="left" vertical="center"/>
    </xf>
    <xf numFmtId="0" fontId="6" fillId="0" borderId="0" xfId="4" applyFont="1" applyFill="1" applyAlignment="1">
      <alignment horizontal="left" vertical="center"/>
    </xf>
    <xf numFmtId="0" fontId="6" fillId="0" borderId="0" xfId="4" applyFont="1" applyFill="1" applyAlignment="1">
      <alignment vertical="center"/>
    </xf>
    <xf numFmtId="0" fontId="6" fillId="0" borderId="0" xfId="4" applyFont="1" applyFill="1" applyAlignment="1">
      <alignment horizontal="left" vertical="center" wrapText="1"/>
    </xf>
    <xf numFmtId="0" fontId="1" fillId="0" borderId="12" xfId="4" applyFont="1" applyBorder="1" applyAlignment="1">
      <alignment horizontal="distributed" vertical="center"/>
    </xf>
    <xf numFmtId="0" fontId="1" fillId="0" borderId="14" xfId="4" applyFont="1" applyBorder="1" applyAlignment="1">
      <alignment horizontal="distributed" vertical="center"/>
    </xf>
    <xf numFmtId="189" fontId="1" fillId="0" borderId="12" xfId="1" applyNumberFormat="1" applyFont="1" applyBorder="1" applyAlignment="1">
      <alignment vertical="center"/>
    </xf>
    <xf numFmtId="203" fontId="9" fillId="0" borderId="0" xfId="2" applyNumberFormat="1" applyFont="1" applyBorder="1" applyAlignment="1">
      <alignment vertical="center"/>
    </xf>
    <xf numFmtId="189" fontId="9" fillId="0" borderId="14" xfId="2" applyNumberFormat="1" applyFont="1" applyBorder="1" applyAlignment="1">
      <alignment vertical="center"/>
    </xf>
    <xf numFmtId="204" fontId="1" fillId="0" borderId="0" xfId="1" applyNumberFormat="1" applyFont="1" applyBorder="1" applyAlignment="1">
      <alignment vertical="center"/>
    </xf>
    <xf numFmtId="203" fontId="1" fillId="0" borderId="0" xfId="1" applyNumberFormat="1" applyFont="1" applyBorder="1" applyAlignment="1">
      <alignment vertical="center"/>
    </xf>
    <xf numFmtId="205" fontId="1" fillId="0" borderId="0" xfId="1" applyNumberFormat="1" applyFont="1" applyBorder="1" applyAlignment="1">
      <alignment vertical="center"/>
    </xf>
    <xf numFmtId="203" fontId="1" fillId="0" borderId="7" xfId="1" applyNumberFormat="1" applyFont="1" applyBorder="1" applyAlignment="1">
      <alignment vertical="center"/>
    </xf>
    <xf numFmtId="38" fontId="8" fillId="0" borderId="0" xfId="1" applyNumberFormat="1" applyFont="1"/>
    <xf numFmtId="206" fontId="1" fillId="0" borderId="0" xfId="1" applyNumberFormat="1" applyFont="1"/>
    <xf numFmtId="0" fontId="1" fillId="0" borderId="2" xfId="1" applyFont="1" applyBorder="1" applyAlignment="1">
      <alignment horizontal="distributed" vertical="center" wrapText="1"/>
    </xf>
    <xf numFmtId="0" fontId="1" fillId="0" borderId="6" xfId="1" applyFont="1" applyBorder="1" applyAlignment="1">
      <alignment horizontal="center" vertical="center"/>
    </xf>
    <xf numFmtId="49" fontId="1" fillId="0" borderId="13" xfId="1" applyNumberFormat="1" applyBorder="1" applyAlignment="1">
      <alignment horizontal="right" vertical="center"/>
    </xf>
    <xf numFmtId="177" fontId="1" fillId="0" borderId="0" xfId="1" applyNumberFormat="1" applyFont="1" applyBorder="1" applyAlignment="1">
      <alignment horizontal="right" vertical="center"/>
    </xf>
    <xf numFmtId="49" fontId="1" fillId="0" borderId="13" xfId="1" applyNumberFormat="1" applyFont="1" applyBorder="1" applyAlignment="1">
      <alignment horizontal="center" vertical="center"/>
    </xf>
    <xf numFmtId="49" fontId="1" fillId="0" borderId="13" xfId="1" applyNumberFormat="1" applyBorder="1" applyAlignment="1">
      <alignment horizontal="center" vertical="center"/>
    </xf>
    <xf numFmtId="38" fontId="0" fillId="0" borderId="5" xfId="2" applyFont="1" applyBorder="1" applyAlignment="1">
      <alignment horizontal="left" vertical="center"/>
    </xf>
    <xf numFmtId="49" fontId="1" fillId="0" borderId="6" xfId="1" applyNumberFormat="1" applyBorder="1" applyAlignment="1">
      <alignment horizontal="center" vertical="center"/>
    </xf>
    <xf numFmtId="177" fontId="1" fillId="0" borderId="7" xfId="1" applyNumberFormat="1" applyFont="1" applyBorder="1" applyAlignment="1">
      <alignment horizontal="right" vertical="center"/>
    </xf>
    <xf numFmtId="49" fontId="1" fillId="0" borderId="0" xfId="1" applyNumberFormat="1" applyFont="1" applyBorder="1" applyAlignment="1">
      <alignment horizontal="right" vertical="center"/>
    </xf>
    <xf numFmtId="206" fontId="6" fillId="0" borderId="0" xfId="1" applyNumberFormat="1" applyFont="1"/>
    <xf numFmtId="0" fontId="1" fillId="0" borderId="0" xfId="1" applyFont="1" applyAlignment="1">
      <alignment horizontal="distributed" vertical="center"/>
    </xf>
    <xf numFmtId="183" fontId="1" fillId="0" borderId="2" xfId="1" applyNumberFormat="1" applyFont="1" applyBorder="1" applyAlignment="1">
      <alignment horizontal="center" vertical="center"/>
    </xf>
    <xf numFmtId="183" fontId="1" fillId="0" borderId="4" xfId="1" applyNumberFormat="1" applyFont="1" applyBorder="1" applyAlignment="1">
      <alignment horizontal="center" vertical="center"/>
    </xf>
    <xf numFmtId="183" fontId="1" fillId="0" borderId="2" xfId="1" applyNumberFormat="1" applyFill="1" applyBorder="1" applyAlignment="1">
      <alignment horizontal="center" vertical="center"/>
    </xf>
    <xf numFmtId="183" fontId="1" fillId="0" borderId="0" xfId="1" applyNumberFormat="1" applyFont="1" applyAlignment="1">
      <alignment horizontal="center" vertical="center"/>
    </xf>
    <xf numFmtId="183" fontId="1" fillId="0" borderId="5" xfId="1" applyNumberFormat="1" applyFont="1" applyBorder="1" applyAlignment="1">
      <alignment horizontal="center" vertical="center"/>
    </xf>
    <xf numFmtId="183" fontId="1" fillId="0" borderId="0" xfId="1" applyNumberFormat="1" applyFont="1" applyBorder="1" applyAlignment="1">
      <alignment horizontal="center" vertical="center"/>
    </xf>
    <xf numFmtId="183" fontId="6" fillId="0" borderId="5" xfId="1" applyNumberFormat="1" applyFont="1" applyFill="1" applyBorder="1" applyAlignment="1">
      <alignment horizontal="center" vertical="center" wrapText="1"/>
    </xf>
    <xf numFmtId="49" fontId="1" fillId="0" borderId="2" xfId="1" applyNumberFormat="1" applyBorder="1" applyAlignment="1">
      <alignment horizontal="right" vertical="center"/>
    </xf>
    <xf numFmtId="183" fontId="1" fillId="0" borderId="2" xfId="1" applyNumberFormat="1" applyBorder="1" applyAlignment="1">
      <alignment vertical="center" shrinkToFit="1"/>
    </xf>
    <xf numFmtId="49" fontId="1" fillId="0" borderId="5" xfId="1" applyNumberFormat="1" applyBorder="1" applyAlignment="1">
      <alignment horizontal="center" vertical="center"/>
    </xf>
    <xf numFmtId="183" fontId="1" fillId="0" borderId="5" xfId="1" applyNumberFormat="1" applyBorder="1" applyAlignment="1">
      <alignment vertical="center" shrinkToFit="1"/>
    </xf>
    <xf numFmtId="183" fontId="5" fillId="0" borderId="2" xfId="1" applyNumberFormat="1" applyFont="1" applyBorder="1" applyAlignment="1">
      <alignment horizontal="center" vertical="center" wrapText="1"/>
    </xf>
    <xf numFmtId="183" fontId="1" fillId="0" borderId="11" xfId="1" applyNumberFormat="1" applyFill="1" applyBorder="1" applyAlignment="1">
      <alignment horizontal="center" vertical="center"/>
    </xf>
    <xf numFmtId="178" fontId="48" fillId="0" borderId="12" xfId="2" applyNumberFormat="1" applyFont="1" applyBorder="1" applyAlignment="1">
      <alignment horizontal="center" vertical="center"/>
    </xf>
    <xf numFmtId="183" fontId="5" fillId="0" borderId="3" xfId="1" applyNumberFormat="1" applyFont="1" applyBorder="1" applyAlignment="1">
      <alignment horizontal="center" vertical="center" wrapText="1"/>
    </xf>
    <xf numFmtId="183" fontId="6" fillId="0" borderId="13" xfId="1" applyNumberFormat="1" applyFont="1" applyFill="1" applyBorder="1" applyAlignment="1">
      <alignment horizontal="center" vertical="center" wrapText="1"/>
    </xf>
    <xf numFmtId="178" fontId="48" fillId="0" borderId="15" xfId="2" applyNumberFormat="1" applyFont="1" applyBorder="1" applyAlignment="1">
      <alignment horizontal="center" vertical="center"/>
    </xf>
    <xf numFmtId="49" fontId="1" fillId="0" borderId="11" xfId="1" applyNumberFormat="1" applyFont="1" applyBorder="1" applyAlignment="1">
      <alignment horizontal="right" vertical="center"/>
    </xf>
    <xf numFmtId="183" fontId="1" fillId="0" borderId="2" xfId="1" applyNumberFormat="1" applyFont="1" applyBorder="1" applyAlignment="1">
      <alignment horizontal="distributed" vertical="center" wrapText="1"/>
    </xf>
    <xf numFmtId="49" fontId="1" fillId="0" borderId="13" xfId="1" applyNumberFormat="1" applyFont="1" applyBorder="1" applyAlignment="1">
      <alignment horizontal="right" vertical="center"/>
    </xf>
    <xf numFmtId="49" fontId="1" fillId="0" borderId="6" xfId="1" applyNumberFormat="1" applyFont="1" applyBorder="1" applyAlignment="1">
      <alignment horizontal="center" vertical="center"/>
    </xf>
    <xf numFmtId="183" fontId="1" fillId="0" borderId="0" xfId="1" applyNumberFormat="1" applyFont="1" applyBorder="1" applyAlignment="1">
      <alignment horizontal="center" vertical="center" shrinkToFit="1"/>
    </xf>
    <xf numFmtId="183" fontId="1" fillId="0" borderId="5" xfId="1" applyNumberFormat="1" applyFill="1" applyBorder="1" applyAlignment="1">
      <alignment horizontal="center" vertical="center" wrapText="1"/>
    </xf>
    <xf numFmtId="49" fontId="1" fillId="0" borderId="2" xfId="1" applyNumberFormat="1" applyFont="1" applyBorder="1" applyAlignment="1">
      <alignment horizontal="right" vertical="center"/>
    </xf>
    <xf numFmtId="49" fontId="1" fillId="0" borderId="5" xfId="1" applyNumberFormat="1" applyFont="1" applyBorder="1" applyAlignment="1">
      <alignment horizontal="center" vertical="center"/>
    </xf>
    <xf numFmtId="183" fontId="1" fillId="0" borderId="5" xfId="1" applyNumberFormat="1" applyFont="1" applyBorder="1" applyAlignment="1">
      <alignment horizontal="distributed" vertical="center" wrapText="1"/>
    </xf>
    <xf numFmtId="49" fontId="1" fillId="0" borderId="3" xfId="1" applyNumberFormat="1" applyBorder="1" applyAlignment="1">
      <alignment horizontal="right" vertical="center"/>
    </xf>
    <xf numFmtId="183" fontId="1" fillId="0" borderId="3" xfId="1" applyNumberFormat="1" applyFont="1" applyBorder="1" applyAlignment="1">
      <alignment horizontal="distributed" vertical="center" wrapText="1"/>
    </xf>
    <xf numFmtId="183" fontId="16" fillId="0" borderId="2" xfId="1" applyNumberFormat="1" applyFont="1" applyBorder="1" applyAlignment="1">
      <alignment horizontal="center" vertical="center"/>
    </xf>
    <xf numFmtId="178" fontId="28" fillId="0" borderId="12" xfId="2" applyNumberFormat="1" applyFont="1" applyBorder="1" applyAlignment="1">
      <alignment horizontal="center" vertical="center"/>
    </xf>
    <xf numFmtId="183" fontId="16" fillId="0" borderId="11" xfId="1" applyNumberFormat="1" applyFont="1" applyFill="1" applyBorder="1" applyAlignment="1">
      <alignment horizontal="center" vertical="center"/>
    </xf>
    <xf numFmtId="183" fontId="16" fillId="0" borderId="2" xfId="1" applyNumberFormat="1" applyFont="1" applyBorder="1" applyAlignment="1">
      <alignment horizontal="center" vertical="center" wrapText="1"/>
    </xf>
    <xf numFmtId="183" fontId="16" fillId="0" borderId="3" xfId="1" applyNumberFormat="1" applyFont="1" applyBorder="1" applyAlignment="1">
      <alignment horizontal="center" vertical="center"/>
    </xf>
    <xf numFmtId="178" fontId="28" fillId="0" borderId="15" xfId="2" applyNumberFormat="1" applyFont="1" applyBorder="1" applyAlignment="1">
      <alignment horizontal="center" vertical="center"/>
    </xf>
    <xf numFmtId="183" fontId="17" fillId="0" borderId="6" xfId="1" applyNumberFormat="1" applyFont="1" applyFill="1" applyBorder="1" applyAlignment="1">
      <alignment horizontal="center" vertical="center" wrapText="1"/>
    </xf>
    <xf numFmtId="183" fontId="16" fillId="0" borderId="3" xfId="1" applyNumberFormat="1" applyFont="1" applyBorder="1" applyAlignment="1">
      <alignment horizontal="center" vertical="center" wrapText="1"/>
    </xf>
    <xf numFmtId="183" fontId="16" fillId="0" borderId="6" xfId="1" applyNumberFormat="1" applyFont="1" applyFill="1" applyBorder="1" applyAlignment="1">
      <alignment horizontal="center" vertical="center" wrapText="1"/>
    </xf>
    <xf numFmtId="49" fontId="11" fillId="0" borderId="13" xfId="1" applyNumberFormat="1" applyFont="1" applyBorder="1" applyAlignment="1">
      <alignment horizontal="right" vertical="center"/>
    </xf>
    <xf numFmtId="183" fontId="11" fillId="0" borderId="5" xfId="1" applyNumberFormat="1" applyFont="1" applyBorder="1" applyAlignment="1">
      <alignment horizontal="distributed" vertical="center" wrapText="1"/>
    </xf>
    <xf numFmtId="38" fontId="11" fillId="0" borderId="14" xfId="2" applyFont="1" applyBorder="1" applyAlignment="1">
      <alignment horizontal="right" vertical="center"/>
    </xf>
    <xf numFmtId="49" fontId="11" fillId="0" borderId="6" xfId="1" applyNumberFormat="1" applyFont="1" applyBorder="1" applyAlignment="1">
      <alignment horizontal="center" vertical="center"/>
    </xf>
    <xf numFmtId="183" fontId="1" fillId="0" borderId="3" xfId="1" applyNumberFormat="1" applyBorder="1" applyAlignment="1">
      <alignment vertical="center" shrinkToFit="1"/>
    </xf>
    <xf numFmtId="38" fontId="11" fillId="0" borderId="15" xfId="2" applyFont="1" applyBorder="1" applyAlignment="1">
      <alignment horizontal="right" vertical="center"/>
    </xf>
    <xf numFmtId="49" fontId="1" fillId="0" borderId="0" xfId="1" applyNumberFormat="1" applyBorder="1" applyAlignment="1">
      <alignment horizontal="center" vertical="center"/>
    </xf>
    <xf numFmtId="183" fontId="1" fillId="0" borderId="0" xfId="1" applyNumberFormat="1" applyBorder="1" applyAlignment="1">
      <alignment vertical="center" shrinkToFit="1"/>
    </xf>
    <xf numFmtId="183" fontId="1" fillId="0" borderId="0" xfId="1" applyNumberFormat="1" applyFont="1" applyBorder="1" applyAlignment="1">
      <alignment horizontal="distributed" vertical="center"/>
    </xf>
    <xf numFmtId="0" fontId="6" fillId="0" borderId="0" xfId="1" applyFont="1" applyAlignment="1">
      <alignment horizontal="distributed" vertical="center"/>
    </xf>
    <xf numFmtId="38" fontId="6" fillId="0" borderId="0" xfId="1" applyNumberFormat="1" applyFont="1" applyAlignment="1"/>
    <xf numFmtId="0" fontId="38" fillId="0" borderId="0" xfId="1" applyFont="1" applyAlignment="1">
      <alignment horizontal="right"/>
    </xf>
    <xf numFmtId="0" fontId="15" fillId="0" borderId="0" xfId="24"/>
    <xf numFmtId="0" fontId="15" fillId="0" borderId="2" xfId="24" applyBorder="1" applyAlignment="1">
      <alignment horizontal="center" vertical="center"/>
    </xf>
    <xf numFmtId="0" fontId="15" fillId="0" borderId="0" xfId="24" applyAlignment="1">
      <alignment horizontal="center" vertical="center"/>
    </xf>
    <xf numFmtId="0" fontId="15" fillId="0" borderId="1" xfId="24" applyBorder="1" applyAlignment="1">
      <alignment horizontal="center" vertical="center"/>
    </xf>
    <xf numFmtId="0" fontId="15" fillId="0" borderId="3" xfId="24" applyBorder="1" applyAlignment="1">
      <alignment horizontal="center" vertical="center"/>
    </xf>
    <xf numFmtId="0" fontId="15" fillId="0" borderId="2" xfId="24" applyBorder="1" applyAlignment="1">
      <alignment horizontal="right" vertical="center"/>
    </xf>
    <xf numFmtId="0" fontId="15" fillId="0" borderId="13" xfId="24" applyBorder="1" applyAlignment="1">
      <alignment vertical="center"/>
    </xf>
    <xf numFmtId="0" fontId="15" fillId="0" borderId="0" xfId="24" applyBorder="1" applyAlignment="1">
      <alignment vertical="center"/>
    </xf>
    <xf numFmtId="0" fontId="15" fillId="0" borderId="0" xfId="24" applyBorder="1" applyAlignment="1">
      <alignment horizontal="right" vertical="center"/>
    </xf>
    <xf numFmtId="0" fontId="15" fillId="0" borderId="14" xfId="24" applyBorder="1" applyAlignment="1">
      <alignment vertical="center"/>
    </xf>
    <xf numFmtId="0" fontId="15" fillId="0" borderId="0" xfId="24" applyAlignment="1">
      <alignment vertical="center"/>
    </xf>
    <xf numFmtId="0" fontId="15" fillId="0" borderId="5" xfId="24" applyBorder="1" applyAlignment="1">
      <alignment horizontal="right" vertical="center"/>
    </xf>
    <xf numFmtId="49" fontId="15" fillId="0" borderId="0" xfId="24" applyNumberFormat="1" applyBorder="1" applyAlignment="1">
      <alignment horizontal="right" vertical="center"/>
    </xf>
    <xf numFmtId="0" fontId="15" fillId="0" borderId="3" xfId="24" applyBorder="1" applyAlignment="1">
      <alignment horizontal="right" vertical="center"/>
    </xf>
    <xf numFmtId="0" fontId="15" fillId="0" borderId="6" xfId="24" applyBorder="1" applyAlignment="1">
      <alignment vertical="center"/>
    </xf>
    <xf numFmtId="0" fontId="15" fillId="0" borderId="7" xfId="24" applyBorder="1" applyAlignment="1">
      <alignment vertical="center"/>
    </xf>
    <xf numFmtId="0" fontId="15" fillId="0" borderId="7" xfId="24" applyBorder="1" applyAlignment="1">
      <alignment horizontal="right" vertical="center"/>
    </xf>
    <xf numFmtId="0" fontId="15" fillId="0" borderId="15" xfId="24" applyBorder="1" applyAlignment="1">
      <alignment vertical="center"/>
    </xf>
    <xf numFmtId="0" fontId="8" fillId="0" borderId="7" xfId="1" applyFont="1" applyBorder="1" applyAlignment="1">
      <alignment horizontal="right"/>
    </xf>
    <xf numFmtId="0" fontId="1" fillId="0" borderId="11" xfId="1" applyFont="1" applyBorder="1" applyAlignment="1">
      <alignment horizontal="centerContinuous" vertical="center"/>
    </xf>
    <xf numFmtId="0" fontId="1" fillId="0" borderId="12" xfId="1" applyFont="1" applyBorder="1" applyAlignment="1">
      <alignment horizontal="centerContinuous" vertical="center"/>
    </xf>
    <xf numFmtId="0" fontId="1" fillId="0" borderId="8" xfId="1" applyFont="1" applyBorder="1" applyAlignment="1">
      <alignment horizontal="centerContinuous" vertical="center"/>
    </xf>
    <xf numFmtId="0" fontId="1" fillId="0" borderId="10" xfId="1" applyFont="1" applyBorder="1" applyAlignment="1">
      <alignment horizontal="centerContinuous" vertical="center"/>
    </xf>
    <xf numFmtId="38" fontId="9" fillId="0" borderId="2" xfId="2" applyFont="1" applyFill="1" applyBorder="1" applyAlignment="1">
      <alignment vertical="center"/>
    </xf>
    <xf numFmtId="38" fontId="0" fillId="0" borderId="5" xfId="2" applyFont="1" applyFill="1" applyBorder="1" applyAlignment="1">
      <alignment vertical="center"/>
    </xf>
    <xf numFmtId="0" fontId="0" fillId="0" borderId="14" xfId="4" applyFont="1" applyBorder="1" applyAlignment="1">
      <alignment horizontal="distributed" vertical="center"/>
    </xf>
    <xf numFmtId="0" fontId="1" fillId="0" borderId="13" xfId="4" applyFont="1" applyBorder="1" applyAlignment="1">
      <alignment horizontal="left" vertical="center"/>
    </xf>
    <xf numFmtId="0" fontId="0" fillId="0" borderId="13" xfId="4" applyFont="1" applyBorder="1" applyAlignment="1">
      <alignment horizontal="distributed" vertical="center"/>
    </xf>
    <xf numFmtId="0" fontId="0" fillId="0" borderId="0" xfId="4" applyFont="1" applyBorder="1" applyAlignment="1">
      <alignment vertical="center" shrinkToFit="1"/>
    </xf>
    <xf numFmtId="0" fontId="5" fillId="0" borderId="14" xfId="4" applyFont="1" applyBorder="1" applyAlignment="1">
      <alignment horizontal="distributed" vertical="center" shrinkToFit="1"/>
    </xf>
    <xf numFmtId="0" fontId="0" fillId="0" borderId="13" xfId="4" applyFont="1" applyBorder="1" applyAlignment="1">
      <alignment vertical="center"/>
    </xf>
    <xf numFmtId="0" fontId="9" fillId="0" borderId="0" xfId="4" applyFont="1" applyBorder="1" applyAlignment="1">
      <alignment vertical="center"/>
    </xf>
    <xf numFmtId="0" fontId="0" fillId="0" borderId="15" xfId="4" applyFont="1" applyBorder="1" applyAlignment="1">
      <alignment horizontal="distributed" vertical="center"/>
    </xf>
    <xf numFmtId="0" fontId="1" fillId="0" borderId="3" xfId="1" applyFont="1" applyFill="1" applyBorder="1" applyAlignment="1">
      <alignment vertical="center"/>
    </xf>
    <xf numFmtId="0" fontId="1" fillId="0" borderId="7" xfId="4" applyFont="1" applyFill="1" applyBorder="1" applyAlignment="1">
      <alignment vertical="center"/>
    </xf>
    <xf numFmtId="0" fontId="1" fillId="0" borderId="3" xfId="1" applyFont="1" applyBorder="1" applyAlignment="1">
      <alignment vertical="center"/>
    </xf>
    <xf numFmtId="0" fontId="0" fillId="0" borderId="0" xfId="4" applyFont="1" applyBorder="1"/>
    <xf numFmtId="0" fontId="8" fillId="0" borderId="0" xfId="1" applyFont="1" applyBorder="1"/>
    <xf numFmtId="0" fontId="8" fillId="0" borderId="0" xfId="1" applyFont="1" applyFill="1" applyBorder="1"/>
    <xf numFmtId="0" fontId="2" fillId="0" borderId="0" xfId="25" applyFont="1">
      <alignment vertical="center"/>
    </xf>
    <xf numFmtId="0" fontId="2" fillId="0" borderId="0" xfId="25" applyFont="1" applyAlignment="1">
      <alignment horizontal="right" vertical="center"/>
    </xf>
    <xf numFmtId="0" fontId="65" fillId="0" borderId="0" xfId="26" applyAlignment="1" applyProtection="1">
      <alignment vertical="center"/>
    </xf>
    <xf numFmtId="49" fontId="2" fillId="0" borderId="0" xfId="25" applyNumberFormat="1" applyFont="1" applyAlignment="1">
      <alignment horizontal="right" vertical="center"/>
    </xf>
    <xf numFmtId="49" fontId="2" fillId="0" borderId="0" xfId="25" applyNumberFormat="1" applyFont="1" applyAlignment="1">
      <alignment horizontal="center" vertical="center"/>
    </xf>
    <xf numFmtId="0" fontId="2" fillId="0" borderId="0" xfId="25" applyFont="1" applyAlignment="1">
      <alignment horizontal="center" vertical="center"/>
    </xf>
    <xf numFmtId="176" fontId="1" fillId="0" borderId="2" xfId="1" applyNumberFormat="1" applyBorder="1" applyAlignment="1">
      <alignment horizontal="distributed" vertical="center" readingOrder="1"/>
    </xf>
    <xf numFmtId="176" fontId="1" fillId="0" borderId="5" xfId="1" applyNumberFormat="1" applyBorder="1" applyAlignment="1">
      <alignment horizontal="distributed" vertical="center" readingOrder="1"/>
    </xf>
    <xf numFmtId="176" fontId="1" fillId="0" borderId="4" xfId="1" applyNumberFormat="1" applyFill="1" applyBorder="1" applyAlignment="1">
      <alignment horizontal="center" vertical="center" readingOrder="1"/>
    </xf>
    <xf numFmtId="176" fontId="1" fillId="0" borderId="0" xfId="1" applyNumberFormat="1" applyFont="1" applyFill="1" applyBorder="1" applyAlignment="1">
      <alignment horizontal="center" vertical="center" readingOrder="1"/>
    </xf>
    <xf numFmtId="176" fontId="1" fillId="0" borderId="7" xfId="1" applyNumberFormat="1" applyFont="1" applyFill="1" applyBorder="1" applyAlignment="1">
      <alignment horizontal="center" vertical="center" readingOrder="1"/>
    </xf>
    <xf numFmtId="176" fontId="1" fillId="0" borderId="2" xfId="1" applyNumberFormat="1" applyFill="1" applyBorder="1" applyAlignment="1">
      <alignment horizontal="distributed" vertical="center" readingOrder="1"/>
    </xf>
    <xf numFmtId="176" fontId="1" fillId="0" borderId="5" xfId="1" applyNumberFormat="1" applyFill="1" applyBorder="1" applyAlignment="1">
      <alignment horizontal="distributed" vertical="center" readingOrder="1"/>
    </xf>
    <xf numFmtId="176" fontId="1" fillId="0" borderId="2" xfId="1" applyNumberFormat="1" applyFill="1" applyBorder="1" applyAlignment="1">
      <alignment horizontal="center" vertical="center" readingOrder="1"/>
    </xf>
    <xf numFmtId="176" fontId="1" fillId="0" borderId="5" xfId="1" applyNumberFormat="1" applyFont="1" applyFill="1" applyBorder="1" applyAlignment="1">
      <alignment horizontal="center" vertical="center" readingOrder="1"/>
    </xf>
    <xf numFmtId="176" fontId="1" fillId="0" borderId="3" xfId="1" applyNumberFormat="1" applyFont="1" applyFill="1" applyBorder="1" applyAlignment="1">
      <alignment horizontal="center" vertical="center" readingOrder="1"/>
    </xf>
    <xf numFmtId="176" fontId="2" fillId="0" borderId="0" xfId="1" applyNumberFormat="1" applyFont="1" applyAlignment="1">
      <alignment horizontal="left" vertical="center" readingOrder="1"/>
    </xf>
    <xf numFmtId="0" fontId="1" fillId="0" borderId="0" xfId="1" applyAlignment="1">
      <alignment horizontal="left" readingOrder="1"/>
    </xf>
    <xf numFmtId="176" fontId="1" fillId="0" borderId="1" xfId="1" applyNumberFormat="1" applyFont="1" applyBorder="1" applyAlignment="1">
      <alignment horizontal="distributed" vertical="center" justifyLastLine="1" readingOrder="1"/>
    </xf>
    <xf numFmtId="176" fontId="1" fillId="0" borderId="2" xfId="1" applyNumberFormat="1" applyBorder="1" applyAlignment="1">
      <alignment horizontal="center" vertical="center" justifyLastLine="1" readingOrder="1"/>
    </xf>
    <xf numFmtId="176" fontId="1" fillId="0" borderId="3" xfId="1" applyNumberFormat="1" applyFont="1" applyBorder="1" applyAlignment="1">
      <alignment horizontal="center" vertical="center" justifyLastLine="1" readingOrder="1"/>
    </xf>
    <xf numFmtId="176" fontId="1" fillId="0" borderId="2" xfId="1" applyNumberFormat="1" applyFont="1" applyBorder="1" applyAlignment="1">
      <alignment horizontal="center" vertical="center" justifyLastLine="1" readingOrder="1"/>
    </xf>
    <xf numFmtId="0" fontId="2" fillId="0" borderId="0" xfId="1" applyFont="1" applyFill="1" applyAlignment="1">
      <alignment horizontal="left" vertical="center"/>
    </xf>
    <xf numFmtId="0" fontId="1" fillId="0" borderId="0" xfId="1" applyAlignment="1">
      <alignment horizontal="left" vertical="center"/>
    </xf>
    <xf numFmtId="0" fontId="1" fillId="0" borderId="8" xfId="1" applyFill="1" applyBorder="1" applyAlignment="1">
      <alignment horizontal="center" vertical="center"/>
    </xf>
    <xf numFmtId="0" fontId="1" fillId="0" borderId="9" xfId="1" applyFont="1" applyFill="1" applyBorder="1" applyAlignment="1">
      <alignment horizontal="center" vertical="center"/>
    </xf>
    <xf numFmtId="0" fontId="1" fillId="0" borderId="10" xfId="1" applyFont="1" applyFill="1" applyBorder="1" applyAlignment="1">
      <alignment horizontal="center" vertical="center"/>
    </xf>
    <xf numFmtId="178" fontId="9" fillId="0" borderId="0" xfId="2" applyNumberFormat="1" applyFont="1" applyBorder="1" applyAlignment="1">
      <alignment horizontal="distributed" vertical="center"/>
    </xf>
    <xf numFmtId="0" fontId="9" fillId="0" borderId="0" xfId="1" applyFont="1" applyBorder="1" applyAlignment="1">
      <alignment horizontal="distributed" vertical="center"/>
    </xf>
    <xf numFmtId="178" fontId="9" fillId="0" borderId="13" xfId="2" applyNumberFormat="1" applyFont="1" applyBorder="1" applyAlignment="1">
      <alignment horizontal="distributed" vertical="center"/>
    </xf>
    <xf numFmtId="178" fontId="9" fillId="0" borderId="0" xfId="2" applyNumberFormat="1" applyFont="1" applyBorder="1" applyAlignment="1">
      <alignment horizontal="center" vertical="center"/>
    </xf>
    <xf numFmtId="0" fontId="1" fillId="0" borderId="0" xfId="1" applyFont="1" applyBorder="1"/>
    <xf numFmtId="178" fontId="2" fillId="0" borderId="0" xfId="2" applyNumberFormat="1" applyFont="1" applyAlignment="1">
      <alignment horizontal="left" vertical="center"/>
    </xf>
    <xf numFmtId="178" fontId="1" fillId="0" borderId="8" xfId="2" applyNumberFormat="1" applyFont="1" applyBorder="1" applyAlignment="1">
      <alignment horizontal="center" vertical="center" wrapText="1"/>
    </xf>
    <xf numFmtId="0" fontId="1" fillId="0" borderId="10" xfId="1" applyFont="1" applyBorder="1" applyAlignment="1">
      <alignment horizontal="center" vertical="center"/>
    </xf>
    <xf numFmtId="178" fontId="9" fillId="0" borderId="11" xfId="2" applyNumberFormat="1" applyFont="1" applyBorder="1" applyAlignment="1">
      <alignment horizontal="distributed" vertical="center"/>
    </xf>
    <xf numFmtId="0" fontId="1" fillId="0" borderId="4" xfId="1" applyFont="1" applyBorder="1"/>
    <xf numFmtId="0" fontId="2" fillId="0" borderId="0" xfId="1" applyFont="1" applyAlignment="1">
      <alignment horizontal="left" vertical="center"/>
    </xf>
    <xf numFmtId="0" fontId="5" fillId="0" borderId="7" xfId="1" applyFont="1" applyBorder="1" applyAlignment="1">
      <alignment horizontal="right" vertical="center"/>
    </xf>
    <xf numFmtId="0" fontId="1" fillId="0" borderId="1" xfId="1" applyFont="1" applyBorder="1" applyAlignment="1">
      <alignment horizontal="center" vertical="center"/>
    </xf>
    <xf numFmtId="0" fontId="1" fillId="0" borderId="13" xfId="1" applyFont="1" applyBorder="1" applyAlignment="1">
      <alignment horizontal="left" vertical="center"/>
    </xf>
    <xf numFmtId="0" fontId="1" fillId="0" borderId="13" xfId="1" applyBorder="1" applyAlignment="1">
      <alignment horizontal="left" vertical="center"/>
    </xf>
    <xf numFmtId="0" fontId="1" fillId="0" borderId="14" xfId="1" applyFont="1" applyBorder="1" applyAlignment="1">
      <alignment horizontal="left" vertical="center"/>
    </xf>
    <xf numFmtId="0" fontId="1" fillId="0" borderId="6" xfId="1" applyBorder="1" applyAlignment="1">
      <alignment horizontal="left" vertical="center"/>
    </xf>
    <xf numFmtId="0" fontId="1" fillId="0" borderId="15" xfId="1" applyFont="1" applyBorder="1" applyAlignment="1">
      <alignment horizontal="left" vertical="center"/>
    </xf>
    <xf numFmtId="58" fontId="5" fillId="0" borderId="7" xfId="1" applyNumberFormat="1" applyFont="1" applyBorder="1" applyAlignment="1">
      <alignment horizontal="right" vertical="center"/>
    </xf>
    <xf numFmtId="0" fontId="1" fillId="0" borderId="11" xfId="1" applyFont="1" applyBorder="1" applyAlignment="1">
      <alignment horizontal="center" vertical="center"/>
    </xf>
    <xf numFmtId="0" fontId="1" fillId="0" borderId="12" xfId="1" applyFont="1" applyBorder="1" applyAlignment="1">
      <alignment horizontal="center" vertical="center"/>
    </xf>
    <xf numFmtId="0" fontId="1" fillId="0" borderId="13" xfId="1" applyFont="1" applyBorder="1" applyAlignment="1">
      <alignment horizontal="center" vertical="center"/>
    </xf>
    <xf numFmtId="0" fontId="1" fillId="0" borderId="14" xfId="1" applyFont="1" applyBorder="1" applyAlignment="1">
      <alignment horizontal="center" vertical="center"/>
    </xf>
    <xf numFmtId="0" fontId="1" fillId="0" borderId="6" xfId="1" applyFont="1" applyBorder="1" applyAlignment="1">
      <alignment horizontal="center" vertical="center"/>
    </xf>
    <xf numFmtId="0" fontId="1" fillId="0" borderId="15" xfId="1" applyFont="1" applyBorder="1" applyAlignment="1">
      <alignment horizontal="center" vertical="center"/>
    </xf>
    <xf numFmtId="0" fontId="1" fillId="0" borderId="1" xfId="1" applyFont="1" applyBorder="1" applyAlignment="1">
      <alignment horizontal="center" vertical="center" wrapText="1"/>
    </xf>
    <xf numFmtId="0" fontId="1" fillId="0" borderId="2" xfId="1" applyFont="1" applyBorder="1" applyAlignment="1">
      <alignment horizontal="center" vertical="center"/>
    </xf>
    <xf numFmtId="0" fontId="1" fillId="0" borderId="0" xfId="1" applyFont="1" applyBorder="1" applyAlignment="1">
      <alignment horizontal="center" vertical="center"/>
    </xf>
    <xf numFmtId="0" fontId="1" fillId="0" borderId="3" xfId="1" applyFont="1" applyBorder="1" applyAlignment="1">
      <alignment horizontal="center" vertical="center"/>
    </xf>
    <xf numFmtId="0" fontId="1" fillId="0" borderId="2" xfId="1" applyFont="1" applyBorder="1" applyAlignment="1">
      <alignment horizontal="center" vertical="center" wrapText="1"/>
    </xf>
    <xf numFmtId="0" fontId="1" fillId="0" borderId="3" xfId="1" applyFont="1" applyBorder="1" applyAlignment="1">
      <alignment horizontal="center" vertical="center" wrapText="1"/>
    </xf>
    <xf numFmtId="0" fontId="5" fillId="0" borderId="8" xfId="1" applyFont="1" applyBorder="1" applyAlignment="1">
      <alignment horizontal="center" vertical="center"/>
    </xf>
    <xf numFmtId="0" fontId="5" fillId="0" borderId="10" xfId="1" applyFont="1" applyBorder="1" applyAlignment="1">
      <alignment horizontal="center" vertical="center"/>
    </xf>
    <xf numFmtId="0" fontId="5" fillId="0" borderId="1" xfId="1" applyFont="1" applyBorder="1" applyAlignment="1">
      <alignment horizontal="center" vertical="center"/>
    </xf>
    <xf numFmtId="0" fontId="0" fillId="0" borderId="11" xfId="3" applyFont="1" applyBorder="1" applyAlignment="1">
      <alignment horizontal="distributed" vertical="center" wrapText="1" indent="2"/>
    </xf>
    <xf numFmtId="0" fontId="0" fillId="0" borderId="12" xfId="3" applyFont="1" applyBorder="1" applyAlignment="1">
      <alignment horizontal="distributed" vertical="center" indent="2"/>
    </xf>
    <xf numFmtId="0" fontId="0" fillId="0" borderId="6" xfId="3" applyFont="1" applyBorder="1" applyAlignment="1">
      <alignment horizontal="distributed" vertical="center" indent="2"/>
    </xf>
    <xf numFmtId="0" fontId="0" fillId="0" borderId="15" xfId="3" applyFont="1" applyBorder="1" applyAlignment="1">
      <alignment horizontal="distributed" vertical="center" indent="2"/>
    </xf>
    <xf numFmtId="0" fontId="0" fillId="0" borderId="8" xfId="3" applyFont="1" applyBorder="1" applyAlignment="1">
      <alignment horizontal="distributed" vertical="center" indent="3"/>
    </xf>
    <xf numFmtId="0" fontId="0" fillId="0" borderId="9" xfId="3" applyFont="1" applyBorder="1" applyAlignment="1">
      <alignment horizontal="distributed" vertical="center" indent="3"/>
    </xf>
    <xf numFmtId="0" fontId="0" fillId="0" borderId="10" xfId="3" applyFont="1" applyBorder="1" applyAlignment="1">
      <alignment horizontal="distributed" vertical="center" indent="3"/>
    </xf>
    <xf numFmtId="0" fontId="0" fillId="0" borderId="2" xfId="3" applyFont="1" applyBorder="1" applyAlignment="1">
      <alignment horizontal="center" vertical="center" wrapText="1"/>
    </xf>
    <xf numFmtId="0" fontId="0" fillId="0" borderId="3" xfId="3" applyFont="1" applyBorder="1" applyAlignment="1">
      <alignment horizontal="center" vertical="center" wrapText="1"/>
    </xf>
    <xf numFmtId="49" fontId="0" fillId="0" borderId="2" xfId="3" applyNumberFormat="1" applyFont="1" applyBorder="1" applyAlignment="1">
      <alignment horizontal="center" vertical="center" wrapText="1"/>
    </xf>
    <xf numFmtId="49" fontId="0" fillId="0" borderId="3" xfId="3" applyNumberFormat="1" applyFont="1" applyBorder="1" applyAlignment="1">
      <alignment horizontal="center" vertical="center" wrapText="1"/>
    </xf>
    <xf numFmtId="0" fontId="1" fillId="0" borderId="13" xfId="1" applyFill="1" applyBorder="1" applyAlignment="1">
      <alignment horizontal="right" vertical="center"/>
    </xf>
    <xf numFmtId="0" fontId="1" fillId="0" borderId="13" xfId="1" applyFont="1" applyFill="1" applyBorder="1" applyAlignment="1">
      <alignment horizontal="right" vertical="center"/>
    </xf>
    <xf numFmtId="0" fontId="1" fillId="0" borderId="14" xfId="1" applyFill="1" applyBorder="1" applyAlignment="1">
      <alignment horizontal="left" vertical="center"/>
    </xf>
    <xf numFmtId="0" fontId="1" fillId="0" borderId="14" xfId="1" applyFont="1" applyFill="1" applyBorder="1" applyAlignment="1">
      <alignment horizontal="left" vertical="center"/>
    </xf>
    <xf numFmtId="43" fontId="1" fillId="0" borderId="13" xfId="1" applyNumberFormat="1" applyFont="1" applyFill="1" applyBorder="1" applyAlignment="1">
      <alignment horizontal="right" vertical="center"/>
    </xf>
    <xf numFmtId="0" fontId="1" fillId="0" borderId="13" xfId="1" applyBorder="1" applyAlignment="1">
      <alignment horizontal="right" vertical="center"/>
    </xf>
    <xf numFmtId="0" fontId="1" fillId="0" borderId="14" xfId="1" applyBorder="1" applyAlignment="1">
      <alignment horizontal="left" vertical="center"/>
    </xf>
    <xf numFmtId="0" fontId="1" fillId="0" borderId="1" xfId="1" applyFill="1" applyBorder="1" applyAlignment="1">
      <alignment horizontal="center" vertical="center"/>
    </xf>
    <xf numFmtId="0" fontId="1" fillId="0" borderId="1" xfId="1" applyFont="1" applyFill="1" applyBorder="1" applyAlignment="1">
      <alignment horizontal="center" vertical="center"/>
    </xf>
    <xf numFmtId="0" fontId="1" fillId="0" borderId="8" xfId="1" applyFont="1" applyFill="1" applyBorder="1" applyAlignment="1">
      <alignment horizontal="center" vertical="center"/>
    </xf>
    <xf numFmtId="0" fontId="1" fillId="0" borderId="10" xfId="1" applyFont="1" applyFill="1" applyBorder="1" applyAlignment="1">
      <alignment horizontal="center" vertical="center" wrapText="1"/>
    </xf>
    <xf numFmtId="0" fontId="1" fillId="0" borderId="11" xfId="1" applyFill="1" applyBorder="1" applyAlignment="1">
      <alignment horizontal="center" vertical="center"/>
    </xf>
    <xf numFmtId="0" fontId="1" fillId="0" borderId="12" xfId="1" applyFont="1" applyFill="1" applyBorder="1" applyAlignment="1">
      <alignment horizontal="center" vertical="center"/>
    </xf>
    <xf numFmtId="0" fontId="1" fillId="0" borderId="6" xfId="1" applyFont="1" applyFill="1" applyBorder="1" applyAlignment="1">
      <alignment horizontal="center" vertical="center"/>
    </xf>
    <xf numFmtId="0" fontId="1" fillId="0" borderId="15" xfId="1" applyFont="1" applyFill="1" applyBorder="1" applyAlignment="1">
      <alignment horizontal="center" vertical="center"/>
    </xf>
    <xf numFmtId="43" fontId="1" fillId="0" borderId="13" xfId="1" applyNumberFormat="1" applyFont="1" applyFill="1" applyBorder="1" applyAlignment="1">
      <alignment horizontal="center" vertical="center"/>
    </xf>
    <xf numFmtId="0" fontId="1" fillId="0" borderId="11" xfId="1" applyFont="1" applyFill="1" applyBorder="1" applyAlignment="1">
      <alignment horizontal="right" vertical="center"/>
    </xf>
    <xf numFmtId="0" fontId="1" fillId="0" borderId="12" xfId="1" applyFont="1" applyFill="1" applyBorder="1" applyAlignment="1">
      <alignment horizontal="left" vertical="center"/>
    </xf>
    <xf numFmtId="43" fontId="1" fillId="0" borderId="11" xfId="1" applyNumberFormat="1" applyFont="1" applyFill="1" applyBorder="1" applyAlignment="1">
      <alignment horizontal="right" vertical="center"/>
    </xf>
    <xf numFmtId="0" fontId="1" fillId="0" borderId="0" xfId="1" applyFont="1" applyFill="1" applyBorder="1" applyAlignment="1">
      <alignment vertical="center"/>
    </xf>
    <xf numFmtId="0" fontId="1" fillId="0" borderId="14" xfId="1" applyFont="1" applyFill="1" applyBorder="1" applyAlignment="1">
      <alignment vertical="center"/>
    </xf>
    <xf numFmtId="43" fontId="1" fillId="0" borderId="13" xfId="1" applyNumberFormat="1" applyFont="1" applyFill="1" applyBorder="1" applyAlignment="1">
      <alignment vertical="center"/>
    </xf>
    <xf numFmtId="0" fontId="1" fillId="0" borderId="6" xfId="1" applyFont="1" applyFill="1" applyBorder="1" applyAlignment="1">
      <alignment horizontal="right" vertical="center"/>
    </xf>
    <xf numFmtId="0" fontId="1" fillId="0" borderId="15" xfId="1" applyFont="1" applyFill="1" applyBorder="1" applyAlignment="1">
      <alignment vertical="center"/>
    </xf>
    <xf numFmtId="43" fontId="1" fillId="0" borderId="6" xfId="1" applyNumberFormat="1" applyFont="1" applyFill="1" applyBorder="1" applyAlignment="1">
      <alignment horizontal="right" vertical="center"/>
    </xf>
    <xf numFmtId="0" fontId="2" fillId="0" borderId="0" xfId="1" applyFont="1" applyFill="1" applyAlignment="1">
      <alignment horizontal="left"/>
    </xf>
    <xf numFmtId="0" fontId="1" fillId="0" borderId="0" xfId="1" applyAlignment="1">
      <alignment horizontal="left"/>
    </xf>
    <xf numFmtId="0" fontId="1" fillId="0" borderId="13" xfId="1" applyFont="1" applyFill="1" applyBorder="1" applyAlignment="1">
      <alignment horizontal="right"/>
    </xf>
    <xf numFmtId="0" fontId="1" fillId="0" borderId="14" xfId="1" applyFont="1" applyFill="1" applyBorder="1" applyAlignment="1"/>
    <xf numFmtId="0" fontId="1" fillId="0" borderId="2" xfId="1" applyFont="1" applyFill="1" applyBorder="1" applyAlignment="1">
      <alignment horizontal="distributed" vertical="center"/>
    </xf>
    <xf numFmtId="0" fontId="1" fillId="0" borderId="3" xfId="1" applyFont="1" applyFill="1" applyBorder="1" applyAlignment="1">
      <alignment horizontal="distributed" vertical="center"/>
    </xf>
    <xf numFmtId="0" fontId="7" fillId="0" borderId="0" xfId="1" applyFont="1" applyFill="1" applyAlignment="1">
      <alignment horizontal="center"/>
    </xf>
    <xf numFmtId="0" fontId="1" fillId="0" borderId="0" xfId="1" applyAlignment="1">
      <alignment horizontal="center"/>
    </xf>
    <xf numFmtId="0" fontId="1" fillId="0" borderId="2" xfId="1" applyFont="1" applyFill="1" applyBorder="1" applyAlignment="1">
      <alignment horizontal="center" vertical="center"/>
    </xf>
    <xf numFmtId="0" fontId="1" fillId="0" borderId="3" xfId="1" applyFont="1" applyFill="1" applyBorder="1" applyAlignment="1">
      <alignment horizontal="center" vertical="center"/>
    </xf>
    <xf numFmtId="0" fontId="2" fillId="0" borderId="0" xfId="4" applyFont="1" applyFill="1" applyAlignment="1">
      <alignment horizontal="left"/>
    </xf>
    <xf numFmtId="0" fontId="15" fillId="0" borderId="0" xfId="5" applyAlignment="1">
      <alignment horizontal="left"/>
    </xf>
    <xf numFmtId="0" fontId="1" fillId="0" borderId="11" xfId="4" applyFont="1" applyFill="1" applyBorder="1" applyAlignment="1">
      <alignment horizontal="center" vertical="center"/>
    </xf>
    <xf numFmtId="0" fontId="1" fillId="0" borderId="12" xfId="4" applyFont="1" applyFill="1" applyBorder="1" applyAlignment="1">
      <alignment horizontal="center" vertical="center"/>
    </xf>
    <xf numFmtId="0" fontId="1" fillId="0" borderId="6" xfId="4" applyFont="1" applyFill="1" applyBorder="1" applyAlignment="1">
      <alignment horizontal="center" vertical="center"/>
    </xf>
    <xf numFmtId="38" fontId="15" fillId="0" borderId="15" xfId="2" applyFont="1" applyFill="1" applyBorder="1" applyAlignment="1">
      <alignment horizontal="center" vertical="center"/>
    </xf>
    <xf numFmtId="0" fontId="1" fillId="0" borderId="2" xfId="4" applyFill="1" applyBorder="1" applyAlignment="1">
      <alignment horizontal="center" vertical="center"/>
    </xf>
    <xf numFmtId="0" fontId="1" fillId="0" borderId="3" xfId="4" applyFont="1" applyFill="1" applyBorder="1" applyAlignment="1">
      <alignment horizontal="center" vertical="center"/>
    </xf>
    <xf numFmtId="0" fontId="1" fillId="0" borderId="12" xfId="4" applyFill="1" applyBorder="1" applyAlignment="1">
      <alignment horizontal="center" vertical="center"/>
    </xf>
    <xf numFmtId="0" fontId="1" fillId="0" borderId="2" xfId="4" applyFont="1" applyFill="1" applyBorder="1" applyAlignment="1">
      <alignment horizontal="center" vertical="center"/>
    </xf>
    <xf numFmtId="0" fontId="1" fillId="0" borderId="1" xfId="4" applyFont="1" applyFill="1" applyBorder="1" applyAlignment="1">
      <alignment horizontal="center" vertical="center"/>
    </xf>
    <xf numFmtId="0" fontId="1" fillId="0" borderId="1" xfId="4" applyFill="1" applyBorder="1" applyAlignment="1">
      <alignment horizontal="center" vertical="center"/>
    </xf>
    <xf numFmtId="0" fontId="1" fillId="0" borderId="8" xfId="4" applyFont="1" applyFill="1" applyBorder="1" applyAlignment="1">
      <alignment horizontal="center" vertical="center"/>
    </xf>
    <xf numFmtId="0" fontId="1" fillId="0" borderId="2" xfId="1" applyFill="1" applyBorder="1" applyAlignment="1">
      <alignment horizontal="center" vertical="center" wrapText="1"/>
    </xf>
    <xf numFmtId="0" fontId="1" fillId="0" borderId="5" xfId="1" applyFont="1" applyFill="1" applyBorder="1" applyAlignment="1">
      <alignment horizontal="center" vertical="center"/>
    </xf>
    <xf numFmtId="0" fontId="1" fillId="0" borderId="3" xfId="1" applyFont="1" applyFill="1" applyBorder="1" applyAlignment="1">
      <alignment vertical="center"/>
    </xf>
    <xf numFmtId="38" fontId="0" fillId="0" borderId="3" xfId="2" applyFont="1" applyFill="1" applyBorder="1" applyAlignment="1">
      <alignment horizontal="distributed" vertical="center"/>
    </xf>
    <xf numFmtId="0" fontId="1" fillId="0" borderId="9" xfId="1" applyFill="1" applyBorder="1" applyAlignment="1">
      <alignment horizontal="center" vertical="center"/>
    </xf>
    <xf numFmtId="0" fontId="1" fillId="0" borderId="10" xfId="1" applyFill="1" applyBorder="1" applyAlignment="1">
      <alignment horizontal="center" vertical="center"/>
    </xf>
    <xf numFmtId="43" fontId="2" fillId="0" borderId="0" xfId="6" applyNumberFormat="1" applyFont="1" applyBorder="1" applyAlignment="1">
      <alignment horizontal="left"/>
    </xf>
    <xf numFmtId="41" fontId="1" fillId="0" borderId="0" xfId="6" applyAlignment="1">
      <alignment horizontal="left"/>
    </xf>
    <xf numFmtId="43" fontId="0" fillId="0" borderId="11" xfId="6" applyNumberFormat="1" applyFont="1" applyBorder="1" applyAlignment="1">
      <alignment horizontal="center" vertical="center" wrapText="1"/>
    </xf>
    <xf numFmtId="41" fontId="0" fillId="0" borderId="12" xfId="6" applyFont="1" applyBorder="1" applyAlignment="1">
      <alignment horizontal="center" vertical="center"/>
    </xf>
    <xf numFmtId="43" fontId="0" fillId="0" borderId="6" xfId="6" applyNumberFormat="1" applyFont="1" applyBorder="1" applyAlignment="1">
      <alignment horizontal="center" vertical="center"/>
    </xf>
    <xf numFmtId="41" fontId="0" fillId="0" borderId="15" xfId="6" applyFont="1" applyBorder="1" applyAlignment="1">
      <alignment horizontal="center" vertical="center"/>
    </xf>
    <xf numFmtId="43" fontId="0" fillId="0" borderId="2" xfId="6" applyNumberFormat="1" applyFont="1" applyBorder="1" applyAlignment="1">
      <alignment horizontal="center" vertical="center" wrapText="1"/>
    </xf>
    <xf numFmtId="43" fontId="0" fillId="0" borderId="3" xfId="6" applyNumberFormat="1" applyFont="1" applyBorder="1" applyAlignment="1">
      <alignment horizontal="center" vertical="center" wrapText="1"/>
    </xf>
    <xf numFmtId="43" fontId="0" fillId="0" borderId="8" xfId="6" applyNumberFormat="1" applyFont="1" applyBorder="1" applyAlignment="1">
      <alignment horizontal="center" vertical="center"/>
    </xf>
    <xf numFmtId="43" fontId="0" fillId="0" borderId="9" xfId="6" applyNumberFormat="1" applyFont="1" applyBorder="1" applyAlignment="1">
      <alignment horizontal="center" vertical="center"/>
    </xf>
    <xf numFmtId="43" fontId="0" fillId="0" borderId="10" xfId="6" applyNumberFormat="1" applyFont="1" applyBorder="1" applyAlignment="1">
      <alignment horizontal="center" vertical="center"/>
    </xf>
    <xf numFmtId="41" fontId="0" fillId="0" borderId="4" xfId="6" applyFont="1" applyBorder="1" applyAlignment="1">
      <alignment horizontal="center" vertical="center"/>
    </xf>
    <xf numFmtId="41" fontId="0" fillId="0" borderId="7" xfId="6" applyFont="1" applyBorder="1" applyAlignment="1">
      <alignment horizontal="center" vertical="center"/>
    </xf>
    <xf numFmtId="178" fontId="2" fillId="0" borderId="0" xfId="1" applyNumberFormat="1" applyFont="1" applyAlignment="1">
      <alignment horizontal="left"/>
    </xf>
    <xf numFmtId="178" fontId="1" fillId="0" borderId="0" xfId="2" applyNumberFormat="1" applyFont="1" applyFill="1" applyBorder="1" applyAlignment="1">
      <alignment horizontal="distributed"/>
    </xf>
    <xf numFmtId="0" fontId="1" fillId="0" borderId="14" xfId="1" applyFont="1" applyFill="1" applyBorder="1" applyAlignment="1">
      <alignment horizontal="distributed"/>
    </xf>
    <xf numFmtId="178" fontId="1" fillId="0" borderId="14" xfId="2" applyNumberFormat="1" applyFont="1" applyFill="1" applyBorder="1" applyAlignment="1">
      <alignment horizontal="distributed"/>
    </xf>
    <xf numFmtId="178" fontId="0" fillId="0" borderId="2" xfId="2" applyNumberFormat="1" applyFont="1" applyFill="1" applyBorder="1" applyAlignment="1">
      <alignment horizontal="center" vertical="center" wrapText="1"/>
    </xf>
    <xf numFmtId="178" fontId="0" fillId="0" borderId="3" xfId="2" applyNumberFormat="1" applyFont="1" applyFill="1" applyBorder="1" applyAlignment="1">
      <alignment horizontal="center" vertical="center" wrapText="1"/>
    </xf>
    <xf numFmtId="181" fontId="0" fillId="0" borderId="2" xfId="2" applyNumberFormat="1" applyFont="1" applyFill="1" applyBorder="1" applyAlignment="1">
      <alignment horizontal="center" vertical="center" wrapText="1"/>
    </xf>
    <xf numFmtId="181" fontId="1" fillId="0" borderId="3" xfId="2" applyNumberFormat="1" applyFont="1" applyFill="1" applyBorder="1" applyAlignment="1">
      <alignment horizontal="center" vertical="center"/>
    </xf>
    <xf numFmtId="178" fontId="1" fillId="0" borderId="11" xfId="2" applyNumberFormat="1" applyFont="1" applyFill="1" applyBorder="1" applyAlignment="1">
      <alignment horizontal="distributed" vertical="center" indent="1"/>
    </xf>
    <xf numFmtId="0" fontId="1" fillId="0" borderId="4" xfId="1" applyFont="1" applyFill="1" applyBorder="1" applyAlignment="1">
      <alignment horizontal="distributed" vertical="center" indent="1"/>
    </xf>
    <xf numFmtId="0" fontId="1" fillId="0" borderId="12" xfId="1" applyFont="1" applyFill="1" applyBorder="1" applyAlignment="1">
      <alignment horizontal="distributed" vertical="center" indent="1"/>
    </xf>
    <xf numFmtId="178" fontId="1" fillId="0" borderId="6" xfId="2" applyNumberFormat="1" applyFont="1" applyFill="1" applyBorder="1" applyAlignment="1">
      <alignment horizontal="distributed" vertical="center" indent="1"/>
    </xf>
    <xf numFmtId="0" fontId="1" fillId="0" borderId="7" xfId="1" applyFont="1" applyFill="1" applyBorder="1" applyAlignment="1">
      <alignment horizontal="distributed" vertical="center" indent="1"/>
    </xf>
    <xf numFmtId="0" fontId="1" fillId="0" borderId="15" xfId="1" applyFont="1" applyFill="1" applyBorder="1" applyAlignment="1">
      <alignment horizontal="distributed" vertical="center" indent="1"/>
    </xf>
    <xf numFmtId="178" fontId="1" fillId="0" borderId="12" xfId="2" applyNumberFormat="1" applyFont="1" applyFill="1" applyBorder="1" applyAlignment="1">
      <alignment horizontal="center" vertical="center" wrapText="1"/>
    </xf>
    <xf numFmtId="178" fontId="1" fillId="0" borderId="15" xfId="2" applyNumberFormat="1" applyFont="1" applyFill="1" applyBorder="1" applyAlignment="1">
      <alignment horizontal="center" vertical="center"/>
    </xf>
    <xf numFmtId="178" fontId="1" fillId="0" borderId="11" xfId="2" applyNumberFormat="1" applyFont="1" applyFill="1" applyBorder="1" applyAlignment="1">
      <alignment horizontal="center" vertical="center"/>
    </xf>
    <xf numFmtId="178" fontId="1" fillId="0" borderId="4" xfId="2" applyNumberFormat="1" applyFont="1" applyFill="1" applyBorder="1" applyAlignment="1">
      <alignment horizontal="center" vertical="center"/>
    </xf>
    <xf numFmtId="178" fontId="1" fillId="0" borderId="12" xfId="2" applyNumberFormat="1" applyFont="1" applyFill="1" applyBorder="1" applyAlignment="1">
      <alignment horizontal="center" vertical="center"/>
    </xf>
    <xf numFmtId="186" fontId="1" fillId="0" borderId="2" xfId="2" applyNumberFormat="1" applyFont="1" applyFill="1" applyBorder="1" applyAlignment="1">
      <alignment horizontal="center" vertical="center" wrapText="1"/>
    </xf>
    <xf numFmtId="186" fontId="1" fillId="0" borderId="3" xfId="1" applyNumberFormat="1" applyFont="1" applyFill="1" applyBorder="1" applyAlignment="1">
      <alignment horizontal="center" vertical="center"/>
    </xf>
    <xf numFmtId="178" fontId="1" fillId="0" borderId="2" xfId="2" applyNumberFormat="1" applyFont="1" applyFill="1" applyBorder="1" applyAlignment="1">
      <alignment horizontal="center" vertical="center" wrapText="1"/>
    </xf>
    <xf numFmtId="178" fontId="1" fillId="0" borderId="3" xfId="2" applyNumberFormat="1" applyFont="1" applyFill="1" applyBorder="1" applyAlignment="1">
      <alignment horizontal="center" vertical="center"/>
    </xf>
    <xf numFmtId="178" fontId="6" fillId="0" borderId="0" xfId="2" applyNumberFormat="1" applyFont="1" applyFill="1" applyBorder="1" applyAlignment="1">
      <alignment horizontal="distributed"/>
    </xf>
    <xf numFmtId="178" fontId="6" fillId="0" borderId="14" xfId="2" applyNumberFormat="1" applyFont="1" applyFill="1" applyBorder="1" applyAlignment="1">
      <alignment horizontal="distributed"/>
    </xf>
    <xf numFmtId="178" fontId="9" fillId="0" borderId="0" xfId="2" applyNumberFormat="1" applyFont="1" applyFill="1" applyBorder="1" applyAlignment="1">
      <alignment horizontal="distributed"/>
    </xf>
    <xf numFmtId="178" fontId="9" fillId="0" borderId="14" xfId="2" applyNumberFormat="1" applyFont="1" applyFill="1" applyBorder="1" applyAlignment="1">
      <alignment horizontal="distributed"/>
    </xf>
    <xf numFmtId="178" fontId="1" fillId="0" borderId="3" xfId="2" applyNumberFormat="1" applyFont="1" applyFill="1" applyBorder="1" applyAlignment="1">
      <alignment horizontal="center" vertical="center" wrapText="1"/>
    </xf>
    <xf numFmtId="181" fontId="0" fillId="0" borderId="3" xfId="2" applyNumberFormat="1" applyFont="1" applyFill="1" applyBorder="1" applyAlignment="1">
      <alignment horizontal="center" vertical="center" wrapText="1"/>
    </xf>
    <xf numFmtId="178" fontId="21" fillId="0" borderId="0" xfId="2" applyNumberFormat="1" applyFont="1" applyFill="1" applyBorder="1" applyAlignment="1">
      <alignment horizontal="distributed"/>
    </xf>
    <xf numFmtId="178" fontId="21" fillId="0" borderId="14" xfId="2" applyNumberFormat="1" applyFont="1" applyFill="1" applyBorder="1" applyAlignment="1">
      <alignment horizontal="distributed"/>
    </xf>
    <xf numFmtId="178" fontId="1" fillId="0" borderId="7" xfId="2" applyNumberFormat="1" applyFont="1" applyFill="1" applyBorder="1" applyAlignment="1">
      <alignment horizontal="distributed"/>
    </xf>
    <xf numFmtId="0" fontId="1" fillId="0" borderId="15" xfId="1" applyFont="1" applyFill="1" applyBorder="1" applyAlignment="1">
      <alignment horizontal="distributed"/>
    </xf>
    <xf numFmtId="178" fontId="1" fillId="0" borderId="8" xfId="2" applyNumberFormat="1" applyFont="1" applyFill="1" applyBorder="1" applyAlignment="1">
      <alignment horizontal="center" vertical="center"/>
    </xf>
    <xf numFmtId="178" fontId="1" fillId="0" borderId="9" xfId="2" applyNumberFormat="1" applyFont="1" applyFill="1" applyBorder="1" applyAlignment="1">
      <alignment horizontal="center" vertical="center"/>
    </xf>
    <xf numFmtId="178" fontId="1" fillId="0" borderId="10" xfId="2" applyNumberFormat="1" applyFont="1" applyFill="1" applyBorder="1" applyAlignment="1">
      <alignment horizontal="center" vertical="center"/>
    </xf>
    <xf numFmtId="186" fontId="1" fillId="0" borderId="3" xfId="2" applyNumberFormat="1" applyFont="1" applyFill="1" applyBorder="1" applyAlignment="1">
      <alignment horizontal="center" vertical="center" wrapText="1"/>
    </xf>
    <xf numFmtId="0" fontId="1" fillId="0" borderId="0" xfId="1" applyFont="1" applyFill="1" applyBorder="1" applyAlignment="1">
      <alignment horizontal="distributed"/>
    </xf>
    <xf numFmtId="0" fontId="1" fillId="0" borderId="0" xfId="1" applyFont="1" applyFill="1" applyBorder="1" applyAlignment="1"/>
    <xf numFmtId="178" fontId="9" fillId="0" borderId="11" xfId="2" applyNumberFormat="1" applyFont="1" applyFill="1" applyBorder="1" applyAlignment="1">
      <alignment horizontal="distributed"/>
    </xf>
    <xf numFmtId="0" fontId="9" fillId="0" borderId="4" xfId="1" applyFont="1" applyFill="1" applyBorder="1" applyAlignment="1">
      <alignment horizontal="distributed"/>
    </xf>
    <xf numFmtId="0" fontId="9" fillId="0" borderId="12" xfId="1" applyFont="1" applyFill="1" applyBorder="1" applyAlignment="1">
      <alignment horizontal="distributed"/>
    </xf>
    <xf numFmtId="0" fontId="9" fillId="0" borderId="0" xfId="1" applyFont="1" applyFill="1" applyBorder="1" applyAlignment="1"/>
    <xf numFmtId="0" fontId="9" fillId="0" borderId="14" xfId="1" applyFont="1" applyFill="1" applyBorder="1" applyAlignment="1"/>
    <xf numFmtId="178" fontId="2" fillId="0" borderId="0" xfId="2" applyNumberFormat="1" applyFont="1" applyFill="1" applyBorder="1" applyAlignment="1">
      <alignment horizontal="left"/>
    </xf>
    <xf numFmtId="178" fontId="2" fillId="0" borderId="0" xfId="1" applyNumberFormat="1" applyFont="1" applyAlignment="1">
      <alignment horizontal="left" vertical="center"/>
    </xf>
    <xf numFmtId="178" fontId="1" fillId="0" borderId="1" xfId="1" applyNumberFormat="1" applyBorder="1" applyAlignment="1">
      <alignment horizontal="center" vertical="center"/>
    </xf>
    <xf numFmtId="178" fontId="1" fillId="0" borderId="1" xfId="1" applyNumberFormat="1" applyFont="1" applyBorder="1" applyAlignment="1">
      <alignment horizontal="center" vertical="center"/>
    </xf>
    <xf numFmtId="178" fontId="1" fillId="0" borderId="10" xfId="1" applyNumberFormat="1" applyFont="1" applyBorder="1" applyAlignment="1">
      <alignment horizontal="center" vertical="center" wrapText="1"/>
    </xf>
    <xf numFmtId="178" fontId="1" fillId="0" borderId="10" xfId="1" applyNumberFormat="1" applyFont="1" applyBorder="1" applyAlignment="1">
      <alignment horizontal="center" vertical="center"/>
    </xf>
    <xf numFmtId="178" fontId="1" fillId="0" borderId="1" xfId="1" applyNumberFormat="1" applyFont="1" applyBorder="1" applyAlignment="1">
      <alignment horizontal="center" vertical="center" wrapText="1"/>
    </xf>
    <xf numFmtId="0" fontId="1" fillId="0" borderId="1" xfId="1" applyBorder="1" applyAlignment="1">
      <alignment horizontal="center" vertical="center"/>
    </xf>
    <xf numFmtId="0" fontId="2" fillId="0" borderId="0" xfId="1" applyFont="1" applyAlignment="1">
      <alignment horizontal="left"/>
    </xf>
    <xf numFmtId="0" fontId="5" fillId="0" borderId="7" xfId="1" applyFont="1" applyBorder="1" applyAlignment="1">
      <alignment horizontal="right"/>
    </xf>
    <xf numFmtId="0" fontId="1" fillId="0" borderId="2" xfId="1" applyFont="1" applyBorder="1" applyAlignment="1">
      <alignment horizontal="distributed" vertical="center" wrapText="1"/>
    </xf>
    <xf numFmtId="0" fontId="1" fillId="0" borderId="5" xfId="1" applyFont="1" applyBorder="1" applyAlignment="1">
      <alignment horizontal="distributed" vertical="center"/>
    </xf>
    <xf numFmtId="0" fontId="1" fillId="0" borderId="3" xfId="1" applyFont="1" applyBorder="1" applyAlignment="1">
      <alignment horizontal="distributed" vertical="center"/>
    </xf>
    <xf numFmtId="0" fontId="1" fillId="0" borderId="2" xfId="1" applyBorder="1" applyAlignment="1">
      <alignment horizontal="center" vertical="center"/>
    </xf>
    <xf numFmtId="38" fontId="1" fillId="0" borderId="5" xfId="2" applyFont="1" applyBorder="1" applyAlignment="1">
      <alignment horizontal="center" vertical="center"/>
    </xf>
    <xf numFmtId="0" fontId="1" fillId="0" borderId="8" xfId="1" applyFont="1" applyBorder="1" applyAlignment="1">
      <alignment horizontal="distributed" vertical="center"/>
    </xf>
    <xf numFmtId="0" fontId="1" fillId="0" borderId="9" xfId="1" applyFont="1" applyBorder="1" applyAlignment="1">
      <alignment horizontal="distributed" vertical="center"/>
    </xf>
    <xf numFmtId="0" fontId="1" fillId="0" borderId="10" xfId="1" applyFont="1" applyBorder="1" applyAlignment="1">
      <alignment horizontal="distributed" vertical="center"/>
    </xf>
    <xf numFmtId="0" fontId="1" fillId="0" borderId="2" xfId="1" applyFont="1" applyBorder="1" applyAlignment="1">
      <alignment horizontal="distributed" vertical="center"/>
    </xf>
    <xf numFmtId="38" fontId="0" fillId="0" borderId="8" xfId="2" applyFont="1" applyBorder="1" applyAlignment="1">
      <alignment horizontal="center" vertical="center"/>
    </xf>
    <xf numFmtId="38" fontId="1" fillId="0" borderId="10" xfId="2" applyFont="1" applyBorder="1" applyAlignment="1">
      <alignment horizontal="center" vertical="center"/>
    </xf>
    <xf numFmtId="38" fontId="1" fillId="0" borderId="8" xfId="2" applyFont="1" applyBorder="1" applyAlignment="1">
      <alignment horizontal="center" vertical="center"/>
    </xf>
    <xf numFmtId="0" fontId="1" fillId="0" borderId="6" xfId="1" applyFont="1" applyBorder="1" applyAlignment="1">
      <alignment horizontal="distributed" vertical="center"/>
    </xf>
    <xf numFmtId="0" fontId="1" fillId="0" borderId="15" xfId="1" applyFont="1" applyBorder="1" applyAlignment="1">
      <alignment horizontal="distributed" vertical="center"/>
    </xf>
    <xf numFmtId="178" fontId="5" fillId="0" borderId="6" xfId="1" applyNumberFormat="1" applyFont="1" applyBorder="1" applyAlignment="1">
      <alignment horizontal="center"/>
    </xf>
    <xf numFmtId="178" fontId="1" fillId="0" borderId="15" xfId="1" applyNumberFormat="1" applyFont="1" applyBorder="1" applyAlignment="1">
      <alignment horizontal="center"/>
    </xf>
    <xf numFmtId="178" fontId="1" fillId="0" borderId="13" xfId="1" applyNumberFormat="1" applyFont="1" applyBorder="1" applyAlignment="1">
      <alignment horizontal="distributed"/>
    </xf>
    <xf numFmtId="178" fontId="1" fillId="0" borderId="14" xfId="1" applyNumberFormat="1" applyFont="1" applyBorder="1" applyAlignment="1">
      <alignment horizontal="distributed"/>
    </xf>
    <xf numFmtId="178" fontId="1" fillId="0" borderId="13" xfId="1" applyNumberFormat="1" applyFont="1" applyBorder="1" applyAlignment="1">
      <alignment horizontal="distributed" indent="1"/>
    </xf>
    <xf numFmtId="178" fontId="1" fillId="0" borderId="14" xfId="1" applyNumberFormat="1" applyFont="1" applyBorder="1" applyAlignment="1">
      <alignment horizontal="distributed" indent="1"/>
    </xf>
    <xf numFmtId="178" fontId="1" fillId="0" borderId="13" xfId="1" applyNumberFormat="1" applyBorder="1" applyAlignment="1">
      <alignment horizontal="distributed" indent="1"/>
    </xf>
    <xf numFmtId="178" fontId="1" fillId="0" borderId="13" xfId="1" applyNumberFormat="1" applyFont="1" applyBorder="1" applyAlignment="1">
      <alignment horizontal="center"/>
    </xf>
    <xf numFmtId="178" fontId="1" fillId="0" borderId="14" xfId="1" applyNumberFormat="1" applyFont="1" applyBorder="1" applyAlignment="1">
      <alignment horizontal="center"/>
    </xf>
    <xf numFmtId="178" fontId="9" fillId="0" borderId="11" xfId="1" applyNumberFormat="1" applyFont="1" applyBorder="1" applyAlignment="1">
      <alignment horizontal="distributed"/>
    </xf>
    <xf numFmtId="178" fontId="9" fillId="0" borderId="12" xfId="1" applyNumberFormat="1" applyFont="1" applyBorder="1" applyAlignment="1">
      <alignment horizontal="distributed"/>
    </xf>
    <xf numFmtId="178" fontId="9" fillId="0" borderId="13" xfId="1" applyNumberFormat="1" applyFont="1" applyBorder="1" applyAlignment="1">
      <alignment horizontal="center"/>
    </xf>
    <xf numFmtId="178" fontId="9" fillId="0" borderId="14" xfId="1" applyNumberFormat="1" applyFont="1" applyBorder="1" applyAlignment="1">
      <alignment horizontal="center"/>
    </xf>
    <xf numFmtId="0" fontId="1" fillId="0" borderId="13" xfId="1" applyFont="1" applyBorder="1" applyAlignment="1">
      <alignment horizontal="distributed" indent="1"/>
    </xf>
    <xf numFmtId="0" fontId="1" fillId="0" borderId="0" xfId="1" applyFont="1" applyBorder="1" applyAlignment="1">
      <alignment horizontal="distributed" indent="1"/>
    </xf>
    <xf numFmtId="0" fontId="1" fillId="0" borderId="6" xfId="1" applyFont="1" applyBorder="1" applyAlignment="1">
      <alignment horizontal="distributed" indent="1"/>
    </xf>
    <xf numFmtId="0" fontId="1" fillId="0" borderId="7" xfId="1" applyFont="1" applyBorder="1" applyAlignment="1">
      <alignment horizontal="distributed" indent="1"/>
    </xf>
    <xf numFmtId="0" fontId="1" fillId="0" borderId="11" xfId="1" applyFont="1" applyBorder="1" applyAlignment="1">
      <alignment horizontal="distributed" vertical="center" indent="1"/>
    </xf>
    <xf numFmtId="0" fontId="1" fillId="0" borderId="12" xfId="1" applyFont="1" applyBorder="1" applyAlignment="1">
      <alignment horizontal="distributed" vertical="center" indent="1"/>
    </xf>
    <xf numFmtId="0" fontId="1" fillId="0" borderId="6" xfId="1" applyFont="1" applyBorder="1" applyAlignment="1">
      <alignment horizontal="distributed" vertical="center" indent="1"/>
    </xf>
    <xf numFmtId="0" fontId="1" fillId="0" borderId="15" xfId="1" applyFont="1" applyBorder="1" applyAlignment="1">
      <alignment horizontal="distributed" vertical="center" indent="1"/>
    </xf>
    <xf numFmtId="0" fontId="1" fillId="0" borderId="8" xfId="1" applyFont="1" applyBorder="1" applyAlignment="1">
      <alignment horizontal="center"/>
    </xf>
    <xf numFmtId="0" fontId="1" fillId="0" borderId="9" xfId="1" applyFont="1" applyBorder="1" applyAlignment="1">
      <alignment horizontal="center"/>
    </xf>
    <xf numFmtId="0" fontId="1" fillId="0" borderId="10" xfId="1" applyFont="1" applyBorder="1" applyAlignment="1">
      <alignment horizontal="center"/>
    </xf>
    <xf numFmtId="0" fontId="5" fillId="0" borderId="0" xfId="1" applyFont="1" applyBorder="1" applyAlignment="1">
      <alignment horizontal="center"/>
    </xf>
    <xf numFmtId="0" fontId="1" fillId="0" borderId="0" xfId="1" applyFont="1" applyAlignment="1">
      <alignment horizontal="center"/>
    </xf>
    <xf numFmtId="0" fontId="1" fillId="0" borderId="0" xfId="1" applyFont="1" applyBorder="1" applyAlignment="1">
      <alignment horizontal="center"/>
    </xf>
    <xf numFmtId="0" fontId="1" fillId="0" borderId="8" xfId="1" applyFont="1" applyBorder="1" applyAlignment="1">
      <alignment horizontal="distributed" vertical="center" indent="2"/>
    </xf>
    <xf numFmtId="0" fontId="1" fillId="0" borderId="9" xfId="1" applyFont="1" applyBorder="1" applyAlignment="1">
      <alignment horizontal="distributed" vertical="center" indent="2"/>
    </xf>
    <xf numFmtId="0" fontId="1" fillId="0" borderId="10" xfId="1" applyFont="1" applyBorder="1" applyAlignment="1">
      <alignment horizontal="distributed" vertical="center" indent="2"/>
    </xf>
    <xf numFmtId="0" fontId="9" fillId="0" borderId="11" xfId="1" applyFont="1" applyBorder="1" applyAlignment="1">
      <alignment horizontal="distributed" indent="1"/>
    </xf>
    <xf numFmtId="0" fontId="9" fillId="0" borderId="4" xfId="1" applyFont="1" applyBorder="1" applyAlignment="1">
      <alignment horizontal="distributed" indent="1"/>
    </xf>
    <xf numFmtId="0" fontId="1" fillId="0" borderId="4" xfId="1" applyFont="1" applyBorder="1" applyAlignment="1">
      <alignment horizontal="distributed" indent="1"/>
    </xf>
    <xf numFmtId="0" fontId="1" fillId="0" borderId="5" xfId="1" applyFont="1" applyBorder="1" applyAlignment="1">
      <alignment horizontal="center" vertical="center"/>
    </xf>
    <xf numFmtId="0" fontId="1" fillId="0" borderId="8" xfId="1" applyBorder="1" applyAlignment="1">
      <alignment horizontal="center" vertical="center"/>
    </xf>
    <xf numFmtId="0" fontId="1" fillId="0" borderId="5" xfId="1" applyFont="1" applyBorder="1" applyAlignment="1">
      <alignment horizontal="center" vertical="center" wrapText="1"/>
    </xf>
    <xf numFmtId="0" fontId="1" fillId="0" borderId="14" xfId="1" applyFont="1" applyBorder="1" applyAlignment="1">
      <alignment horizontal="center" vertical="center" wrapText="1"/>
    </xf>
    <xf numFmtId="0" fontId="1" fillId="0" borderId="8" xfId="1" applyFont="1" applyBorder="1" applyAlignment="1">
      <alignment horizontal="center" vertical="center"/>
    </xf>
    <xf numFmtId="0" fontId="1" fillId="0" borderId="9" xfId="1" applyFont="1" applyBorder="1" applyAlignment="1">
      <alignment horizontal="center" vertical="center"/>
    </xf>
    <xf numFmtId="0" fontId="1" fillId="0" borderId="4" xfId="1" applyFont="1" applyBorder="1" applyAlignment="1">
      <alignment horizontal="center" vertical="center"/>
    </xf>
    <xf numFmtId="0" fontId="1" fillId="0" borderId="7" xfId="1" applyFont="1" applyBorder="1" applyAlignment="1">
      <alignment horizontal="center" vertical="center"/>
    </xf>
    <xf numFmtId="0" fontId="1" fillId="0" borderId="11" xfId="1" applyFont="1" applyBorder="1" applyAlignment="1">
      <alignment horizontal="center" vertical="center" wrapText="1"/>
    </xf>
    <xf numFmtId="0" fontId="1" fillId="0" borderId="13" xfId="1" applyFont="1" applyBorder="1" applyAlignment="1">
      <alignment horizontal="center" vertical="center" wrapText="1"/>
    </xf>
    <xf numFmtId="0" fontId="1" fillId="0" borderId="0" xfId="1" applyFont="1" applyBorder="1" applyAlignment="1">
      <alignment horizontal="center" vertical="center" wrapText="1"/>
    </xf>
    <xf numFmtId="3" fontId="1" fillId="0" borderId="6" xfId="1" applyNumberFormat="1" applyBorder="1" applyAlignment="1">
      <alignment horizontal="center" vertical="center" wrapText="1"/>
    </xf>
    <xf numFmtId="3" fontId="1" fillId="0" borderId="15" xfId="1" applyNumberFormat="1" applyBorder="1" applyAlignment="1">
      <alignment horizontal="center" vertical="center" wrapText="1"/>
    </xf>
    <xf numFmtId="0" fontId="1" fillId="0" borderId="6" xfId="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3" xfId="1" applyFont="1" applyBorder="1" applyAlignment="1">
      <alignment horizontal="center" vertical="center"/>
    </xf>
    <xf numFmtId="0" fontId="6" fillId="0" borderId="0" xfId="1" applyFont="1" applyBorder="1" applyAlignment="1">
      <alignment horizontal="center" vertical="center"/>
    </xf>
    <xf numFmtId="3" fontId="1" fillId="0" borderId="11" xfId="1" applyNumberFormat="1" applyBorder="1" applyAlignment="1">
      <alignment horizontal="center" vertical="center" wrapText="1"/>
    </xf>
    <xf numFmtId="3" fontId="1" fillId="0" borderId="12" xfId="1" applyNumberFormat="1" applyBorder="1" applyAlignment="1">
      <alignment horizontal="center" vertical="center" wrapText="1"/>
    </xf>
    <xf numFmtId="0" fontId="1" fillId="0" borderId="11" xfId="1" applyBorder="1" applyAlignment="1">
      <alignment horizontal="center" vertical="center"/>
    </xf>
    <xf numFmtId="0" fontId="1" fillId="0" borderId="12" xfId="1" applyBorder="1" applyAlignment="1">
      <alignment horizontal="center" vertical="center"/>
    </xf>
    <xf numFmtId="49" fontId="1" fillId="0" borderId="13" xfId="1" applyNumberFormat="1" applyFont="1" applyBorder="1" applyAlignment="1">
      <alignment horizontal="distributed" vertical="center" indent="1"/>
    </xf>
    <xf numFmtId="49" fontId="1" fillId="0" borderId="14" xfId="1" applyNumberFormat="1" applyFont="1" applyBorder="1" applyAlignment="1">
      <alignment horizontal="distributed" vertical="center" indent="1"/>
    </xf>
    <xf numFmtId="49" fontId="1" fillId="0" borderId="13" xfId="1" applyNumberFormat="1" applyBorder="1" applyAlignment="1">
      <alignment horizontal="distributed" vertical="center" indent="1"/>
    </xf>
    <xf numFmtId="49" fontId="1" fillId="0" borderId="13" xfId="1" applyNumberFormat="1" applyFont="1" applyBorder="1" applyAlignment="1">
      <alignment horizontal="distributed" vertical="center" indent="1" shrinkToFit="1"/>
    </xf>
    <xf numFmtId="49" fontId="1" fillId="0" borderId="14" xfId="1" applyNumberFormat="1" applyFont="1" applyBorder="1" applyAlignment="1">
      <alignment horizontal="distributed" vertical="center" indent="1" shrinkToFit="1"/>
    </xf>
    <xf numFmtId="0" fontId="1" fillId="0" borderId="13" xfId="1" applyBorder="1" applyAlignment="1">
      <alignment horizontal="distributed" vertical="center" indent="1"/>
    </xf>
    <xf numFmtId="0" fontId="1" fillId="0" borderId="14" xfId="1" applyFont="1" applyBorder="1" applyAlignment="1">
      <alignment horizontal="distributed" vertical="center" indent="1"/>
    </xf>
    <xf numFmtId="0" fontId="1" fillId="0" borderId="13" xfId="1" applyNumberFormat="1" applyFont="1" applyBorder="1" applyAlignment="1">
      <alignment horizontal="distributed" vertical="center" indent="1"/>
    </xf>
    <xf numFmtId="0" fontId="1" fillId="0" borderId="14" xfId="1" applyNumberFormat="1" applyFont="1" applyBorder="1" applyAlignment="1">
      <alignment horizontal="distributed" vertical="center" indent="1"/>
    </xf>
    <xf numFmtId="0" fontId="1" fillId="0" borderId="11" xfId="1" applyFont="1" applyBorder="1" applyAlignment="1">
      <alignment horizontal="distributed" vertical="center" wrapText="1" indent="1"/>
    </xf>
    <xf numFmtId="0" fontId="1" fillId="0" borderId="12" xfId="1" applyFont="1" applyBorder="1"/>
    <xf numFmtId="0" fontId="1" fillId="0" borderId="6" xfId="1" applyFont="1" applyBorder="1"/>
    <xf numFmtId="0" fontId="1" fillId="0" borderId="15" xfId="1" applyFont="1" applyBorder="1"/>
    <xf numFmtId="0" fontId="1" fillId="0" borderId="8" xfId="1" applyFont="1" applyBorder="1" applyAlignment="1">
      <alignment horizontal="distributed" vertical="center" indent="10"/>
    </xf>
    <xf numFmtId="0" fontId="1" fillId="0" borderId="9" xfId="1" applyFont="1" applyBorder="1"/>
    <xf numFmtId="0" fontId="1" fillId="0" borderId="10" xfId="1" applyFont="1" applyBorder="1"/>
    <xf numFmtId="0" fontId="1" fillId="0" borderId="0" xfId="1" applyFont="1" applyBorder="1" applyAlignment="1">
      <alignment horizontal="distributed"/>
    </xf>
    <xf numFmtId="0" fontId="1" fillId="0" borderId="14" xfId="1" applyFont="1" applyBorder="1" applyAlignment="1">
      <alignment horizontal="distributed"/>
    </xf>
    <xf numFmtId="0" fontId="1" fillId="0" borderId="7" xfId="1" applyFont="1" applyBorder="1" applyAlignment="1">
      <alignment horizontal="distributed"/>
    </xf>
    <xf numFmtId="0" fontId="1" fillId="0" borderId="15" xfId="1" applyFont="1" applyBorder="1" applyAlignment="1">
      <alignment horizontal="distributed"/>
    </xf>
    <xf numFmtId="0" fontId="9" fillId="0" borderId="13" xfId="1" applyFont="1" applyBorder="1" applyAlignment="1">
      <alignment horizontal="distributed"/>
    </xf>
    <xf numFmtId="0" fontId="9" fillId="0" borderId="0" xfId="1" applyFont="1" applyBorder="1" applyAlignment="1">
      <alignment horizontal="distributed"/>
    </xf>
    <xf numFmtId="0" fontId="9" fillId="0" borderId="14" xfId="1" applyFont="1" applyBorder="1" applyAlignment="1">
      <alignment horizontal="distributed"/>
    </xf>
    <xf numFmtId="0" fontId="1" fillId="0" borderId="0" xfId="1" applyBorder="1" applyAlignment="1">
      <alignment horizontal="right"/>
    </xf>
    <xf numFmtId="0" fontId="1" fillId="0" borderId="0" xfId="1" applyFont="1" applyBorder="1" applyAlignment="1">
      <alignment horizontal="right"/>
    </xf>
    <xf numFmtId="0" fontId="1" fillId="0" borderId="6" xfId="1" applyFont="1" applyBorder="1" applyAlignment="1">
      <alignment horizontal="center"/>
    </xf>
    <xf numFmtId="0" fontId="1" fillId="0" borderId="7" xfId="1" applyFont="1" applyBorder="1" applyAlignment="1">
      <alignment horizontal="center"/>
    </xf>
    <xf numFmtId="0" fontId="9" fillId="0" borderId="13" xfId="1" applyFont="1" applyBorder="1" applyAlignment="1">
      <alignment horizontal="center"/>
    </xf>
    <xf numFmtId="0" fontId="9" fillId="0" borderId="0" xfId="1" applyFont="1" applyBorder="1" applyAlignment="1">
      <alignment horizontal="center"/>
    </xf>
    <xf numFmtId="0" fontId="1" fillId="0" borderId="0" xfId="1" applyBorder="1" applyAlignment="1">
      <alignment horizontal="left"/>
    </xf>
    <xf numFmtId="0" fontId="1" fillId="0" borderId="0" xfId="1" applyFont="1" applyBorder="1" applyAlignment="1">
      <alignment horizontal="left"/>
    </xf>
    <xf numFmtId="0" fontId="1" fillId="0" borderId="12" xfId="1" applyFill="1" applyBorder="1" applyAlignment="1">
      <alignment horizontal="center" vertical="center" wrapText="1"/>
    </xf>
    <xf numFmtId="0" fontId="1" fillId="0" borderId="14" xfId="1" applyFont="1" applyFill="1" applyBorder="1" applyAlignment="1">
      <alignment horizontal="center" vertical="center"/>
    </xf>
    <xf numFmtId="188" fontId="1" fillId="0" borderId="2" xfId="1" applyNumberFormat="1" applyFill="1" applyBorder="1" applyAlignment="1">
      <alignment horizontal="center" vertical="center" wrapText="1"/>
    </xf>
    <xf numFmtId="188" fontId="1" fillId="0" borderId="5" xfId="1" applyNumberFormat="1" applyFont="1" applyFill="1" applyBorder="1" applyAlignment="1">
      <alignment horizontal="center" vertical="center"/>
    </xf>
    <xf numFmtId="188" fontId="1" fillId="0" borderId="3" xfId="1" applyNumberFormat="1" applyFont="1" applyFill="1" applyBorder="1" applyAlignment="1">
      <alignment horizontal="center" vertical="center"/>
    </xf>
    <xf numFmtId="188" fontId="1" fillId="0" borderId="5" xfId="1" applyNumberFormat="1" applyFill="1" applyBorder="1" applyAlignment="1">
      <alignment horizontal="center" vertical="center" wrapText="1"/>
    </xf>
    <xf numFmtId="188" fontId="1" fillId="0" borderId="3" xfId="1" applyNumberFormat="1" applyFill="1" applyBorder="1" applyAlignment="1">
      <alignment horizontal="center" vertical="center" wrapText="1"/>
    </xf>
    <xf numFmtId="0" fontId="1" fillId="0" borderId="2" xfId="1" applyFont="1" applyFill="1" applyBorder="1" applyAlignment="1">
      <alignment horizontal="distributed" vertical="center" wrapText="1" shrinkToFit="1"/>
    </xf>
    <xf numFmtId="0" fontId="1" fillId="0" borderId="5" xfId="1" applyFont="1" applyFill="1" applyBorder="1" applyAlignment="1">
      <alignment horizontal="distributed" vertical="center" shrinkToFit="1"/>
    </xf>
    <xf numFmtId="0" fontId="1" fillId="0" borderId="3" xfId="1" applyFont="1" applyFill="1" applyBorder="1" applyAlignment="1">
      <alignment horizontal="distributed" vertical="center" shrinkToFit="1"/>
    </xf>
    <xf numFmtId="188" fontId="1" fillId="0" borderId="2" xfId="1" applyNumberFormat="1" applyFill="1" applyBorder="1" applyAlignment="1">
      <alignment horizontal="center" vertical="center"/>
    </xf>
    <xf numFmtId="0" fontId="1" fillId="0" borderId="2" xfId="1" applyFont="1" applyFill="1" applyBorder="1" applyAlignment="1">
      <alignment horizontal="center" vertical="center" wrapText="1"/>
    </xf>
    <xf numFmtId="0" fontId="1" fillId="0" borderId="5" xfId="1" applyFont="1" applyFill="1" applyBorder="1" applyAlignment="1">
      <alignment horizontal="center" vertical="center" wrapText="1"/>
    </xf>
    <xf numFmtId="0" fontId="1" fillId="0" borderId="3" xfId="1" applyFont="1" applyFill="1" applyBorder="1" applyAlignment="1">
      <alignment horizontal="center" vertical="center" wrapText="1"/>
    </xf>
    <xf numFmtId="0" fontId="1" fillId="0" borderId="11" xfId="1" applyFont="1" applyFill="1" applyBorder="1" applyAlignment="1">
      <alignment horizontal="distributed" vertical="center" wrapText="1" shrinkToFit="1"/>
    </xf>
    <xf numFmtId="0" fontId="1" fillId="0" borderId="13" xfId="1" applyFont="1" applyFill="1" applyBorder="1" applyAlignment="1">
      <alignment horizontal="distributed" vertical="center" shrinkToFit="1"/>
    </xf>
    <xf numFmtId="0" fontId="1" fillId="0" borderId="6" xfId="1" applyFont="1" applyFill="1" applyBorder="1" applyAlignment="1">
      <alignment horizontal="distributed" vertical="center" shrinkToFit="1"/>
    </xf>
    <xf numFmtId="0" fontId="1" fillId="0" borderId="6" xfId="1" applyBorder="1" applyAlignment="1">
      <alignment horizontal="distributed" vertical="center" indent="1"/>
    </xf>
    <xf numFmtId="0" fontId="1" fillId="0" borderId="7" xfId="1" applyFont="1" applyBorder="1" applyAlignment="1">
      <alignment horizontal="distributed" vertical="center" indent="1"/>
    </xf>
    <xf numFmtId="0" fontId="1" fillId="0" borderId="0" xfId="1" applyFont="1" applyBorder="1" applyAlignment="1">
      <alignment horizontal="distributed" vertical="center" indent="1"/>
    </xf>
    <xf numFmtId="0" fontId="1" fillId="0" borderId="11" xfId="1" applyBorder="1" applyAlignment="1">
      <alignment horizontal="distributed" vertical="center" indent="1"/>
    </xf>
    <xf numFmtId="0" fontId="1" fillId="0" borderId="4" xfId="1" applyBorder="1" applyAlignment="1">
      <alignment horizontal="distributed" vertical="center" indent="1"/>
    </xf>
    <xf numFmtId="0" fontId="1" fillId="0" borderId="12" xfId="1" applyBorder="1" applyAlignment="1">
      <alignment horizontal="distributed" vertical="center" indent="1"/>
    </xf>
    <xf numFmtId="0" fontId="1" fillId="0" borderId="7" xfId="1" applyBorder="1" applyAlignment="1">
      <alignment horizontal="distributed" vertical="center" indent="1"/>
    </xf>
    <xf numFmtId="0" fontId="1" fillId="0" borderId="15" xfId="1" applyBorder="1" applyAlignment="1">
      <alignment horizontal="distributed" vertical="center" indent="1"/>
    </xf>
    <xf numFmtId="0" fontId="9" fillId="0" borderId="12" xfId="1" applyFont="1" applyBorder="1" applyAlignment="1">
      <alignment horizontal="distributed" indent="1"/>
    </xf>
    <xf numFmtId="0" fontId="1" fillId="0" borderId="0" xfId="1" applyFont="1" applyBorder="1" applyAlignment="1">
      <alignment horizontal="left" vertical="center"/>
    </xf>
    <xf numFmtId="0" fontId="22" fillId="0" borderId="13" xfId="1" applyFont="1" applyFill="1" applyBorder="1" applyAlignment="1">
      <alignment horizontal="distributed" indent="1"/>
    </xf>
    <xf numFmtId="0" fontId="22" fillId="0" borderId="0" xfId="1" applyFont="1" applyBorder="1" applyAlignment="1">
      <alignment horizontal="distributed"/>
    </xf>
    <xf numFmtId="0" fontId="22" fillId="0" borderId="14" xfId="1" applyFont="1" applyBorder="1" applyAlignment="1">
      <alignment horizontal="distributed"/>
    </xf>
    <xf numFmtId="0" fontId="22" fillId="0" borderId="6" xfId="1" applyFont="1" applyFill="1" applyBorder="1" applyAlignment="1">
      <alignment horizontal="distributed" indent="1"/>
    </xf>
    <xf numFmtId="0" fontId="22" fillId="0" borderId="7" xfId="1" applyFont="1" applyBorder="1" applyAlignment="1">
      <alignment horizontal="distributed"/>
    </xf>
    <xf numFmtId="0" fontId="22" fillId="0" borderId="15" xfId="1" applyFont="1" applyBorder="1" applyAlignment="1">
      <alignment horizontal="distributed"/>
    </xf>
    <xf numFmtId="0" fontId="9" fillId="0" borderId="11" xfId="1" applyFont="1" applyFill="1" applyBorder="1" applyAlignment="1">
      <alignment horizontal="distributed" indent="1"/>
    </xf>
    <xf numFmtId="0" fontId="1" fillId="0" borderId="4" xfId="1" applyBorder="1" applyAlignment="1">
      <alignment horizontal="distributed"/>
    </xf>
    <xf numFmtId="0" fontId="1" fillId="0" borderId="12" xfId="1" applyBorder="1" applyAlignment="1">
      <alignment horizontal="distributed"/>
    </xf>
    <xf numFmtId="0" fontId="1" fillId="0" borderId="0" xfId="1" applyFont="1" applyFill="1" applyBorder="1" applyAlignment="1">
      <alignment horizontal="left" vertical="center"/>
    </xf>
    <xf numFmtId="0" fontId="1" fillId="0" borderId="4" xfId="1" applyFont="1" applyBorder="1" applyAlignment="1">
      <alignment horizontal="distributed" vertical="center" indent="1"/>
    </xf>
    <xf numFmtId="0" fontId="1" fillId="0" borderId="13" xfId="1" applyFont="1" applyBorder="1" applyAlignment="1">
      <alignment horizontal="distributed" vertical="center" indent="1"/>
    </xf>
    <xf numFmtId="0" fontId="1" fillId="0" borderId="0" xfId="1" applyAlignment="1">
      <alignment horizontal="distributed" vertical="center" indent="1"/>
    </xf>
    <xf numFmtId="0" fontId="1" fillId="0" borderId="14" xfId="1" applyBorder="1" applyAlignment="1">
      <alignment horizontal="distributed" vertical="center" indent="1"/>
    </xf>
    <xf numFmtId="0" fontId="1" fillId="0" borderId="11" xfId="1" applyBorder="1" applyAlignment="1">
      <alignment horizontal="center" vertical="center" wrapText="1"/>
    </xf>
    <xf numFmtId="0" fontId="1" fillId="0" borderId="4" xfId="1" applyBorder="1" applyAlignment="1">
      <alignment horizontal="center" vertical="center" wrapText="1"/>
    </xf>
    <xf numFmtId="0" fontId="1" fillId="0" borderId="12"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15" xfId="1" applyBorder="1" applyAlignment="1">
      <alignment horizontal="center" vertical="center" wrapText="1"/>
    </xf>
    <xf numFmtId="0" fontId="1" fillId="0" borderId="3" xfId="1" applyBorder="1" applyAlignment="1">
      <alignment horizontal="center" vertical="center"/>
    </xf>
    <xf numFmtId="0" fontId="1" fillId="0" borderId="4" xfId="1" applyBorder="1" applyAlignment="1">
      <alignment horizontal="center" vertical="center"/>
    </xf>
    <xf numFmtId="0" fontId="1" fillId="0" borderId="7" xfId="1" applyBorder="1" applyAlignment="1">
      <alignment horizontal="center" vertical="center"/>
    </xf>
    <xf numFmtId="0" fontId="5" fillId="0" borderId="0" xfId="1" applyFont="1" applyFill="1" applyBorder="1" applyAlignment="1">
      <alignment horizontal="right"/>
    </xf>
    <xf numFmtId="0" fontId="1" fillId="0" borderId="11" xfId="1" applyFill="1" applyBorder="1" applyAlignment="1">
      <alignment horizontal="center" vertical="center" wrapText="1"/>
    </xf>
    <xf numFmtId="0" fontId="1" fillId="0" borderId="2" xfId="1" applyFill="1" applyBorder="1" applyAlignment="1">
      <alignment horizontal="center" vertical="center"/>
    </xf>
    <xf numFmtId="0" fontId="1" fillId="0" borderId="4" xfId="1" applyFont="1" applyBorder="1" applyAlignment="1">
      <alignment horizontal="center" vertical="center" wrapText="1"/>
    </xf>
    <xf numFmtId="0" fontId="1" fillId="0" borderId="12" xfId="1" applyFont="1" applyBorder="1" applyAlignment="1">
      <alignment horizontal="center" vertical="center" wrapText="1"/>
    </xf>
    <xf numFmtId="0" fontId="1" fillId="0" borderId="6" xfId="1" applyFont="1" applyBorder="1" applyAlignment="1">
      <alignment horizontal="center" vertical="center" wrapText="1"/>
    </xf>
    <xf numFmtId="0" fontId="1" fillId="0" borderId="7" xfId="1" applyFont="1" applyBorder="1" applyAlignment="1">
      <alignment horizontal="center" vertical="center" wrapText="1"/>
    </xf>
    <xf numFmtId="0" fontId="1" fillId="0" borderId="15" xfId="1" applyFont="1" applyBorder="1" applyAlignment="1">
      <alignment horizontal="center" vertical="center" wrapText="1"/>
    </xf>
    <xf numFmtId="38" fontId="0" fillId="0" borderId="2" xfId="2" applyFont="1" applyBorder="1" applyAlignment="1">
      <alignment horizontal="center" vertical="center"/>
    </xf>
    <xf numFmtId="38" fontId="0" fillId="0" borderId="3" xfId="2" applyFont="1" applyBorder="1" applyAlignment="1">
      <alignment horizontal="center" vertical="center"/>
    </xf>
    <xf numFmtId="0" fontId="9" fillId="0" borderId="11" xfId="1" applyFont="1" applyBorder="1" applyAlignment="1">
      <alignment horizontal="distributed" vertical="center" indent="1"/>
    </xf>
    <xf numFmtId="0" fontId="1" fillId="0" borderId="13" xfId="1" applyFont="1" applyFill="1" applyBorder="1" applyAlignment="1">
      <alignment horizontal="distributed" indent="1"/>
    </xf>
    <xf numFmtId="0" fontId="1" fillId="0" borderId="14" xfId="1" applyFont="1" applyFill="1" applyBorder="1" applyAlignment="1">
      <alignment horizontal="distributed" indent="1"/>
    </xf>
    <xf numFmtId="0" fontId="1" fillId="0" borderId="6" xfId="1" applyFont="1" applyFill="1" applyBorder="1" applyAlignment="1">
      <alignment horizontal="distributed" indent="1"/>
    </xf>
    <xf numFmtId="0" fontId="1" fillId="0" borderId="15" xfId="1" applyFont="1" applyFill="1" applyBorder="1" applyAlignment="1">
      <alignment horizontal="distributed" indent="1"/>
    </xf>
    <xf numFmtId="0" fontId="9" fillId="0" borderId="13" xfId="1" applyFont="1" applyFill="1" applyBorder="1" applyAlignment="1">
      <alignment horizontal="distributed" indent="1"/>
    </xf>
    <xf numFmtId="0" fontId="9" fillId="0" borderId="0" xfId="1" applyFont="1" applyFill="1" applyBorder="1" applyAlignment="1">
      <alignment horizontal="distributed" indent="1"/>
    </xf>
    <xf numFmtId="0" fontId="1" fillId="0" borderId="13" xfId="1" applyFont="1" applyFill="1" applyBorder="1" applyAlignment="1">
      <alignment horizontal="center"/>
    </xf>
    <xf numFmtId="0" fontId="1" fillId="0" borderId="14" xfId="1" applyFont="1" applyFill="1" applyBorder="1" applyAlignment="1">
      <alignment horizontal="center"/>
    </xf>
    <xf numFmtId="0" fontId="1" fillId="0" borderId="0" xfId="1" applyFont="1" applyFill="1" applyBorder="1" applyAlignment="1">
      <alignment horizontal="distributed" indent="1"/>
    </xf>
    <xf numFmtId="0" fontId="6" fillId="0" borderId="7" xfId="1" applyFont="1" applyFill="1" applyBorder="1" applyAlignment="1">
      <alignment horizontal="right"/>
    </xf>
    <xf numFmtId="0" fontId="6" fillId="0" borderId="7" xfId="10" applyFont="1" applyFill="1" applyBorder="1" applyAlignment="1">
      <alignment horizontal="right"/>
    </xf>
    <xf numFmtId="0" fontId="30" fillId="0" borderId="2" xfId="11" applyNumberFormat="1" applyFont="1" applyBorder="1" applyAlignment="1">
      <alignment horizontal="distributed" vertical="center" wrapText="1" indent="1"/>
    </xf>
    <xf numFmtId="0" fontId="15" fillId="0" borderId="5" xfId="10" applyBorder="1" applyAlignment="1">
      <alignment horizontal="distributed" vertical="center" wrapText="1" indent="1"/>
    </xf>
    <xf numFmtId="0" fontId="15" fillId="0" borderId="3" xfId="10" applyBorder="1" applyAlignment="1">
      <alignment horizontal="distributed" vertical="center" wrapText="1" indent="1"/>
    </xf>
    <xf numFmtId="0" fontId="31" fillId="0" borderId="2" xfId="11" applyNumberFormat="1" applyFont="1" applyBorder="1" applyAlignment="1">
      <alignment horizontal="center" vertical="center" wrapText="1"/>
    </xf>
    <xf numFmtId="0" fontId="15" fillId="0" borderId="5" xfId="10" applyBorder="1" applyAlignment="1">
      <alignment horizontal="center" vertical="center" wrapText="1"/>
    </xf>
    <xf numFmtId="0" fontId="15" fillId="0" borderId="3" xfId="10" applyBorder="1" applyAlignment="1">
      <alignment horizontal="center" vertical="center" wrapText="1"/>
    </xf>
    <xf numFmtId="0" fontId="31" fillId="0" borderId="9" xfId="11" applyNumberFormat="1" applyFont="1" applyBorder="1" applyAlignment="1">
      <alignment horizontal="distributed" vertical="center" wrapText="1" indent="9"/>
    </xf>
    <xf numFmtId="0" fontId="15" fillId="0" borderId="9" xfId="10" applyBorder="1" applyAlignment="1">
      <alignment horizontal="distributed" vertical="center" wrapText="1" indent="9"/>
    </xf>
    <xf numFmtId="0" fontId="15" fillId="0" borderId="10" xfId="10" applyBorder="1" applyAlignment="1">
      <alignment horizontal="distributed" vertical="center" wrapText="1" indent="9"/>
    </xf>
    <xf numFmtId="0" fontId="31" fillId="0" borderId="12" xfId="11" applyNumberFormat="1" applyFont="1" applyBorder="1" applyAlignment="1">
      <alignment horizontal="center" vertical="center" wrapText="1"/>
    </xf>
    <xf numFmtId="0" fontId="15" fillId="0" borderId="15" xfId="10" applyBorder="1" applyAlignment="1">
      <alignment horizontal="center" vertical="center" wrapText="1"/>
    </xf>
    <xf numFmtId="0" fontId="31" fillId="0" borderId="11" xfId="11" applyNumberFormat="1" applyFont="1" applyBorder="1" applyAlignment="1">
      <alignment horizontal="center" vertical="center" wrapText="1"/>
    </xf>
    <xf numFmtId="0" fontId="29" fillId="0" borderId="3" xfId="11" applyBorder="1" applyAlignment="1">
      <alignment horizontal="center" vertical="center" wrapText="1"/>
    </xf>
    <xf numFmtId="0" fontId="29" fillId="0" borderId="5" xfId="11" applyBorder="1" applyAlignment="1">
      <alignment horizontal="distributed" vertical="center" wrapText="1" indent="1"/>
    </xf>
    <xf numFmtId="0" fontId="29" fillId="0" borderId="3" xfId="11" applyBorder="1" applyAlignment="1">
      <alignment horizontal="distributed" vertical="center" wrapText="1" indent="1"/>
    </xf>
    <xf numFmtId="0" fontId="29" fillId="0" borderId="5" xfId="11" applyBorder="1" applyAlignment="1">
      <alignment horizontal="center" vertical="center" wrapText="1"/>
    </xf>
    <xf numFmtId="0" fontId="31" fillId="0" borderId="3" xfId="11" applyNumberFormat="1" applyFont="1" applyBorder="1" applyAlignment="1">
      <alignment horizontal="center" vertical="center" wrapText="1"/>
    </xf>
    <xf numFmtId="181" fontId="15" fillId="0" borderId="7" xfId="10" applyNumberFormat="1" applyBorder="1" applyAlignment="1">
      <alignment vertical="center"/>
    </xf>
    <xf numFmtId="0" fontId="15" fillId="0" borderId="7" xfId="10" applyBorder="1" applyAlignment="1">
      <alignment vertical="center"/>
    </xf>
    <xf numFmtId="0" fontId="1" fillId="0" borderId="13" xfId="1" applyBorder="1" applyAlignment="1">
      <alignment horizontal="center" vertical="center" wrapText="1"/>
    </xf>
    <xf numFmtId="0" fontId="1" fillId="0" borderId="5" xfId="1" applyBorder="1" applyAlignment="1">
      <alignment horizontal="center" vertical="center" wrapText="1"/>
    </xf>
    <xf numFmtId="0" fontId="9" fillId="0" borderId="13" xfId="1" applyFont="1" applyBorder="1" applyAlignment="1">
      <alignment horizontal="distributed" vertical="center" indent="1"/>
    </xf>
    <xf numFmtId="0" fontId="9" fillId="0" borderId="14" xfId="1" applyFont="1" applyBorder="1" applyAlignment="1">
      <alignment horizontal="distributed" vertical="center" indent="1"/>
    </xf>
    <xf numFmtId="0" fontId="5" fillId="0" borderId="0" xfId="1" applyFont="1" applyBorder="1" applyAlignment="1">
      <alignment horizontal="left"/>
    </xf>
    <xf numFmtId="0" fontId="6" fillId="0" borderId="3" xfId="1" applyFont="1" applyBorder="1" applyAlignment="1">
      <alignment horizontal="center" vertical="center"/>
    </xf>
    <xf numFmtId="0" fontId="6" fillId="0" borderId="15" xfId="1" applyFont="1" applyBorder="1" applyAlignment="1">
      <alignment horizontal="center" vertical="center"/>
    </xf>
    <xf numFmtId="0" fontId="5" fillId="0" borderId="2" xfId="1" applyNumberFormat="1" applyFont="1" applyBorder="1" applyAlignment="1">
      <alignment horizontal="distributed" vertical="center" wrapText="1"/>
    </xf>
    <xf numFmtId="0" fontId="1" fillId="0" borderId="3" xfId="1" applyBorder="1" applyAlignment="1">
      <alignment horizontal="distributed"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13" xfId="1" applyBorder="1" applyAlignment="1">
      <alignment horizontal="center" vertical="center"/>
    </xf>
    <xf numFmtId="0" fontId="1" fillId="0" borderId="5" xfId="1" applyBorder="1" applyAlignment="1">
      <alignment horizontal="center" vertical="center"/>
    </xf>
    <xf numFmtId="0" fontId="1" fillId="0" borderId="8" xfId="1" applyNumberFormat="1" applyFont="1" applyBorder="1" applyAlignment="1">
      <alignment horizontal="center" vertical="center"/>
    </xf>
    <xf numFmtId="0" fontId="1" fillId="0" borderId="9" xfId="1" applyBorder="1" applyAlignment="1">
      <alignment horizontal="center" vertical="center"/>
    </xf>
    <xf numFmtId="0" fontId="1" fillId="0" borderId="10" xfId="1" applyBorder="1" applyAlignment="1">
      <alignment horizontal="center" vertical="center"/>
    </xf>
    <xf numFmtId="0" fontId="1" fillId="0" borderId="5" xfId="1" applyBorder="1" applyAlignment="1">
      <alignment horizontal="distributed" vertical="center" wrapText="1"/>
    </xf>
    <xf numFmtId="0" fontId="1" fillId="0" borderId="2" xfId="1" applyNumberFormat="1" applyFont="1" applyBorder="1" applyAlignment="1">
      <alignment horizontal="center" vertical="center"/>
    </xf>
    <xf numFmtId="0" fontId="1" fillId="2" borderId="1" xfId="1" applyFill="1" applyBorder="1" applyAlignment="1">
      <alignment horizontal="center" vertical="center"/>
    </xf>
    <xf numFmtId="0" fontId="1" fillId="2" borderId="1" xfId="1" applyFont="1" applyFill="1" applyBorder="1" applyAlignment="1">
      <alignment horizontal="center" vertical="center"/>
    </xf>
    <xf numFmtId="0" fontId="24" fillId="0" borderId="2" xfId="1" applyFont="1" applyBorder="1" applyAlignment="1">
      <alignment horizontal="center" vertical="center" wrapText="1"/>
    </xf>
    <xf numFmtId="0" fontId="24" fillId="0" borderId="3" xfId="1" applyFont="1" applyBorder="1" applyAlignment="1">
      <alignment horizontal="center" vertical="center" wrapText="1"/>
    </xf>
    <xf numFmtId="0" fontId="1" fillId="0" borderId="1" xfId="1" applyBorder="1" applyAlignment="1">
      <alignment horizontal="center" vertical="center" wrapText="1"/>
    </xf>
    <xf numFmtId="5" fontId="1" fillId="0" borderId="2" xfId="1" applyNumberFormat="1" applyBorder="1" applyAlignment="1">
      <alignment horizontal="center" vertical="center" wrapText="1"/>
    </xf>
    <xf numFmtId="5" fontId="1" fillId="0" borderId="3" xfId="1" applyNumberFormat="1" applyBorder="1" applyAlignment="1">
      <alignment horizontal="center" vertical="center" wrapText="1"/>
    </xf>
    <xf numFmtId="0" fontId="6" fillId="0" borderId="13" xfId="1" applyFont="1" applyBorder="1" applyAlignment="1">
      <alignment horizontal="center" vertical="center" textRotation="255"/>
    </xf>
    <xf numFmtId="0" fontId="9" fillId="0" borderId="11" xfId="1" applyFont="1" applyBorder="1" applyAlignment="1">
      <alignment horizontal="justify" vertical="center"/>
    </xf>
    <xf numFmtId="0" fontId="9" fillId="0" borderId="4" xfId="1" applyFont="1" applyBorder="1" applyAlignment="1">
      <alignment horizontal="justify" vertical="center"/>
    </xf>
    <xf numFmtId="0" fontId="9" fillId="0" borderId="12" xfId="1" applyFont="1" applyBorder="1" applyAlignment="1">
      <alignment horizontal="justify" vertical="center"/>
    </xf>
    <xf numFmtId="0" fontId="1" fillId="0" borderId="13" xfId="1" applyFont="1" applyBorder="1" applyAlignment="1">
      <alignment horizontal="center" vertical="center" textRotation="255"/>
    </xf>
    <xf numFmtId="0" fontId="1" fillId="0" borderId="0" xfId="1" applyBorder="1" applyAlignment="1">
      <alignment horizontal="left" vertical="center"/>
    </xf>
    <xf numFmtId="0" fontId="6" fillId="0" borderId="0" xfId="1" applyFont="1" applyFill="1" applyAlignment="1"/>
    <xf numFmtId="0" fontId="1" fillId="0" borderId="0" xfId="1" applyAlignment="1"/>
    <xf numFmtId="0" fontId="1" fillId="0" borderId="13" xfId="1" applyFont="1" applyFill="1" applyBorder="1" applyAlignment="1">
      <alignment horizontal="distributed" vertical="center"/>
    </xf>
    <xf numFmtId="0" fontId="1" fillId="0" borderId="14" xfId="1" applyFont="1" applyFill="1" applyBorder="1" applyAlignment="1">
      <alignment horizontal="distributed" vertical="center"/>
    </xf>
    <xf numFmtId="0" fontId="5" fillId="0" borderId="13" xfId="1" applyFont="1" applyFill="1" applyBorder="1" applyAlignment="1">
      <alignment horizontal="distributed" vertical="center"/>
    </xf>
    <xf numFmtId="0" fontId="5" fillId="0" borderId="14" xfId="1" applyFont="1" applyFill="1" applyBorder="1" applyAlignment="1">
      <alignment horizontal="distributed" vertical="center"/>
    </xf>
    <xf numFmtId="0" fontId="1" fillId="0" borderId="6" xfId="1" applyFont="1" applyFill="1" applyBorder="1" applyAlignment="1">
      <alignment horizontal="distributed" vertical="center"/>
    </xf>
    <xf numFmtId="0" fontId="1" fillId="0" borderId="15" xfId="1" applyFont="1" applyFill="1" applyBorder="1" applyAlignment="1">
      <alignment horizontal="distributed" vertical="center"/>
    </xf>
    <xf numFmtId="0" fontId="1" fillId="0" borderId="13" xfId="1" applyFill="1" applyBorder="1" applyAlignment="1">
      <alignment horizontal="distributed" vertical="center" wrapText="1"/>
    </xf>
    <xf numFmtId="0" fontId="1" fillId="0" borderId="14" xfId="1" applyFill="1" applyBorder="1" applyAlignment="1">
      <alignment vertical="center"/>
    </xf>
    <xf numFmtId="0" fontId="1" fillId="0" borderId="8" xfId="1" applyFill="1" applyBorder="1" applyAlignment="1">
      <alignment horizontal="distributed" vertical="center" indent="6"/>
    </xf>
    <xf numFmtId="0" fontId="1" fillId="0" borderId="9" xfId="1" applyFont="1" applyFill="1" applyBorder="1" applyAlignment="1">
      <alignment horizontal="distributed" vertical="center" indent="6"/>
    </xf>
    <xf numFmtId="0" fontId="1" fillId="0" borderId="10" xfId="1" applyFont="1" applyFill="1" applyBorder="1" applyAlignment="1">
      <alignment horizontal="distributed" vertical="center" indent="6"/>
    </xf>
    <xf numFmtId="0" fontId="1" fillId="0" borderId="1" xfId="1" applyFont="1" applyFill="1" applyBorder="1" applyAlignment="1">
      <alignment horizontal="distributed" vertical="center" indent="2"/>
    </xf>
    <xf numFmtId="0" fontId="1" fillId="0" borderId="1" xfId="1" applyFont="1" applyFill="1" applyBorder="1" applyAlignment="1">
      <alignment horizontal="distributed" vertical="center" wrapText="1"/>
    </xf>
    <xf numFmtId="0" fontId="1" fillId="0" borderId="1" xfId="1" applyFont="1" applyFill="1" applyBorder="1" applyAlignment="1">
      <alignment horizontal="distributed" vertical="center"/>
    </xf>
    <xf numFmtId="0" fontId="1" fillId="0" borderId="1" xfId="1" applyFont="1" applyFill="1" applyBorder="1" applyAlignment="1">
      <alignment horizontal="center" vertical="center" wrapText="1"/>
    </xf>
    <xf numFmtId="0" fontId="1" fillId="0" borderId="1" xfId="1" applyFill="1" applyBorder="1" applyAlignment="1">
      <alignment horizontal="center" vertical="center" wrapText="1"/>
    </xf>
    <xf numFmtId="0" fontId="1" fillId="0" borderId="1" xfId="1" applyFont="1" applyFill="1" applyBorder="1" applyAlignment="1">
      <alignment horizontal="distributed" vertical="center" wrapText="1" indent="3"/>
    </xf>
    <xf numFmtId="0" fontId="1" fillId="0" borderId="1" xfId="1" applyFont="1" applyFill="1" applyBorder="1" applyAlignment="1">
      <alignment horizontal="distributed" vertical="center" indent="3"/>
    </xf>
    <xf numFmtId="0" fontId="1" fillId="0" borderId="1" xfId="1" applyFill="1" applyBorder="1" applyAlignment="1">
      <alignment horizontal="distributed" vertical="center" indent="4"/>
    </xf>
    <xf numFmtId="0" fontId="1" fillId="0" borderId="1" xfId="1" applyFont="1" applyFill="1" applyBorder="1" applyAlignment="1">
      <alignment horizontal="distributed" vertical="center" indent="4"/>
    </xf>
    <xf numFmtId="0" fontId="6" fillId="0" borderId="0" xfId="1" applyFont="1" applyFill="1" applyAlignment="1">
      <alignment wrapText="1"/>
    </xf>
    <xf numFmtId="0" fontId="1" fillId="0" borderId="11" xfId="1" applyFont="1" applyFill="1" applyBorder="1" applyAlignment="1">
      <alignment horizontal="center" vertical="center"/>
    </xf>
    <xf numFmtId="0" fontId="1" fillId="0" borderId="13" xfId="1" applyFont="1" applyFill="1" applyBorder="1" applyAlignment="1">
      <alignment horizontal="center" vertical="center"/>
    </xf>
    <xf numFmtId="0" fontId="1" fillId="0" borderId="5" xfId="1" applyBorder="1" applyAlignment="1">
      <alignment vertical="center"/>
    </xf>
    <xf numFmtId="0" fontId="1" fillId="0" borderId="3" xfId="1" applyBorder="1" applyAlignment="1">
      <alignment vertical="center"/>
    </xf>
    <xf numFmtId="0" fontId="1" fillId="0" borderId="13" xfId="1" applyFont="1" applyFill="1" applyBorder="1" applyAlignment="1">
      <alignment horizontal="distributed" vertical="center" wrapText="1"/>
    </xf>
    <xf numFmtId="0" fontId="1" fillId="0" borderId="0" xfId="1" applyFont="1" applyFill="1" applyBorder="1" applyAlignment="1">
      <alignment horizontal="distributed" vertical="center" wrapText="1"/>
    </xf>
    <xf numFmtId="0" fontId="1" fillId="0" borderId="14" xfId="1" applyFont="1" applyFill="1" applyBorder="1" applyAlignment="1">
      <alignment horizontal="distributed" vertical="center" wrapText="1"/>
    </xf>
    <xf numFmtId="0" fontId="1" fillId="0" borderId="6" xfId="1" applyFont="1" applyFill="1" applyBorder="1" applyAlignment="1">
      <alignment horizontal="distributed" vertical="center" wrapText="1"/>
    </xf>
    <xf numFmtId="0" fontId="1" fillId="0" borderId="7" xfId="1" applyFont="1" applyFill="1" applyBorder="1" applyAlignment="1">
      <alignment horizontal="distributed" vertical="center" wrapText="1"/>
    </xf>
    <xf numFmtId="0" fontId="1" fillId="0" borderId="15" xfId="1" applyFont="1" applyFill="1" applyBorder="1" applyAlignment="1">
      <alignment horizontal="distributed" vertical="center" wrapText="1"/>
    </xf>
    <xf numFmtId="0" fontId="5" fillId="0" borderId="13" xfId="1" applyFont="1" applyFill="1" applyBorder="1" applyAlignment="1">
      <alignment horizontal="distributed" vertical="center" wrapText="1"/>
    </xf>
    <xf numFmtId="0" fontId="5" fillId="0" borderId="0" xfId="1" applyFont="1" applyFill="1" applyBorder="1" applyAlignment="1">
      <alignment horizontal="distributed" vertical="center" wrapText="1"/>
    </xf>
    <xf numFmtId="0" fontId="5" fillId="0" borderId="14" xfId="1" applyFont="1" applyFill="1" applyBorder="1" applyAlignment="1">
      <alignment horizontal="distributed" vertical="center" wrapText="1"/>
    </xf>
    <xf numFmtId="178" fontId="1" fillId="0" borderId="1" xfId="1" applyNumberFormat="1" applyFont="1" applyFill="1" applyBorder="1" applyAlignment="1">
      <alignment horizontal="distributed" vertical="center" indent="5"/>
    </xf>
    <xf numFmtId="178" fontId="9" fillId="0" borderId="11" xfId="1" applyNumberFormat="1" applyFont="1" applyFill="1" applyBorder="1" applyAlignment="1">
      <alignment horizontal="distributed" vertical="center"/>
    </xf>
    <xf numFmtId="178" fontId="9" fillId="0" borderId="4" xfId="1" applyNumberFormat="1" applyFont="1" applyFill="1" applyBorder="1" applyAlignment="1">
      <alignment horizontal="distributed" vertical="center"/>
    </xf>
    <xf numFmtId="178" fontId="9" fillId="0" borderId="12" xfId="1" applyNumberFormat="1" applyFont="1" applyFill="1" applyBorder="1" applyAlignment="1">
      <alignment horizontal="distributed" vertical="center"/>
    </xf>
    <xf numFmtId="178" fontId="2" fillId="0" borderId="0" xfId="1" applyNumberFormat="1" applyFont="1" applyFill="1" applyAlignment="1">
      <alignment horizontal="left" vertical="center"/>
    </xf>
    <xf numFmtId="178" fontId="5" fillId="0" borderId="7" xfId="1" applyNumberFormat="1" applyFont="1" applyFill="1" applyBorder="1" applyAlignment="1">
      <alignment horizontal="right"/>
    </xf>
    <xf numFmtId="178" fontId="1" fillId="0" borderId="11" xfId="1" applyNumberForma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6" xfId="1" applyNumberFormat="1" applyFont="1" applyFill="1" applyBorder="1" applyAlignment="1">
      <alignment horizontal="center" vertical="center"/>
    </xf>
    <xf numFmtId="178" fontId="1" fillId="0" borderId="7" xfId="1"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1" fillId="0" borderId="1"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 xfId="1" applyNumberFormat="1" applyFont="1" applyFill="1" applyBorder="1" applyAlignment="1">
      <alignment horizontal="distributed" vertical="center" indent="4"/>
    </xf>
    <xf numFmtId="0" fontId="1" fillId="0" borderId="4" xfId="1" applyFont="1" applyFill="1" applyBorder="1" applyAlignment="1">
      <alignment horizontal="center" vertical="center"/>
    </xf>
    <xf numFmtId="0" fontId="1" fillId="0" borderId="12" xfId="1" applyBorder="1" applyAlignment="1">
      <alignment vertical="center"/>
    </xf>
    <xf numFmtId="0" fontId="1" fillId="0" borderId="7" xfId="1" applyFont="1" applyFill="1" applyBorder="1" applyAlignment="1">
      <alignment horizontal="center" vertical="center"/>
    </xf>
    <xf numFmtId="0" fontId="1" fillId="0" borderId="15" xfId="1" applyBorder="1" applyAlignment="1">
      <alignment vertical="center"/>
    </xf>
    <xf numFmtId="0" fontId="6" fillId="0" borderId="7" xfId="1" applyFont="1" applyBorder="1" applyAlignment="1">
      <alignment horizontal="distributed" vertical="center"/>
    </xf>
    <xf numFmtId="0" fontId="6" fillId="0" borderId="15" xfId="1" applyFont="1" applyBorder="1" applyAlignment="1">
      <alignment horizontal="distributed" vertical="center"/>
    </xf>
    <xf numFmtId="0" fontId="1" fillId="0" borderId="0" xfId="1" applyFont="1" applyBorder="1" applyAlignment="1">
      <alignment horizontal="distributed" vertical="center"/>
    </xf>
    <xf numFmtId="0" fontId="1" fillId="0" borderId="14" xfId="1" applyFont="1" applyBorder="1" applyAlignment="1">
      <alignment horizontal="distributed" vertical="center"/>
    </xf>
    <xf numFmtId="0" fontId="1" fillId="0" borderId="0" xfId="1" applyFont="1" applyBorder="1" applyAlignment="1">
      <alignment vertical="center" shrinkToFit="1"/>
    </xf>
    <xf numFmtId="0" fontId="1" fillId="0" borderId="14" xfId="1" applyFont="1" applyBorder="1" applyAlignment="1">
      <alignment vertical="center" shrinkToFit="1"/>
    </xf>
    <xf numFmtId="0" fontId="1" fillId="0" borderId="0" xfId="1" applyBorder="1" applyAlignment="1">
      <alignment horizontal="distributed" vertical="center"/>
    </xf>
    <xf numFmtId="0" fontId="6" fillId="0" borderId="0" xfId="1" applyFont="1" applyBorder="1" applyAlignment="1">
      <alignment horizontal="distributed" vertical="center"/>
    </xf>
    <xf numFmtId="0" fontId="6" fillId="0" borderId="14" xfId="1" applyFont="1" applyBorder="1" applyAlignment="1">
      <alignment horizontal="distributed" vertical="center"/>
    </xf>
    <xf numFmtId="0" fontId="1" fillId="0" borderId="0" xfId="1" applyFont="1" applyBorder="1" applyAlignment="1">
      <alignment horizontal="distributed" vertical="center" shrinkToFit="1"/>
    </xf>
    <xf numFmtId="0" fontId="1" fillId="0" borderId="14" xfId="1" applyFont="1" applyBorder="1" applyAlignment="1">
      <alignment horizontal="distributed" vertical="center" shrinkToFit="1"/>
    </xf>
    <xf numFmtId="0" fontId="1" fillId="0" borderId="13" xfId="1" applyFont="1" applyBorder="1" applyAlignment="1">
      <alignment horizontal="distributed" vertical="center"/>
    </xf>
    <xf numFmtId="0" fontId="5" fillId="0" borderId="0" xfId="1" applyFont="1" applyBorder="1" applyAlignment="1">
      <alignment horizontal="distributed" vertical="center"/>
    </xf>
    <xf numFmtId="0" fontId="5" fillId="0" borderId="14" xfId="1" applyFont="1" applyBorder="1" applyAlignment="1">
      <alignment horizontal="distributed" vertical="center"/>
    </xf>
    <xf numFmtId="0" fontId="1" fillId="0" borderId="1" xfId="1" applyFont="1" applyBorder="1" applyAlignment="1">
      <alignment horizontal="center"/>
    </xf>
    <xf numFmtId="0" fontId="6" fillId="0" borderId="0" xfId="1" applyFont="1" applyFill="1" applyBorder="1" applyAlignment="1">
      <alignment horizontal="left"/>
    </xf>
    <xf numFmtId="0" fontId="1" fillId="0" borderId="4" xfId="1" applyBorder="1"/>
    <xf numFmtId="0" fontId="1" fillId="0" borderId="12" xfId="1" applyBorder="1"/>
    <xf numFmtId="0" fontId="1" fillId="0" borderId="6" xfId="1" applyBorder="1"/>
    <xf numFmtId="0" fontId="1" fillId="0" borderId="7" xfId="1" applyBorder="1"/>
    <xf numFmtId="0" fontId="1" fillId="0" borderId="15" xfId="1" applyBorder="1"/>
    <xf numFmtId="0" fontId="9" fillId="0" borderId="4" xfId="1" applyFont="1" applyBorder="1" applyAlignment="1">
      <alignment horizontal="distributed"/>
    </xf>
    <xf numFmtId="0" fontId="9" fillId="0" borderId="12" xfId="1" applyFont="1" applyBorder="1" applyAlignment="1">
      <alignment horizontal="distributed"/>
    </xf>
    <xf numFmtId="0" fontId="1" fillId="0" borderId="13" xfId="1" applyFont="1" applyBorder="1" applyAlignment="1">
      <alignment horizontal="center"/>
    </xf>
    <xf numFmtId="0" fontId="1" fillId="0" borderId="14" xfId="1" applyFont="1" applyBorder="1" applyAlignment="1">
      <alignment horizontal="center"/>
    </xf>
    <xf numFmtId="0" fontId="1" fillId="0" borderId="13" xfId="1" applyFont="1" applyBorder="1" applyAlignment="1">
      <alignment horizontal="distributed"/>
    </xf>
    <xf numFmtId="0" fontId="1" fillId="0" borderId="10" xfId="1" applyFont="1" applyBorder="1" applyAlignment="1">
      <alignment horizontal="center" vertical="center" wrapText="1"/>
    </xf>
    <xf numFmtId="0" fontId="24" fillId="0" borderId="1" xfId="1" applyFont="1" applyFill="1" applyBorder="1" applyAlignment="1">
      <alignment horizontal="center" vertical="center" wrapText="1"/>
    </xf>
    <xf numFmtId="0" fontId="24" fillId="0" borderId="2" xfId="1" applyFont="1" applyFill="1" applyBorder="1" applyAlignment="1">
      <alignment horizontal="center" vertical="center" wrapText="1"/>
    </xf>
    <xf numFmtId="0" fontId="24" fillId="0" borderId="3"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0" xfId="1" applyFont="1" applyFill="1" applyBorder="1" applyAlignment="1">
      <alignment horizontal="center" vertical="center"/>
    </xf>
    <xf numFmtId="0" fontId="5" fillId="0" borderId="7" xfId="1" applyFont="1" applyFill="1" applyBorder="1" applyAlignment="1">
      <alignment horizontal="right"/>
    </xf>
    <xf numFmtId="0" fontId="6" fillId="0" borderId="2" xfId="1" applyFont="1" applyFill="1" applyBorder="1" applyAlignment="1">
      <alignment horizontal="center" vertical="center" wrapText="1"/>
    </xf>
    <xf numFmtId="0" fontId="4" fillId="0" borderId="3" xfId="1" applyFont="1" applyFill="1" applyBorder="1" applyAlignment="1">
      <alignment horizontal="center" vertical="center"/>
    </xf>
    <xf numFmtId="0" fontId="38" fillId="0" borderId="0" xfId="1" applyFont="1" applyAlignment="1">
      <alignment horizontal="left"/>
    </xf>
    <xf numFmtId="0" fontId="6" fillId="0" borderId="0" xfId="1" applyFont="1" applyAlignment="1"/>
    <xf numFmtId="189" fontId="1" fillId="0" borderId="7" xfId="1" applyNumberFormat="1" applyFont="1" applyFill="1" applyBorder="1" applyAlignment="1">
      <alignment horizontal="right" vertical="center"/>
    </xf>
    <xf numFmtId="0" fontId="1" fillId="0" borderId="7" xfId="1" applyBorder="1" applyAlignment="1">
      <alignment horizontal="right" vertical="center"/>
    </xf>
    <xf numFmtId="189" fontId="1" fillId="0" borderId="7" xfId="1" applyNumberFormat="1" applyFont="1" applyFill="1" applyBorder="1" applyAlignment="1">
      <alignment vertical="center"/>
    </xf>
    <xf numFmtId="0" fontId="1" fillId="0" borderId="7" xfId="1" applyBorder="1" applyAlignment="1">
      <alignment horizontal="distributed" vertical="center"/>
    </xf>
    <xf numFmtId="0" fontId="1" fillId="0" borderId="15" xfId="1" applyBorder="1" applyAlignment="1">
      <alignment horizontal="distributed" vertical="center"/>
    </xf>
    <xf numFmtId="189" fontId="1" fillId="0" borderId="6" xfId="1" applyNumberFormat="1" applyFont="1" applyFill="1" applyBorder="1" applyAlignment="1">
      <alignment horizontal="right" vertical="center"/>
    </xf>
    <xf numFmtId="189" fontId="1" fillId="0" borderId="0" xfId="1" applyNumberFormat="1" applyFont="1" applyFill="1" applyBorder="1" applyAlignment="1">
      <alignment horizontal="right" vertical="center"/>
    </xf>
    <xf numFmtId="0" fontId="1" fillId="0" borderId="0" xfId="1" applyBorder="1" applyAlignment="1">
      <alignment horizontal="right" vertical="center"/>
    </xf>
    <xf numFmtId="189" fontId="1" fillId="0" borderId="14" xfId="1" applyNumberFormat="1" applyFont="1" applyFill="1" applyBorder="1" applyAlignment="1">
      <alignment vertical="center"/>
    </xf>
    <xf numFmtId="0" fontId="1" fillId="0" borderId="14" xfId="1" applyBorder="1" applyAlignment="1">
      <alignment vertical="center"/>
    </xf>
    <xf numFmtId="0" fontId="1" fillId="0" borderId="14" xfId="1" applyBorder="1" applyAlignment="1">
      <alignment horizontal="distributed" vertical="center"/>
    </xf>
    <xf numFmtId="189" fontId="1" fillId="0" borderId="13" xfId="1" applyNumberFormat="1" applyFont="1" applyFill="1" applyBorder="1" applyAlignment="1">
      <alignment horizontal="right" vertical="center"/>
    </xf>
    <xf numFmtId="189" fontId="1" fillId="0" borderId="13" xfId="1" applyNumberFormat="1" applyFill="1" applyBorder="1" applyAlignment="1">
      <alignment horizontal="right" vertical="center"/>
    </xf>
    <xf numFmtId="0" fontId="1" fillId="0" borderId="13" xfId="1" applyFill="1" applyBorder="1" applyAlignment="1">
      <alignment horizontal="distributed" vertical="center"/>
    </xf>
    <xf numFmtId="189" fontId="1" fillId="0" borderId="0" xfId="1" applyNumberFormat="1" applyFont="1" applyFill="1" applyBorder="1" applyAlignment="1">
      <alignment vertical="center"/>
    </xf>
    <xf numFmtId="0" fontId="1" fillId="0" borderId="0" xfId="1" applyBorder="1" applyAlignment="1">
      <alignment vertical="center"/>
    </xf>
    <xf numFmtId="0" fontId="6" fillId="0" borderId="13" xfId="1" applyFont="1" applyFill="1" applyBorder="1" applyAlignment="1">
      <alignment horizontal="distributed" vertical="center"/>
    </xf>
    <xf numFmtId="189" fontId="1" fillId="0" borderId="13" xfId="1" applyNumberFormat="1" applyFont="1" applyFill="1" applyBorder="1" applyAlignment="1">
      <alignment vertical="center"/>
    </xf>
    <xf numFmtId="189" fontId="1" fillId="0" borderId="14" xfId="1" applyNumberFormat="1" applyFill="1" applyBorder="1" applyAlignment="1">
      <alignment vertical="center"/>
    </xf>
    <xf numFmtId="189" fontId="1" fillId="0" borderId="4" xfId="1" applyNumberFormat="1" applyFont="1" applyFill="1" applyBorder="1" applyAlignment="1">
      <alignment vertical="center"/>
    </xf>
    <xf numFmtId="0" fontId="1" fillId="0" borderId="4" xfId="1" applyBorder="1" applyAlignment="1">
      <alignment vertical="center"/>
    </xf>
    <xf numFmtId="0" fontId="1" fillId="0" borderId="11" xfId="1" applyFill="1" applyBorder="1" applyAlignment="1">
      <alignment horizontal="distributed" vertical="center"/>
    </xf>
    <xf numFmtId="0" fontId="1" fillId="0" borderId="4" xfId="1" applyBorder="1" applyAlignment="1">
      <alignment horizontal="distributed" vertical="center"/>
    </xf>
    <xf numFmtId="0" fontId="1" fillId="0" borderId="12" xfId="1" applyBorder="1" applyAlignment="1">
      <alignment horizontal="distributed" vertical="center"/>
    </xf>
    <xf numFmtId="189" fontId="1" fillId="0" borderId="11" xfId="1" applyNumberFormat="1" applyFont="1" applyFill="1" applyBorder="1" applyAlignment="1">
      <alignment vertical="center"/>
    </xf>
    <xf numFmtId="0" fontId="1" fillId="0" borderId="10" xfId="1" applyBorder="1" applyAlignment="1">
      <alignment vertical="center"/>
    </xf>
    <xf numFmtId="0" fontId="5" fillId="0" borderId="7" xfId="1" applyFont="1" applyFill="1" applyBorder="1" applyAlignment="1"/>
    <xf numFmtId="0" fontId="1" fillId="0" borderId="7" xfId="1" applyBorder="1" applyAlignment="1"/>
    <xf numFmtId="189" fontId="1" fillId="0" borderId="2" xfId="1" applyNumberFormat="1" applyFont="1" applyBorder="1" applyAlignment="1">
      <alignment horizontal="center" vertical="center" wrapText="1"/>
    </xf>
    <xf numFmtId="189" fontId="1" fillId="0" borderId="5" xfId="1" applyNumberFormat="1" applyFont="1" applyBorder="1" applyAlignment="1">
      <alignment horizontal="center" vertical="center" wrapText="1"/>
    </xf>
    <xf numFmtId="189" fontId="1" fillId="0" borderId="3" xfId="1" applyNumberFormat="1" applyFont="1" applyBorder="1" applyAlignment="1">
      <alignment horizontal="center" vertical="center"/>
    </xf>
    <xf numFmtId="189" fontId="1" fillId="0" borderId="5" xfId="1" applyNumberFormat="1" applyFont="1" applyBorder="1" applyAlignment="1">
      <alignment horizontal="center" vertical="center"/>
    </xf>
    <xf numFmtId="0" fontId="9" fillId="0" borderId="13" xfId="1" applyFont="1" applyBorder="1" applyAlignment="1">
      <alignment horizontal="distributed" vertical="center"/>
    </xf>
    <xf numFmtId="0" fontId="9" fillId="0" borderId="14" xfId="1" applyFont="1" applyBorder="1" applyAlignment="1">
      <alignment horizontal="distributed" vertical="center"/>
    </xf>
    <xf numFmtId="0" fontId="1" fillId="0" borderId="8" xfId="1" applyBorder="1" applyAlignment="1">
      <alignment horizontal="center" vertical="center" wrapText="1"/>
    </xf>
    <xf numFmtId="0" fontId="1" fillId="0" borderId="2" xfId="4" applyFont="1" applyBorder="1" applyAlignment="1">
      <alignment horizontal="center" vertical="center"/>
    </xf>
    <xf numFmtId="0" fontId="1" fillId="0" borderId="5" xfId="4" applyFont="1" applyBorder="1" applyAlignment="1">
      <alignment horizontal="center" vertical="center"/>
    </xf>
    <xf numFmtId="0" fontId="5" fillId="0" borderId="2" xfId="4" applyFont="1" applyBorder="1" applyAlignment="1">
      <alignment horizontal="center" vertical="center"/>
    </xf>
    <xf numFmtId="0" fontId="5" fillId="0" borderId="5" xfId="4" applyFont="1" applyBorder="1" applyAlignment="1">
      <alignment horizontal="center" vertical="center"/>
    </xf>
    <xf numFmtId="0" fontId="6" fillId="0" borderId="2" xfId="4" applyFont="1" applyBorder="1" applyAlignment="1">
      <alignment horizontal="center" vertical="center"/>
    </xf>
    <xf numFmtId="0" fontId="6" fillId="0" borderId="5" xfId="4" applyFont="1" applyBorder="1" applyAlignment="1">
      <alignment horizontal="center" vertical="center"/>
    </xf>
    <xf numFmtId="0" fontId="0" fillId="0" borderId="2" xfId="4" applyFont="1" applyBorder="1" applyAlignment="1">
      <alignment horizontal="center" vertical="center"/>
    </xf>
    <xf numFmtId="0" fontId="1" fillId="0" borderId="8" xfId="1" applyBorder="1" applyAlignment="1">
      <alignment horizontal="center"/>
    </xf>
    <xf numFmtId="0" fontId="1" fillId="0" borderId="8" xfId="1" applyBorder="1" applyAlignment="1">
      <alignment horizontal="center" vertical="center" shrinkToFit="1"/>
    </xf>
    <xf numFmtId="0" fontId="1" fillId="0" borderId="9" xfId="1" applyFont="1" applyBorder="1" applyAlignment="1">
      <alignment horizontal="center" vertical="center" shrinkToFit="1"/>
    </xf>
    <xf numFmtId="0" fontId="1" fillId="0" borderId="10" xfId="1" applyFont="1" applyBorder="1" applyAlignment="1">
      <alignment horizontal="center" vertical="center" shrinkToFit="1"/>
    </xf>
    <xf numFmtId="0" fontId="1" fillId="0" borderId="2" xfId="1" applyBorder="1" applyAlignment="1">
      <alignment horizontal="center" vertical="center" shrinkToFit="1"/>
    </xf>
    <xf numFmtId="0" fontId="1" fillId="0" borderId="3" xfId="1" applyFont="1" applyBorder="1" applyAlignment="1">
      <alignment horizontal="center" vertical="center" shrinkToFit="1"/>
    </xf>
    <xf numFmtId="0" fontId="1" fillId="0" borderId="17" xfId="1" applyFont="1" applyBorder="1" applyAlignment="1">
      <alignment horizontal="center" vertical="center"/>
    </xf>
    <xf numFmtId="0" fontId="1" fillId="0" borderId="18" xfId="1" applyFont="1" applyBorder="1" applyAlignment="1">
      <alignment horizontal="center" vertical="center"/>
    </xf>
    <xf numFmtId="0" fontId="1" fillId="0" borderId="8" xfId="1" applyFont="1" applyBorder="1" applyAlignment="1">
      <alignment horizontal="center" vertical="center" shrinkToFit="1"/>
    </xf>
    <xf numFmtId="0" fontId="1" fillId="0" borderId="2" xfId="1" applyFont="1" applyBorder="1" applyAlignment="1">
      <alignment horizontal="center" vertical="center" wrapText="1" shrinkToFit="1"/>
    </xf>
    <xf numFmtId="0" fontId="15" fillId="0" borderId="2" xfId="16" applyFont="1" applyBorder="1" applyAlignment="1">
      <alignment horizontal="center" vertical="center" wrapText="1"/>
    </xf>
    <xf numFmtId="0" fontId="15" fillId="0" borderId="3" xfId="16" applyFont="1" applyBorder="1" applyAlignment="1">
      <alignment horizontal="center" vertical="center" wrapText="1"/>
    </xf>
    <xf numFmtId="0" fontId="0" fillId="0" borderId="8" xfId="16" applyFont="1" applyBorder="1" applyAlignment="1">
      <alignment horizontal="center" vertical="center"/>
    </xf>
    <xf numFmtId="0" fontId="0" fillId="0" borderId="10" xfId="16" applyFont="1" applyBorder="1" applyAlignment="1">
      <alignment horizontal="center" vertical="center"/>
    </xf>
    <xf numFmtId="178" fontId="1" fillId="0" borderId="0" xfId="4" applyNumberFormat="1" applyFont="1" applyBorder="1" applyAlignment="1">
      <alignment horizontal="right" vertical="center"/>
    </xf>
    <xf numFmtId="0" fontId="1" fillId="0" borderId="0" xfId="1" applyFont="1" applyBorder="1" applyAlignment="1">
      <alignment horizontal="right" vertical="center"/>
    </xf>
    <xf numFmtId="178" fontId="9" fillId="0" borderId="0" xfId="4" applyNumberFormat="1" applyFont="1" applyBorder="1" applyAlignment="1">
      <alignment horizontal="right" vertical="center"/>
    </xf>
    <xf numFmtId="0" fontId="0" fillId="0" borderId="2" xfId="4" applyFont="1" applyBorder="1" applyAlignment="1">
      <alignment horizontal="center" vertical="center" wrapText="1"/>
    </xf>
    <xf numFmtId="0" fontId="1" fillId="0" borderId="3" xfId="4" applyBorder="1" applyAlignment="1">
      <alignment horizontal="center" vertical="center" wrapText="1"/>
    </xf>
    <xf numFmtId="0" fontId="0" fillId="0" borderId="11" xfId="4" applyFont="1" applyBorder="1" applyAlignment="1">
      <alignment horizontal="center" vertical="center" wrapText="1"/>
    </xf>
    <xf numFmtId="0" fontId="2" fillId="0" borderId="0" xfId="4" applyFont="1" applyAlignment="1">
      <alignment horizontal="left" vertical="center"/>
    </xf>
    <xf numFmtId="0" fontId="1" fillId="0" borderId="5" xfId="4" applyBorder="1" applyAlignment="1">
      <alignment horizontal="center" vertical="center" wrapText="1"/>
    </xf>
    <xf numFmtId="0" fontId="1" fillId="0" borderId="5" xfId="4" applyFont="1" applyBorder="1" applyAlignment="1">
      <alignment horizontal="center" vertical="center" wrapText="1"/>
    </xf>
    <xf numFmtId="0" fontId="1" fillId="0" borderId="3" xfId="4" applyFont="1" applyBorder="1" applyAlignment="1">
      <alignment horizontal="center" vertical="center" wrapText="1"/>
    </xf>
    <xf numFmtId="0" fontId="1" fillId="0" borderId="13" xfId="4" applyFont="1" applyBorder="1" applyAlignment="1">
      <alignment horizontal="center" vertical="center" wrapText="1"/>
    </xf>
    <xf numFmtId="0" fontId="1" fillId="0" borderId="14" xfId="1" applyBorder="1" applyAlignment="1">
      <alignment horizontal="center" vertical="center" wrapText="1"/>
    </xf>
    <xf numFmtId="0" fontId="1" fillId="0" borderId="6" xfId="4" applyFont="1" applyBorder="1" applyAlignment="1">
      <alignment horizontal="center" vertical="center" wrapText="1"/>
    </xf>
    <xf numFmtId="0" fontId="1" fillId="0" borderId="12" xfId="1" applyBorder="1" applyAlignment="1"/>
    <xf numFmtId="0" fontId="1" fillId="0" borderId="14" xfId="1" applyBorder="1" applyAlignment="1"/>
    <xf numFmtId="0" fontId="1" fillId="0" borderId="15" xfId="1" applyBorder="1" applyAlignment="1"/>
    <xf numFmtId="0" fontId="1" fillId="0" borderId="3" xfId="4" applyFont="1" applyBorder="1" applyAlignment="1">
      <alignment horizontal="center" vertical="center"/>
    </xf>
    <xf numFmtId="0" fontId="0" fillId="0" borderId="1" xfId="4" applyFont="1" applyBorder="1" applyAlignment="1">
      <alignment horizontal="center" vertical="center"/>
    </xf>
    <xf numFmtId="0" fontId="1" fillId="0" borderId="1" xfId="4" applyFont="1" applyBorder="1" applyAlignment="1">
      <alignment horizontal="center" vertical="center"/>
    </xf>
    <xf numFmtId="0" fontId="1" fillId="0" borderId="2" xfId="4" applyBorder="1" applyAlignment="1">
      <alignment horizontal="center" vertical="center" wrapText="1"/>
    </xf>
    <xf numFmtId="0" fontId="1" fillId="0" borderId="3" xfId="1" applyFont="1" applyFill="1" applyBorder="1" applyAlignment="1">
      <alignment horizontal="center"/>
    </xf>
    <xf numFmtId="0" fontId="1" fillId="0" borderId="7" xfId="1" applyFont="1" applyFill="1" applyBorder="1" applyAlignment="1">
      <alignment horizontal="right"/>
    </xf>
    <xf numFmtId="0" fontId="1" fillId="0" borderId="2" xfId="1" applyFill="1" applyBorder="1" applyAlignment="1">
      <alignment horizontal="center"/>
    </xf>
    <xf numFmtId="0" fontId="1" fillId="0" borderId="2" xfId="1" applyFont="1" applyFill="1" applyBorder="1" applyAlignment="1">
      <alignment horizontal="center"/>
    </xf>
    <xf numFmtId="0" fontId="1" fillId="0" borderId="10" xfId="1" applyBorder="1" applyAlignment="1">
      <alignment horizontal="center"/>
    </xf>
    <xf numFmtId="0" fontId="1" fillId="0" borderId="1" xfId="1" applyBorder="1" applyAlignment="1">
      <alignment horizontal="center"/>
    </xf>
    <xf numFmtId="0" fontId="0" fillId="0" borderId="1" xfId="4" applyFont="1" applyBorder="1" applyAlignment="1">
      <alignment horizontal="center" vertical="center" wrapText="1"/>
    </xf>
    <xf numFmtId="0" fontId="1" fillId="0" borderId="1" xfId="4" applyFont="1" applyBorder="1" applyAlignment="1">
      <alignment horizontal="center" vertical="center" wrapText="1"/>
    </xf>
    <xf numFmtId="0" fontId="5" fillId="0" borderId="7" xfId="4" applyFont="1" applyFill="1" applyBorder="1" applyAlignment="1">
      <alignment horizontal="right"/>
    </xf>
    <xf numFmtId="0" fontId="0" fillId="0" borderId="1" xfId="4" applyFont="1" applyFill="1" applyBorder="1" applyAlignment="1">
      <alignment horizontal="center" vertical="center" wrapText="1"/>
    </xf>
    <xf numFmtId="0" fontId="15" fillId="0" borderId="2" xfId="17" applyFont="1" applyBorder="1" applyAlignment="1">
      <alignment horizontal="center" vertical="center"/>
    </xf>
    <xf numFmtId="0" fontId="15" fillId="0" borderId="5" xfId="17" applyFont="1" applyBorder="1" applyAlignment="1">
      <alignment horizontal="center" vertical="center"/>
    </xf>
    <xf numFmtId="0" fontId="15" fillId="0" borderId="3" xfId="17" applyFont="1" applyBorder="1" applyAlignment="1">
      <alignment horizontal="center" vertical="center"/>
    </xf>
    <xf numFmtId="0" fontId="15" fillId="0" borderId="1" xfId="17" applyFont="1" applyBorder="1" applyAlignment="1">
      <alignment horizontal="center" vertical="center" wrapText="1"/>
    </xf>
    <xf numFmtId="0" fontId="15" fillId="0" borderId="1" xfId="17" applyFont="1" applyBorder="1" applyAlignment="1">
      <alignment horizontal="center" vertical="center"/>
    </xf>
    <xf numFmtId="0" fontId="28" fillId="0" borderId="1" xfId="17" applyFont="1" applyBorder="1" applyAlignment="1">
      <alignment horizontal="center" vertical="center" wrapText="1"/>
    </xf>
    <xf numFmtId="0" fontId="28" fillId="0" borderId="1" xfId="17" applyFont="1" applyBorder="1" applyAlignment="1">
      <alignment horizontal="center" vertical="center"/>
    </xf>
    <xf numFmtId="0" fontId="0" fillId="0" borderId="11" xfId="4" applyFont="1" applyBorder="1" applyAlignment="1">
      <alignment horizontal="center" vertical="center"/>
    </xf>
    <xf numFmtId="0" fontId="1" fillId="0" borderId="4" xfId="4" applyFont="1" applyBorder="1" applyAlignment="1">
      <alignment horizontal="center" vertical="center"/>
    </xf>
    <xf numFmtId="0" fontId="1" fillId="0" borderId="12" xfId="4" applyFont="1" applyBorder="1" applyAlignment="1">
      <alignment horizontal="center" vertical="center"/>
    </xf>
    <xf numFmtId="0" fontId="0" fillId="0" borderId="8" xfId="4" applyFont="1" applyBorder="1" applyAlignment="1">
      <alignment horizontal="center" vertical="center"/>
    </xf>
    <xf numFmtId="0" fontId="1" fillId="0" borderId="9" xfId="4" applyFont="1" applyBorder="1" applyAlignment="1">
      <alignment horizontal="center" vertical="center"/>
    </xf>
    <xf numFmtId="0" fontId="1" fillId="0" borderId="10" xfId="4" applyFont="1" applyBorder="1" applyAlignment="1">
      <alignment horizontal="center" vertical="center"/>
    </xf>
    <xf numFmtId="0" fontId="1" fillId="0" borderId="2" xfId="4" applyFont="1" applyBorder="1" applyAlignment="1">
      <alignment horizontal="center" vertical="center" wrapText="1"/>
    </xf>
    <xf numFmtId="0" fontId="1" fillId="0" borderId="11" xfId="4" applyFont="1" applyBorder="1" applyAlignment="1">
      <alignment horizontal="center" vertical="center"/>
    </xf>
    <xf numFmtId="0" fontId="0" fillId="0" borderId="13" xfId="4" applyFont="1" applyBorder="1" applyAlignment="1">
      <alignment horizontal="center" vertical="center"/>
    </xf>
    <xf numFmtId="0" fontId="1" fillId="0" borderId="6" xfId="4" applyFont="1" applyBorder="1" applyAlignment="1">
      <alignment horizontal="center" vertical="center"/>
    </xf>
    <xf numFmtId="0" fontId="0" fillId="0" borderId="13" xfId="4" applyFont="1" applyFill="1" applyBorder="1" applyAlignment="1">
      <alignment horizontal="left" vertical="center" wrapText="1"/>
    </xf>
    <xf numFmtId="0" fontId="0" fillId="0" borderId="13" xfId="4" applyFont="1" applyFill="1" applyBorder="1" applyAlignment="1">
      <alignment horizontal="left" vertical="center"/>
    </xf>
    <xf numFmtId="0" fontId="5" fillId="0" borderId="13" xfId="4" applyFont="1" applyFill="1" applyBorder="1" applyAlignment="1">
      <alignment horizontal="left" vertical="center" wrapText="1"/>
    </xf>
    <xf numFmtId="0" fontId="5" fillId="0" borderId="13" xfId="4" applyFont="1" applyFill="1" applyBorder="1" applyAlignment="1">
      <alignment horizontal="left" vertical="center"/>
    </xf>
    <xf numFmtId="0" fontId="0" fillId="0" borderId="11" xfId="4" applyFont="1" applyFill="1" applyBorder="1" applyAlignment="1">
      <alignment horizontal="center" vertical="center"/>
    </xf>
    <xf numFmtId="0" fontId="1" fillId="0" borderId="15" xfId="4" applyFont="1" applyFill="1" applyBorder="1" applyAlignment="1">
      <alignment horizontal="center" vertical="center"/>
    </xf>
    <xf numFmtId="0" fontId="1" fillId="0" borderId="8" xfId="1" applyFill="1" applyBorder="1" applyAlignment="1">
      <alignment horizontal="center" vertical="center" shrinkToFit="1"/>
    </xf>
    <xf numFmtId="0" fontId="1" fillId="0" borderId="9" xfId="1" applyFont="1" applyFill="1" applyBorder="1" applyAlignment="1">
      <alignment horizontal="center" vertical="center" shrinkToFit="1"/>
    </xf>
    <xf numFmtId="0" fontId="1" fillId="0" borderId="10" xfId="1" applyFont="1" applyFill="1" applyBorder="1" applyAlignment="1">
      <alignment horizontal="center" vertical="center" shrinkToFit="1"/>
    </xf>
    <xf numFmtId="0" fontId="1" fillId="0" borderId="11" xfId="4" applyFont="1" applyBorder="1" applyAlignment="1">
      <alignment vertical="center" wrapText="1"/>
    </xf>
    <xf numFmtId="0" fontId="1" fillId="0" borderId="4" xfId="4" applyFont="1" applyBorder="1" applyAlignment="1">
      <alignment vertical="center"/>
    </xf>
    <xf numFmtId="0" fontId="1" fillId="0" borderId="12" xfId="4" applyFont="1" applyBorder="1" applyAlignment="1">
      <alignment vertical="center"/>
    </xf>
    <xf numFmtId="0" fontId="1" fillId="0" borderId="6" xfId="4" applyFont="1" applyBorder="1" applyAlignment="1">
      <alignment vertical="center"/>
    </xf>
    <xf numFmtId="0" fontId="1" fillId="0" borderId="7" xfId="4" applyFont="1" applyBorder="1" applyAlignment="1">
      <alignment vertical="center"/>
    </xf>
    <xf numFmtId="0" fontId="1" fillId="0" borderId="15" xfId="4" applyFont="1" applyBorder="1" applyAlignment="1">
      <alignment vertical="center"/>
    </xf>
    <xf numFmtId="0" fontId="1" fillId="0" borderId="11" xfId="4" applyFont="1" applyBorder="1" applyAlignment="1">
      <alignment horizontal="center" vertical="center" wrapText="1"/>
    </xf>
    <xf numFmtId="0" fontId="1" fillId="0" borderId="7" xfId="4" applyFont="1" applyBorder="1" applyAlignment="1">
      <alignment horizontal="center" vertical="center"/>
    </xf>
    <xf numFmtId="0" fontId="1" fillId="0" borderId="15" xfId="4" applyFont="1" applyBorder="1" applyAlignment="1">
      <alignment horizontal="center" vertical="center"/>
    </xf>
    <xf numFmtId="0" fontId="5" fillId="0" borderId="11" xfId="4" applyFont="1" applyBorder="1" applyAlignment="1">
      <alignment horizontal="center" vertical="center" wrapText="1"/>
    </xf>
    <xf numFmtId="0" fontId="5" fillId="0" borderId="4" xfId="4" applyFont="1" applyBorder="1" applyAlignment="1">
      <alignment horizontal="center" vertical="center"/>
    </xf>
    <xf numFmtId="0" fontId="5" fillId="0" borderId="12" xfId="4" applyFont="1" applyBorder="1" applyAlignment="1">
      <alignment horizontal="center" vertical="center"/>
    </xf>
    <xf numFmtId="0" fontId="5" fillId="0" borderId="6" xfId="4" applyFont="1" applyBorder="1" applyAlignment="1">
      <alignment horizontal="center" vertical="center"/>
    </xf>
    <xf numFmtId="0" fontId="5" fillId="0" borderId="7" xfId="4" applyFont="1" applyBorder="1" applyAlignment="1">
      <alignment horizontal="center" vertical="center"/>
    </xf>
    <xf numFmtId="0" fontId="5" fillId="0" borderId="15" xfId="4" applyFont="1" applyBorder="1" applyAlignment="1">
      <alignment horizontal="center" vertical="center"/>
    </xf>
    <xf numFmtId="0" fontId="1" fillId="0" borderId="1" xfId="4" applyBorder="1" applyAlignment="1">
      <alignment horizontal="center" vertical="center" wrapText="1"/>
    </xf>
    <xf numFmtId="0" fontId="1" fillId="0" borderId="11" xfId="4" applyBorder="1" applyAlignment="1">
      <alignment horizontal="center" vertical="center" wrapText="1"/>
    </xf>
    <xf numFmtId="0" fontId="1" fillId="0" borderId="11" xfId="4" applyBorder="1" applyAlignment="1">
      <alignment horizontal="center" vertical="center"/>
    </xf>
    <xf numFmtId="0" fontId="1" fillId="0" borderId="8" xfId="4" applyFont="1" applyBorder="1" applyAlignment="1">
      <alignment horizontal="center" vertical="center"/>
    </xf>
    <xf numFmtId="0" fontId="15" fillId="0" borderId="3" xfId="5" applyBorder="1" applyAlignment="1">
      <alignment horizontal="center" vertical="center"/>
    </xf>
    <xf numFmtId="0" fontId="15" fillId="0" borderId="9" xfId="5" applyBorder="1" applyAlignment="1">
      <alignment horizontal="center" vertical="center"/>
    </xf>
    <xf numFmtId="0" fontId="15" fillId="0" borderId="10" xfId="5" applyBorder="1" applyAlignment="1">
      <alignment horizontal="center" vertical="center"/>
    </xf>
    <xf numFmtId="0" fontId="5" fillId="0" borderId="8" xfId="4" applyFont="1" applyBorder="1" applyAlignment="1">
      <alignment horizontal="center" vertical="center"/>
    </xf>
    <xf numFmtId="0" fontId="5" fillId="0" borderId="11" xfId="4" applyFont="1" applyBorder="1" applyAlignment="1">
      <alignment horizontal="center" vertical="center"/>
    </xf>
    <xf numFmtId="0" fontId="1" fillId="0" borderId="1" xfId="4" applyFont="1" applyFill="1" applyBorder="1" applyAlignment="1">
      <alignment horizontal="center" vertical="center" wrapText="1"/>
    </xf>
    <xf numFmtId="197" fontId="15" fillId="0" borderId="2" xfId="19" applyNumberFormat="1" applyFont="1" applyBorder="1" applyAlignment="1">
      <alignment horizontal="center" vertical="center" wrapText="1"/>
    </xf>
    <xf numFmtId="0" fontId="41" fillId="0" borderId="5" xfId="19" applyFont="1" applyBorder="1" applyAlignment="1">
      <alignment horizontal="center" vertical="center"/>
    </xf>
    <xf numFmtId="0" fontId="41" fillId="0" borderId="3" xfId="19" applyFont="1" applyBorder="1" applyAlignment="1">
      <alignment horizontal="center" vertical="center"/>
    </xf>
    <xf numFmtId="0" fontId="1" fillId="0" borderId="8" xfId="19" applyFont="1" applyBorder="1" applyAlignment="1">
      <alignment horizontal="center" vertical="center"/>
    </xf>
    <xf numFmtId="0" fontId="1" fillId="0" borderId="9" xfId="19" applyFont="1" applyBorder="1" applyAlignment="1">
      <alignment horizontal="center" vertical="center"/>
    </xf>
    <xf numFmtId="0" fontId="1" fillId="0" borderId="10" xfId="19" applyFont="1" applyBorder="1" applyAlignment="1">
      <alignment horizontal="center" vertical="center"/>
    </xf>
    <xf numFmtId="0" fontId="15" fillId="0" borderId="2" xfId="19" applyFont="1" applyBorder="1" applyAlignment="1">
      <alignment horizontal="center" vertical="center" wrapText="1"/>
    </xf>
    <xf numFmtId="0" fontId="1" fillId="0" borderId="3" xfId="19" applyFont="1" applyBorder="1" applyAlignment="1">
      <alignment horizontal="center" vertical="center" wrapText="1"/>
    </xf>
    <xf numFmtId="0" fontId="1" fillId="0" borderId="10" xfId="1" applyBorder="1" applyAlignment="1">
      <alignment horizontal="center" vertical="center" wrapText="1"/>
    </xf>
    <xf numFmtId="0" fontId="1" fillId="0" borderId="9" xfId="1" applyBorder="1"/>
    <xf numFmtId="0" fontId="1" fillId="0" borderId="10" xfId="1" applyBorder="1"/>
    <xf numFmtId="38" fontId="22" fillId="0" borderId="7" xfId="2" applyFont="1" applyBorder="1" applyAlignment="1">
      <alignment horizontal="right" vertical="center"/>
    </xf>
    <xf numFmtId="0" fontId="22" fillId="0" borderId="7" xfId="1" applyFont="1" applyBorder="1" applyAlignment="1">
      <alignment horizontal="right" vertical="center"/>
    </xf>
    <xf numFmtId="0" fontId="22" fillId="0" borderId="15" xfId="1" applyFont="1" applyBorder="1" applyAlignment="1">
      <alignment horizontal="right" vertical="center"/>
    </xf>
    <xf numFmtId="38" fontId="22" fillId="0" borderId="0" xfId="2" applyFont="1" applyBorder="1" applyAlignment="1">
      <alignment horizontal="right" vertical="center"/>
    </xf>
    <xf numFmtId="0" fontId="22" fillId="0" borderId="0" xfId="1" applyFont="1" applyBorder="1" applyAlignment="1">
      <alignment horizontal="right" vertical="center"/>
    </xf>
    <xf numFmtId="0" fontId="22" fillId="0" borderId="14" xfId="1" applyFont="1" applyBorder="1" applyAlignment="1">
      <alignment horizontal="right" vertical="center"/>
    </xf>
    <xf numFmtId="38" fontId="22" fillId="0" borderId="6" xfId="2" applyFont="1" applyBorder="1" applyAlignment="1">
      <alignment horizontal="right" vertical="center"/>
    </xf>
    <xf numFmtId="38" fontId="22" fillId="0" borderId="13" xfId="2" applyFont="1" applyBorder="1" applyAlignment="1">
      <alignment horizontal="right" vertical="center"/>
    </xf>
    <xf numFmtId="38" fontId="9" fillId="0" borderId="0" xfId="2" applyFont="1" applyBorder="1" applyAlignment="1">
      <alignment horizontal="right" vertical="center"/>
    </xf>
    <xf numFmtId="0" fontId="9" fillId="0" borderId="0" xfId="1" applyFont="1" applyBorder="1" applyAlignment="1">
      <alignment horizontal="right" vertical="center"/>
    </xf>
    <xf numFmtId="0" fontId="9" fillId="0" borderId="14" xfId="1" applyFont="1" applyBorder="1" applyAlignment="1">
      <alignment horizontal="right" vertical="center"/>
    </xf>
    <xf numFmtId="38" fontId="9" fillId="0" borderId="13" xfId="2" applyFont="1" applyBorder="1" applyAlignment="1">
      <alignment horizontal="right" vertical="center"/>
    </xf>
    <xf numFmtId="38" fontId="22" fillId="0" borderId="4" xfId="2" applyFont="1" applyBorder="1" applyAlignment="1">
      <alignment horizontal="right" vertical="center"/>
    </xf>
    <xf numFmtId="0" fontId="22" fillId="0" borderId="4" xfId="1" applyFont="1" applyBorder="1" applyAlignment="1">
      <alignment horizontal="right" vertical="center"/>
    </xf>
    <xf numFmtId="38" fontId="22" fillId="0" borderId="11" xfId="2" applyFont="1" applyBorder="1" applyAlignment="1">
      <alignment horizontal="right" vertical="center"/>
    </xf>
    <xf numFmtId="0" fontId="22" fillId="0" borderId="11" xfId="1" applyFont="1" applyBorder="1" applyAlignment="1">
      <alignment horizontal="center" vertical="center" wrapText="1"/>
    </xf>
    <xf numFmtId="0" fontId="22" fillId="0" borderId="4" xfId="1" applyFont="1" applyBorder="1" applyAlignment="1">
      <alignment horizontal="center" vertical="center" wrapText="1"/>
    </xf>
    <xf numFmtId="0" fontId="22" fillId="0" borderId="12" xfId="1" applyFont="1" applyBorder="1" applyAlignment="1">
      <alignment horizontal="center" vertical="center" wrapText="1"/>
    </xf>
    <xf numFmtId="0" fontId="22" fillId="0" borderId="6" xfId="1" applyFont="1" applyBorder="1" applyAlignment="1">
      <alignment horizontal="center" vertical="center" wrapText="1"/>
    </xf>
    <xf numFmtId="0" fontId="22" fillId="0" borderId="7" xfId="1" applyFont="1" applyBorder="1" applyAlignment="1">
      <alignment horizontal="center" vertical="center" wrapText="1"/>
    </xf>
    <xf numFmtId="0" fontId="22" fillId="0" borderId="15" xfId="1" applyFont="1" applyBorder="1" applyAlignment="1">
      <alignment horizontal="center" vertical="center" wrapText="1"/>
    </xf>
    <xf numFmtId="0" fontId="22" fillId="0" borderId="11" xfId="1" applyFont="1" applyBorder="1" applyAlignment="1">
      <alignment horizontal="center" vertical="center"/>
    </xf>
    <xf numFmtId="0" fontId="22" fillId="0" borderId="4" xfId="1" applyFont="1" applyBorder="1" applyAlignment="1">
      <alignment horizontal="center" vertical="center"/>
    </xf>
    <xf numFmtId="0" fontId="22" fillId="0" borderId="12" xfId="1" applyFont="1" applyBorder="1" applyAlignment="1">
      <alignment horizontal="center" vertical="center"/>
    </xf>
    <xf numFmtId="0" fontId="22" fillId="0" borderId="6" xfId="1" applyFont="1" applyBorder="1" applyAlignment="1">
      <alignment horizontal="center" vertical="center"/>
    </xf>
    <xf numFmtId="0" fontId="22" fillId="0" borderId="7" xfId="1" applyFont="1" applyBorder="1" applyAlignment="1">
      <alignment horizontal="center" vertical="center"/>
    </xf>
    <xf numFmtId="0" fontId="22" fillId="0" borderId="15" xfId="1" applyFont="1" applyBorder="1" applyAlignment="1">
      <alignment horizontal="center" vertical="center"/>
    </xf>
    <xf numFmtId="0" fontId="45" fillId="0" borderId="0" xfId="1" applyFont="1" applyAlignment="1">
      <alignment horizontal="left" vertical="center"/>
    </xf>
    <xf numFmtId="0" fontId="22" fillId="0" borderId="0" xfId="1" applyFont="1" applyAlignment="1">
      <alignment horizontal="left" vertical="center"/>
    </xf>
    <xf numFmtId="0" fontId="22" fillId="0" borderId="11" xfId="1" applyFont="1" applyBorder="1" applyAlignment="1">
      <alignment horizontal="distributed" vertical="center" wrapText="1" indent="1"/>
    </xf>
    <xf numFmtId="0" fontId="22" fillId="0" borderId="6" xfId="1" applyFont="1" applyBorder="1" applyAlignment="1">
      <alignment horizontal="distributed" vertical="center" wrapText="1" indent="1"/>
    </xf>
    <xf numFmtId="38" fontId="1" fillId="0" borderId="2" xfId="2" applyFont="1" applyBorder="1" applyAlignment="1">
      <alignment horizontal="center" vertical="center"/>
    </xf>
    <xf numFmtId="38" fontId="1" fillId="0" borderId="3" xfId="2" applyFont="1" applyBorder="1" applyAlignment="1">
      <alignment horizontal="center" vertical="center"/>
    </xf>
    <xf numFmtId="38" fontId="1" fillId="0" borderId="6" xfId="2" applyFont="1" applyBorder="1" applyAlignment="1">
      <alignment horizontal="center" vertical="center"/>
    </xf>
    <xf numFmtId="38" fontId="1" fillId="0" borderId="15" xfId="2" applyFont="1" applyBorder="1" applyAlignment="1">
      <alignment horizontal="center" vertical="center"/>
    </xf>
    <xf numFmtId="38" fontId="1" fillId="0" borderId="13" xfId="2" applyFont="1" applyBorder="1" applyAlignment="1">
      <alignment horizontal="center" vertical="center"/>
    </xf>
    <xf numFmtId="38" fontId="1" fillId="0" borderId="14" xfId="2" applyFont="1" applyBorder="1" applyAlignment="1">
      <alignment horizontal="center" vertical="center"/>
    </xf>
    <xf numFmtId="38" fontId="0" fillId="0" borderId="1" xfId="2" applyFont="1" applyBorder="1" applyAlignment="1">
      <alignment horizontal="center" vertical="center"/>
    </xf>
    <xf numFmtId="38" fontId="1" fillId="0" borderId="1" xfId="2" applyFont="1" applyBorder="1" applyAlignment="1">
      <alignment horizontal="center" vertical="center"/>
    </xf>
    <xf numFmtId="38" fontId="1" fillId="0" borderId="9" xfId="2" applyFont="1" applyBorder="1" applyAlignment="1">
      <alignment horizontal="center" vertical="center"/>
    </xf>
    <xf numFmtId="38" fontId="0" fillId="0" borderId="11" xfId="2" applyFont="1" applyBorder="1" applyAlignment="1">
      <alignment horizontal="center" vertical="center"/>
    </xf>
    <xf numFmtId="38" fontId="1" fillId="0" borderId="4" xfId="2" applyFont="1" applyBorder="1" applyAlignment="1">
      <alignment horizontal="center" vertical="center"/>
    </xf>
    <xf numFmtId="38" fontId="0" fillId="0" borderId="12" xfId="2" applyFont="1" applyBorder="1" applyAlignment="1">
      <alignment horizontal="center" vertical="center"/>
    </xf>
    <xf numFmtId="38" fontId="1" fillId="0" borderId="12" xfId="2" applyFont="1" applyBorder="1" applyAlignment="1">
      <alignment horizontal="center" vertical="center"/>
    </xf>
    <xf numFmtId="38" fontId="0" fillId="0" borderId="6" xfId="2" applyFont="1" applyBorder="1" applyAlignment="1">
      <alignment horizontal="center" vertical="center"/>
    </xf>
    <xf numFmtId="38" fontId="2" fillId="0" borderId="0" xfId="2" applyFont="1" applyBorder="1" applyAlignment="1">
      <alignment horizontal="left" vertical="center"/>
    </xf>
    <xf numFmtId="38" fontId="1" fillId="0" borderId="0" xfId="2" applyFont="1" applyBorder="1" applyAlignment="1">
      <alignment vertical="center"/>
    </xf>
    <xf numFmtId="38" fontId="0" fillId="0" borderId="2" xfId="2" applyFont="1" applyBorder="1" applyAlignment="1">
      <alignment horizontal="center" vertical="center" wrapText="1"/>
    </xf>
    <xf numFmtId="38" fontId="0" fillId="0" borderId="4" xfId="2" applyFont="1" applyBorder="1" applyAlignment="1">
      <alignment horizontal="center" vertical="center"/>
    </xf>
    <xf numFmtId="38" fontId="0" fillId="0" borderId="9" xfId="2" applyFont="1" applyBorder="1" applyAlignment="1">
      <alignment horizontal="center" vertical="center"/>
    </xf>
    <xf numFmtId="38" fontId="1" fillId="0" borderId="11" xfId="2" applyFont="1" applyBorder="1" applyAlignment="1">
      <alignment horizontal="center" vertical="center"/>
    </xf>
    <xf numFmtId="0" fontId="0" fillId="0" borderId="1" xfId="4" applyFont="1" applyFill="1" applyBorder="1" applyAlignment="1">
      <alignment horizontal="center" vertical="center"/>
    </xf>
    <xf numFmtId="0" fontId="0" fillId="0" borderId="7" xfId="4" applyFont="1" applyFill="1" applyBorder="1" applyAlignment="1">
      <alignment horizontal="left"/>
    </xf>
    <xf numFmtId="0" fontId="1" fillId="0" borderId="7" xfId="4" applyFont="1" applyFill="1" applyBorder="1" applyAlignment="1">
      <alignment horizontal="left"/>
    </xf>
    <xf numFmtId="0" fontId="0" fillId="0" borderId="2" xfId="4" applyFont="1" applyFill="1" applyBorder="1" applyAlignment="1">
      <alignment horizontal="center" vertical="center"/>
    </xf>
    <xf numFmtId="0" fontId="1" fillId="0" borderId="5" xfId="4" applyFont="1" applyFill="1" applyBorder="1" applyAlignment="1">
      <alignment horizontal="center" vertical="center"/>
    </xf>
    <xf numFmtId="0" fontId="0" fillId="0" borderId="8" xfId="4" applyFont="1" applyFill="1" applyBorder="1" applyAlignment="1">
      <alignment horizontal="center" vertical="center"/>
    </xf>
    <xf numFmtId="0" fontId="1" fillId="0" borderId="9" xfId="4" applyFont="1" applyFill="1" applyBorder="1" applyAlignment="1">
      <alignment horizontal="center" vertical="center"/>
    </xf>
    <xf numFmtId="0" fontId="1" fillId="0" borderId="10" xfId="4" applyFont="1" applyFill="1" applyBorder="1" applyAlignment="1">
      <alignment horizontal="center" vertical="center"/>
    </xf>
    <xf numFmtId="0" fontId="2" fillId="0" borderId="0" xfId="1" applyFont="1" applyBorder="1" applyAlignment="1">
      <alignment horizontal="left"/>
    </xf>
    <xf numFmtId="0" fontId="1" fillId="0" borderId="12" xfId="4" applyFont="1" applyBorder="1" applyAlignment="1">
      <alignment horizontal="center" vertical="center" wrapText="1"/>
    </xf>
    <xf numFmtId="0" fontId="1" fillId="0" borderId="14" xfId="4" applyFont="1" applyBorder="1" applyAlignment="1">
      <alignment horizontal="center" vertical="center" wrapText="1"/>
    </xf>
    <xf numFmtId="0" fontId="1" fillId="0" borderId="15" xfId="4" applyFont="1" applyBorder="1" applyAlignment="1">
      <alignment horizontal="center" vertical="center" wrapText="1"/>
    </xf>
    <xf numFmtId="0" fontId="1" fillId="0" borderId="11" xfId="4" applyFont="1" applyBorder="1" applyAlignment="1">
      <alignment horizontal="distributed" vertical="center" indent="2"/>
    </xf>
    <xf numFmtId="0" fontId="1" fillId="0" borderId="4" xfId="4" applyFont="1" applyBorder="1" applyAlignment="1">
      <alignment horizontal="distributed" vertical="center" indent="2"/>
    </xf>
    <xf numFmtId="0" fontId="1" fillId="0" borderId="12" xfId="4" applyFont="1" applyBorder="1" applyAlignment="1">
      <alignment horizontal="distributed" vertical="center" indent="2"/>
    </xf>
    <xf numFmtId="0" fontId="1" fillId="0" borderId="13" xfId="4" applyFont="1" applyBorder="1" applyAlignment="1">
      <alignment horizontal="center" vertical="center"/>
    </xf>
    <xf numFmtId="0" fontId="1" fillId="0" borderId="0" xfId="4" applyFont="1" applyBorder="1" applyAlignment="1">
      <alignment horizontal="center" vertical="center"/>
    </xf>
    <xf numFmtId="38" fontId="0" fillId="0" borderId="7" xfId="2" applyFont="1" applyBorder="1" applyAlignment="1">
      <alignment horizontal="center" vertical="center"/>
    </xf>
    <xf numFmtId="38" fontId="0" fillId="0" borderId="13" xfId="2" applyFont="1" applyBorder="1" applyAlignment="1">
      <alignment horizontal="center" vertical="center"/>
    </xf>
    <xf numFmtId="38" fontId="0" fillId="0" borderId="0" xfId="2" applyFont="1" applyBorder="1" applyAlignment="1">
      <alignment horizontal="center" vertical="center"/>
    </xf>
    <xf numFmtId="38" fontId="1" fillId="0" borderId="7" xfId="2" applyFont="1" applyBorder="1" applyAlignment="1">
      <alignment horizontal="center" vertical="center"/>
    </xf>
    <xf numFmtId="38" fontId="1" fillId="0" borderId="0" xfId="2" applyFont="1" applyBorder="1" applyAlignment="1">
      <alignment horizontal="center" vertical="center"/>
    </xf>
    <xf numFmtId="0" fontId="1" fillId="0" borderId="7" xfId="1" applyFont="1" applyBorder="1" applyAlignment="1">
      <alignment horizontal="right"/>
    </xf>
    <xf numFmtId="178" fontId="0" fillId="0" borderId="15" xfId="2" applyNumberFormat="1" applyFont="1" applyBorder="1" applyAlignment="1">
      <alignment horizontal="right" vertical="center"/>
    </xf>
    <xf numFmtId="0" fontId="1" fillId="0" borderId="7" xfId="1" applyBorder="1" applyAlignment="1">
      <alignment vertical="center"/>
    </xf>
    <xf numFmtId="178" fontId="0" fillId="0" borderId="14" xfId="2" applyNumberFormat="1" applyFont="1" applyBorder="1" applyAlignment="1">
      <alignment horizontal="right" vertical="center"/>
    </xf>
    <xf numFmtId="178" fontId="0" fillId="0" borderId="3" xfId="2" applyNumberFormat="1" applyFont="1" applyBorder="1" applyAlignment="1">
      <alignment horizontal="right" vertical="center"/>
    </xf>
    <xf numFmtId="0" fontId="1" fillId="0" borderId="15" xfId="1" applyBorder="1" applyAlignment="1">
      <alignment horizontal="center" vertical="center"/>
    </xf>
    <xf numFmtId="178" fontId="1" fillId="0" borderId="7" xfId="2" applyNumberFormat="1" applyFont="1" applyBorder="1" applyAlignment="1">
      <alignment vertical="center"/>
    </xf>
    <xf numFmtId="0" fontId="1" fillId="0" borderId="7" xfId="1" applyFont="1" applyBorder="1" applyAlignment="1">
      <alignment vertical="center"/>
    </xf>
    <xf numFmtId="0" fontId="1" fillId="0" borderId="0" xfId="1" applyBorder="1" applyAlignment="1">
      <alignment horizontal="center" vertical="center"/>
    </xf>
    <xf numFmtId="0" fontId="1" fillId="0" borderId="14" xfId="1" applyBorder="1" applyAlignment="1">
      <alignment horizontal="center" vertical="center"/>
    </xf>
    <xf numFmtId="0" fontId="1" fillId="0" borderId="0" xfId="1" applyBorder="1" applyAlignment="1">
      <alignment horizontal="center" vertical="center" wrapText="1"/>
    </xf>
    <xf numFmtId="0" fontId="1" fillId="0" borderId="11" xfId="1" applyFont="1" applyBorder="1" applyAlignment="1">
      <alignment horizontal="center" vertical="center" shrinkToFit="1"/>
    </xf>
    <xf numFmtId="0" fontId="1" fillId="0" borderId="4" xfId="1" applyBorder="1" applyAlignment="1">
      <alignment horizontal="center" vertical="center" shrinkToFit="1"/>
    </xf>
    <xf numFmtId="0" fontId="1" fillId="0" borderId="13" xfId="1" applyFont="1" applyBorder="1" applyAlignment="1">
      <alignment horizontal="center" vertical="center" shrinkToFit="1"/>
    </xf>
    <xf numFmtId="0" fontId="1" fillId="0" borderId="0" xfId="1" applyBorder="1" applyAlignment="1">
      <alignment horizontal="center" vertical="center" shrinkToFit="1"/>
    </xf>
    <xf numFmtId="0" fontId="1" fillId="0" borderId="6" xfId="1" applyBorder="1" applyAlignment="1">
      <alignment horizontal="center" vertical="center" shrinkToFit="1"/>
    </xf>
    <xf numFmtId="0" fontId="1" fillId="0" borderId="7" xfId="1" applyBorder="1" applyAlignment="1">
      <alignment horizontal="center" vertical="center" shrinkToFit="1"/>
    </xf>
    <xf numFmtId="178" fontId="1" fillId="0" borderId="0" xfId="2" applyNumberFormat="1" applyFont="1" applyBorder="1" applyAlignment="1">
      <alignment horizontal="right" vertical="center"/>
    </xf>
    <xf numFmtId="178" fontId="1" fillId="0" borderId="6" xfId="2" applyNumberFormat="1" applyFont="1" applyBorder="1" applyAlignment="1">
      <alignment horizontal="right" vertical="center"/>
    </xf>
    <xf numFmtId="0" fontId="1" fillId="0" borderId="7" xfId="1" applyFont="1" applyBorder="1" applyAlignment="1">
      <alignment horizontal="right" vertical="center"/>
    </xf>
    <xf numFmtId="178" fontId="1" fillId="0" borderId="7" xfId="2" applyNumberFormat="1" applyFont="1" applyBorder="1" applyAlignment="1">
      <alignment horizontal="right" vertical="center"/>
    </xf>
    <xf numFmtId="178" fontId="1" fillId="0" borderId="13" xfId="2" applyNumberFormat="1" applyFont="1" applyBorder="1" applyAlignment="1">
      <alignment horizontal="right" vertical="center"/>
    </xf>
    <xf numFmtId="178" fontId="0" fillId="0" borderId="0" xfId="2" applyNumberFormat="1" applyFont="1" applyBorder="1" applyAlignment="1">
      <alignment horizontal="right" vertical="center"/>
    </xf>
    <xf numFmtId="178" fontId="9" fillId="0" borderId="13" xfId="2" applyNumberFormat="1" applyFont="1" applyBorder="1" applyAlignment="1">
      <alignment horizontal="right" vertical="center"/>
    </xf>
    <xf numFmtId="178" fontId="9" fillId="0" borderId="0" xfId="2" applyNumberFormat="1" applyFont="1" applyBorder="1" applyAlignment="1">
      <alignment horizontal="right" vertical="center"/>
    </xf>
    <xf numFmtId="178" fontId="9" fillId="0" borderId="0" xfId="2" applyNumberFormat="1" applyFont="1" applyBorder="1" applyAlignment="1">
      <alignment vertical="center"/>
    </xf>
    <xf numFmtId="0" fontId="9" fillId="0" borderId="0" xfId="1" applyFont="1" applyBorder="1" applyAlignment="1">
      <alignment vertical="center"/>
    </xf>
    <xf numFmtId="178" fontId="9" fillId="0" borderId="14" xfId="2" applyNumberFormat="1" applyFont="1" applyBorder="1" applyAlignment="1">
      <alignment horizontal="right" vertical="center"/>
    </xf>
    <xf numFmtId="178" fontId="1" fillId="0" borderId="0" xfId="2" applyNumberFormat="1" applyFont="1" applyBorder="1" applyAlignment="1">
      <alignment vertical="center"/>
    </xf>
    <xf numFmtId="0" fontId="1" fillId="0" borderId="0" xfId="1" applyFont="1" applyBorder="1" applyAlignment="1">
      <alignment vertical="center"/>
    </xf>
    <xf numFmtId="178" fontId="0" fillId="0" borderId="7" xfId="2" applyNumberFormat="1" applyFont="1" applyBorder="1" applyAlignment="1">
      <alignment horizontal="right" vertical="center"/>
    </xf>
    <xf numFmtId="0" fontId="1" fillId="0" borderId="0" xfId="1" applyAlignment="1">
      <alignment vertical="center"/>
    </xf>
    <xf numFmtId="0" fontId="1" fillId="0" borderId="1" xfId="1" applyBorder="1" applyAlignment="1">
      <alignment vertical="center"/>
    </xf>
    <xf numFmtId="0" fontId="9" fillId="0" borderId="8" xfId="1" applyFont="1" applyBorder="1" applyAlignment="1">
      <alignment horizontal="center" vertical="center"/>
    </xf>
    <xf numFmtId="0" fontId="9" fillId="0" borderId="10" xfId="1" applyFont="1" applyBorder="1" applyAlignment="1">
      <alignment horizontal="center" vertical="center"/>
    </xf>
    <xf numFmtId="0" fontId="1" fillId="0" borderId="5" xfId="1" applyFont="1" applyBorder="1" applyAlignment="1">
      <alignment horizontal="center" vertical="center" textRotation="255"/>
    </xf>
    <xf numFmtId="0" fontId="1" fillId="0" borderId="3" xfId="1" applyFont="1" applyBorder="1" applyAlignment="1">
      <alignment horizontal="center" vertical="center" textRotation="255"/>
    </xf>
    <xf numFmtId="0" fontId="1" fillId="0" borderId="2" xfId="1" applyFont="1" applyBorder="1" applyAlignment="1">
      <alignment horizontal="center" vertical="center" textRotation="255"/>
    </xf>
    <xf numFmtId="0" fontId="1" fillId="0" borderId="7" xfId="1" applyFont="1" applyBorder="1" applyAlignment="1">
      <alignment horizontal="distributed" vertical="center"/>
    </xf>
    <xf numFmtId="0" fontId="1" fillId="0" borderId="5" xfId="1" applyBorder="1" applyAlignment="1">
      <alignment vertical="center" wrapText="1"/>
    </xf>
    <xf numFmtId="0" fontId="1" fillId="0" borderId="3" xfId="1" applyBorder="1" applyAlignment="1">
      <alignment vertical="center" wrapText="1"/>
    </xf>
    <xf numFmtId="0" fontId="5" fillId="0" borderId="5" xfId="1" applyFont="1" applyBorder="1" applyAlignment="1">
      <alignment horizontal="center" vertical="center" wrapText="1"/>
    </xf>
    <xf numFmtId="0" fontId="5" fillId="0" borderId="5" xfId="1" applyFont="1" applyBorder="1" applyAlignment="1">
      <alignment vertical="center" wrapText="1"/>
    </xf>
    <xf numFmtId="0" fontId="5" fillId="0" borderId="3" xfId="1" applyFont="1" applyBorder="1" applyAlignment="1">
      <alignment vertical="center" wrapText="1"/>
    </xf>
    <xf numFmtId="0" fontId="9" fillId="0" borderId="11" xfId="1" applyFont="1" applyBorder="1" applyAlignment="1">
      <alignment horizontal="distributed" vertical="center"/>
    </xf>
    <xf numFmtId="0" fontId="5" fillId="0" borderId="0" xfId="1" applyFont="1" applyBorder="1" applyAlignment="1">
      <alignment horizontal="right"/>
    </xf>
    <xf numFmtId="0" fontId="52" fillId="0" borderId="3" xfId="1" applyFont="1" applyFill="1" applyBorder="1" applyAlignment="1">
      <alignment horizontal="distributed" vertical="center" wrapText="1"/>
    </xf>
    <xf numFmtId="0" fontId="52" fillId="0" borderId="1" xfId="1" applyFont="1" applyFill="1" applyBorder="1" applyAlignment="1">
      <alignment horizontal="distributed" vertical="center" wrapText="1"/>
    </xf>
    <xf numFmtId="0" fontId="9" fillId="0" borderId="4" xfId="1" applyFont="1" applyBorder="1" applyAlignment="1">
      <alignment horizontal="distributed" vertical="center"/>
    </xf>
    <xf numFmtId="0" fontId="5" fillId="0" borderId="7" xfId="1" applyFont="1" applyBorder="1" applyAlignment="1">
      <alignment horizontal="distributed" vertical="center"/>
    </xf>
    <xf numFmtId="0" fontId="50" fillId="0" borderId="11" xfId="1" applyFont="1" applyFill="1" applyBorder="1" applyAlignment="1">
      <alignment horizontal="center" vertical="center" wrapText="1"/>
    </xf>
    <xf numFmtId="0" fontId="50" fillId="0" borderId="5" xfId="1" applyFont="1" applyFill="1" applyBorder="1" applyAlignment="1">
      <alignment horizontal="center" vertical="center" wrapText="1"/>
    </xf>
    <xf numFmtId="0" fontId="50" fillId="0" borderId="3" xfId="1" applyFont="1" applyFill="1" applyBorder="1" applyAlignment="1">
      <alignment horizontal="center" vertical="center" wrapText="1"/>
    </xf>
    <xf numFmtId="0" fontId="1" fillId="0" borderId="9" xfId="1" applyBorder="1" applyAlignment="1">
      <alignment vertical="center"/>
    </xf>
    <xf numFmtId="0" fontId="51" fillId="0" borderId="10" xfId="1" applyFont="1" applyFill="1" applyBorder="1" applyAlignment="1">
      <alignment horizontal="distributed" vertical="center" wrapText="1"/>
    </xf>
    <xf numFmtId="0" fontId="51" fillId="0" borderId="1" xfId="1" applyFont="1" applyFill="1" applyBorder="1" applyAlignment="1">
      <alignment horizontal="distributed" vertical="center" wrapText="1"/>
    </xf>
    <xf numFmtId="0" fontId="50" fillId="0" borderId="8" xfId="1" applyFont="1" applyFill="1" applyBorder="1" applyAlignment="1">
      <alignment horizontal="center" vertical="center"/>
    </xf>
    <xf numFmtId="0" fontId="6" fillId="0" borderId="4" xfId="1" applyFont="1" applyBorder="1" applyAlignment="1">
      <alignment horizontal="distributed" vertical="center" shrinkToFit="1"/>
    </xf>
    <xf numFmtId="38" fontId="1" fillId="0" borderId="8" xfId="1" applyNumberFormat="1" applyFont="1" applyBorder="1" applyAlignment="1">
      <alignment horizontal="center" vertical="center"/>
    </xf>
    <xf numFmtId="38" fontId="1" fillId="0" borderId="11" xfId="1" applyNumberFormat="1" applyFont="1" applyBorder="1" applyAlignment="1">
      <alignment horizontal="center" vertical="center" wrapText="1"/>
    </xf>
    <xf numFmtId="38" fontId="1" fillId="0" borderId="1" xfId="1" applyNumberFormat="1" applyFont="1" applyBorder="1" applyAlignment="1">
      <alignment horizontal="center" vertical="center" wrapText="1"/>
    </xf>
    <xf numFmtId="38" fontId="1" fillId="0" borderId="8" xfId="1" applyNumberFormat="1" applyFont="1" applyBorder="1" applyAlignment="1">
      <alignment horizontal="center" vertical="center" wrapText="1"/>
    </xf>
    <xf numFmtId="0" fontId="1" fillId="0" borderId="9" xfId="1" applyBorder="1" applyAlignment="1"/>
    <xf numFmtId="0" fontId="1" fillId="0" borderId="10" xfId="1" applyBorder="1" applyAlignment="1"/>
    <xf numFmtId="178" fontId="1" fillId="0" borderId="13" xfId="4" applyNumberFormat="1" applyFont="1" applyBorder="1" applyAlignment="1">
      <alignment horizontal="distributed" vertical="center"/>
    </xf>
    <xf numFmtId="178" fontId="1" fillId="0" borderId="0" xfId="4" applyNumberFormat="1" applyFont="1" applyBorder="1" applyAlignment="1">
      <alignment horizontal="distributed" vertical="center"/>
    </xf>
    <xf numFmtId="178" fontId="1" fillId="0" borderId="6" xfId="4" applyNumberFormat="1" applyFont="1" applyBorder="1" applyAlignment="1">
      <alignment horizontal="distributed" vertical="center"/>
    </xf>
    <xf numFmtId="178" fontId="1" fillId="0" borderId="7" xfId="4" applyNumberFormat="1" applyFont="1" applyBorder="1" applyAlignment="1">
      <alignment horizontal="distributed" vertical="center"/>
    </xf>
    <xf numFmtId="178" fontId="1" fillId="0" borderId="2" xfId="4" applyNumberFormat="1" applyFont="1" applyBorder="1" applyAlignment="1">
      <alignment horizontal="center" vertical="center" shrinkToFit="1"/>
    </xf>
    <xf numFmtId="178" fontId="1" fillId="0" borderId="3" xfId="4" applyNumberFormat="1" applyFont="1" applyBorder="1" applyAlignment="1">
      <alignment horizontal="center" vertical="center" shrinkToFit="1"/>
    </xf>
    <xf numFmtId="178" fontId="0" fillId="0" borderId="13" xfId="4" applyNumberFormat="1" applyFont="1" applyBorder="1" applyAlignment="1">
      <alignment horizontal="distributed" vertical="center"/>
    </xf>
    <xf numFmtId="178" fontId="1" fillId="0" borderId="2" xfId="4" applyNumberFormat="1" applyFont="1" applyBorder="1" applyAlignment="1">
      <alignment horizontal="center" vertical="center"/>
    </xf>
    <xf numFmtId="178" fontId="1" fillId="0" borderId="5" xfId="4" applyNumberFormat="1" applyFont="1" applyBorder="1" applyAlignment="1">
      <alignment horizontal="center" vertical="center"/>
    </xf>
    <xf numFmtId="178" fontId="1" fillId="0" borderId="3" xfId="4" applyNumberFormat="1" applyFont="1" applyBorder="1" applyAlignment="1">
      <alignment horizontal="center" vertical="center"/>
    </xf>
    <xf numFmtId="178" fontId="1" fillId="0" borderId="11" xfId="4" applyNumberFormat="1" applyFont="1" applyBorder="1" applyAlignment="1">
      <alignment horizontal="distributed" vertical="center"/>
    </xf>
    <xf numFmtId="178" fontId="1" fillId="0" borderId="4" xfId="4" applyNumberFormat="1" applyFont="1" applyBorder="1" applyAlignment="1">
      <alignment horizontal="distributed" vertical="center"/>
    </xf>
    <xf numFmtId="178" fontId="0" fillId="0" borderId="7" xfId="2" applyNumberFormat="1" applyFont="1" applyBorder="1" applyAlignment="1">
      <alignment horizontal="right"/>
    </xf>
    <xf numFmtId="178" fontId="0" fillId="0" borderId="0" xfId="2" applyNumberFormat="1" applyFont="1" applyBorder="1" applyAlignment="1">
      <alignment horizontal="right"/>
    </xf>
    <xf numFmtId="0" fontId="1" fillId="0" borderId="0" xfId="1" applyBorder="1" applyAlignment="1"/>
    <xf numFmtId="178" fontId="0" fillId="0" borderId="4" xfId="2" applyNumberFormat="1" applyFont="1" applyBorder="1" applyAlignment="1">
      <alignment horizontal="right"/>
    </xf>
    <xf numFmtId="0" fontId="1" fillId="0" borderId="4" xfId="1" applyBorder="1" applyAlignment="1"/>
    <xf numFmtId="0" fontId="0" fillId="0" borderId="12" xfId="4" applyFont="1" applyBorder="1" applyAlignment="1">
      <alignment horizontal="center" vertical="center" wrapText="1"/>
    </xf>
    <xf numFmtId="0" fontId="1" fillId="0" borderId="1" xfId="1" applyBorder="1" applyAlignment="1"/>
    <xf numFmtId="0" fontId="0" fillId="0" borderId="9" xfId="4" applyFont="1" applyBorder="1" applyAlignment="1">
      <alignment horizontal="center" vertical="center"/>
    </xf>
    <xf numFmtId="0" fontId="0" fillId="0" borderId="3" xfId="4" applyFont="1" applyBorder="1" applyAlignment="1">
      <alignment horizontal="center" vertical="center"/>
    </xf>
    <xf numFmtId="0" fontId="0" fillId="0" borderId="12" xfId="4" applyFont="1" applyBorder="1" applyAlignment="1">
      <alignment horizontal="center" vertical="center"/>
    </xf>
    <xf numFmtId="0" fontId="0" fillId="0" borderId="6" xfId="4" applyFont="1" applyBorder="1" applyAlignment="1">
      <alignment horizontal="center" vertical="center"/>
    </xf>
    <xf numFmtId="0" fontId="0" fillId="0" borderId="15" xfId="4" applyFont="1" applyBorder="1" applyAlignment="1">
      <alignment horizontal="center" vertical="center"/>
    </xf>
    <xf numFmtId="0" fontId="2" fillId="0" borderId="0" xfId="1" applyFont="1" applyFill="1" applyAlignment="1">
      <alignment vertical="center"/>
    </xf>
    <xf numFmtId="0" fontId="2" fillId="0" borderId="0" xfId="1" applyFont="1" applyAlignment="1">
      <alignment vertical="center"/>
    </xf>
    <xf numFmtId="0" fontId="2" fillId="0" borderId="0" xfId="1" applyFont="1" applyAlignment="1"/>
    <xf numFmtId="0" fontId="1" fillId="0" borderId="14" xfId="4" applyFont="1" applyBorder="1" applyAlignment="1">
      <alignment horizontal="center" vertical="center"/>
    </xf>
    <xf numFmtId="0" fontId="1" fillId="0" borderId="4" xfId="4" applyFont="1" applyBorder="1" applyAlignment="1">
      <alignment horizontal="center" vertical="center" shrinkToFit="1"/>
    </xf>
    <xf numFmtId="0" fontId="1" fillId="0" borderId="0" xfId="4" applyFont="1" applyBorder="1" applyAlignment="1">
      <alignment horizontal="center" vertical="center" shrinkToFit="1"/>
    </xf>
    <xf numFmtId="0" fontId="1" fillId="0" borderId="2" xfId="4" applyFont="1" applyBorder="1" applyAlignment="1">
      <alignment horizontal="distributed" vertical="center" indent="1"/>
    </xf>
    <xf numFmtId="0" fontId="1" fillId="0" borderId="5" xfId="4" applyFont="1" applyBorder="1" applyAlignment="1">
      <alignment horizontal="distributed" vertical="center" indent="1"/>
    </xf>
    <xf numFmtId="0" fontId="1" fillId="0" borderId="12" xfId="4" applyFont="1" applyBorder="1" applyAlignment="1">
      <alignment horizontal="distributed" vertical="center" indent="1"/>
    </xf>
    <xf numFmtId="0" fontId="1" fillId="0" borderId="14" xfId="4" applyFont="1" applyBorder="1" applyAlignment="1">
      <alignment horizontal="distributed" vertical="center" indent="1"/>
    </xf>
    <xf numFmtId="0" fontId="0" fillId="0" borderId="11" xfId="4" applyFont="1" applyFill="1" applyBorder="1" applyAlignment="1">
      <alignment horizontal="center" vertical="center" wrapText="1"/>
    </xf>
    <xf numFmtId="0" fontId="0" fillId="0" borderId="8" xfId="4" applyFont="1" applyFill="1" applyBorder="1" applyAlignment="1">
      <alignment horizontal="center" vertical="center" shrinkToFit="1"/>
    </xf>
    <xf numFmtId="0" fontId="1" fillId="0" borderId="10" xfId="4" applyFont="1" applyFill="1" applyBorder="1" applyAlignment="1">
      <alignment horizontal="center" vertical="center" shrinkToFit="1"/>
    </xf>
    <xf numFmtId="0" fontId="0" fillId="0" borderId="4" xfId="4" applyFont="1" applyFill="1" applyBorder="1" applyAlignment="1">
      <alignment horizontal="center" vertical="center" wrapText="1"/>
    </xf>
    <xf numFmtId="0" fontId="1" fillId="0" borderId="4" xfId="4" applyFont="1" applyFill="1" applyBorder="1" applyAlignment="1">
      <alignment horizontal="center" vertical="center"/>
    </xf>
    <xf numFmtId="0" fontId="0" fillId="0" borderId="11" xfId="4" applyFont="1" applyBorder="1" applyAlignment="1">
      <alignment horizontal="center" vertical="center" shrinkToFit="1"/>
    </xf>
    <xf numFmtId="0" fontId="1" fillId="0" borderId="12" xfId="4" applyFont="1" applyBorder="1" applyAlignment="1">
      <alignment horizontal="center" vertical="center" shrinkToFit="1"/>
    </xf>
    <xf numFmtId="0" fontId="1" fillId="0" borderId="6" xfId="4" applyFont="1" applyBorder="1" applyAlignment="1">
      <alignment horizontal="center" vertical="center" shrinkToFit="1"/>
    </xf>
    <xf numFmtId="0" fontId="1" fillId="0" borderId="7" xfId="4" applyFont="1" applyBorder="1" applyAlignment="1">
      <alignment horizontal="center" vertical="center" shrinkToFit="1"/>
    </xf>
    <xf numFmtId="0" fontId="1" fillId="0" borderId="15" xfId="4" applyFont="1" applyBorder="1" applyAlignment="1">
      <alignment horizontal="center" vertical="center" shrinkToFit="1"/>
    </xf>
    <xf numFmtId="0" fontId="1" fillId="0" borderId="8" xfId="4" applyFont="1" applyBorder="1" applyAlignment="1">
      <alignment horizontal="distributed" vertical="center"/>
    </xf>
    <xf numFmtId="0" fontId="1" fillId="0" borderId="9" xfId="4" applyFont="1" applyBorder="1" applyAlignment="1">
      <alignment horizontal="distributed" vertical="center"/>
    </xf>
    <xf numFmtId="0" fontId="1" fillId="0" borderId="10" xfId="4" applyFont="1" applyBorder="1" applyAlignment="1">
      <alignment horizontal="distributed" vertical="center"/>
    </xf>
    <xf numFmtId="178" fontId="1" fillId="0" borderId="11" xfId="1" applyNumberFormat="1" applyBorder="1" applyAlignment="1">
      <alignment horizontal="center" vertical="center"/>
    </xf>
    <xf numFmtId="178" fontId="1" fillId="0" borderId="12" xfId="1" applyNumberFormat="1" applyFont="1" applyBorder="1" applyAlignment="1">
      <alignment horizontal="center" vertical="center"/>
    </xf>
    <xf numFmtId="178" fontId="1" fillId="0" borderId="13" xfId="1" applyNumberFormat="1" applyFont="1" applyBorder="1" applyAlignment="1">
      <alignment horizontal="center" vertical="center"/>
    </xf>
    <xf numFmtId="178" fontId="1" fillId="0" borderId="14" xfId="1" applyNumberFormat="1" applyFont="1" applyBorder="1" applyAlignment="1">
      <alignment horizontal="center" vertical="center"/>
    </xf>
    <xf numFmtId="178" fontId="1" fillId="0" borderId="1" xfId="1" applyNumberFormat="1" applyFont="1" applyBorder="1" applyAlignment="1">
      <alignment horizontal="distributed" vertical="center" indent="2"/>
    </xf>
    <xf numFmtId="0" fontId="9" fillId="0" borderId="6" xfId="1" applyFont="1" applyBorder="1" applyAlignment="1">
      <alignment horizontal="distributed" vertical="center"/>
    </xf>
    <xf numFmtId="178" fontId="1" fillId="0" borderId="2" xfId="1" applyNumberFormat="1" applyFont="1" applyBorder="1" applyAlignment="1">
      <alignment horizontal="center" vertical="center"/>
    </xf>
    <xf numFmtId="0" fontId="1" fillId="0" borderId="1" xfId="1" applyFont="1" applyBorder="1" applyAlignment="1">
      <alignment horizontal="distributed" vertical="center" indent="2"/>
    </xf>
    <xf numFmtId="0" fontId="1" fillId="0" borderId="8" xfId="1" applyFont="1" applyBorder="1" applyAlignment="1">
      <alignment horizontal="center" vertical="center" wrapText="1"/>
    </xf>
    <xf numFmtId="0" fontId="1" fillId="0" borderId="8" xfId="1" applyFont="1" applyBorder="1" applyAlignment="1">
      <alignment horizontal="distributed" vertical="center" indent="7"/>
    </xf>
    <xf numFmtId="0" fontId="1" fillId="0" borderId="9" xfId="1" applyFont="1" applyBorder="1" applyAlignment="1">
      <alignment horizontal="distributed" vertical="center" indent="7"/>
    </xf>
    <xf numFmtId="0" fontId="1" fillId="0" borderId="9" xfId="1" applyBorder="1" applyAlignment="1">
      <alignment horizontal="distributed" vertical="center" indent="7"/>
    </xf>
    <xf numFmtId="0" fontId="1" fillId="0" borderId="10" xfId="1" applyBorder="1" applyAlignment="1">
      <alignment horizontal="distributed" vertical="center" indent="7"/>
    </xf>
    <xf numFmtId="178" fontId="5" fillId="0" borderId="1" xfId="1" applyNumberFormat="1" applyFont="1" applyBorder="1" applyAlignment="1">
      <alignment horizontal="center" wrapText="1"/>
    </xf>
    <xf numFmtId="178" fontId="5" fillId="0" borderId="1" xfId="1" applyNumberFormat="1" applyFont="1" applyBorder="1" applyAlignment="1">
      <alignment horizontal="center"/>
    </xf>
    <xf numFmtId="178" fontId="5" fillId="0" borderId="1" xfId="1" applyNumberFormat="1" applyFont="1" applyBorder="1" applyAlignment="1">
      <alignment horizontal="center" vertical="center" wrapText="1"/>
    </xf>
    <xf numFmtId="178" fontId="5" fillId="0" borderId="1" xfId="1" applyNumberFormat="1" applyFont="1" applyBorder="1" applyAlignment="1">
      <alignment horizontal="center" vertical="center"/>
    </xf>
    <xf numFmtId="178" fontId="1" fillId="0" borderId="8" xfId="1" applyNumberFormat="1" applyFont="1" applyBorder="1" applyAlignment="1">
      <alignment horizontal="center"/>
    </xf>
    <xf numFmtId="178" fontId="1" fillId="0" borderId="9" xfId="1" applyNumberFormat="1" applyFont="1" applyBorder="1" applyAlignment="1">
      <alignment horizontal="center"/>
    </xf>
    <xf numFmtId="178" fontId="1" fillId="0" borderId="10" xfId="1" applyNumberFormat="1" applyFont="1" applyBorder="1" applyAlignment="1">
      <alignment horizontal="center"/>
    </xf>
    <xf numFmtId="179" fontId="5" fillId="0" borderId="1" xfId="1" applyNumberFormat="1" applyFont="1" applyBorder="1" applyAlignment="1">
      <alignment horizontal="center" wrapText="1"/>
    </xf>
    <xf numFmtId="179" fontId="5" fillId="0" borderId="1" xfId="1" applyNumberFormat="1" applyFont="1" applyBorder="1" applyAlignment="1">
      <alignment horizontal="center"/>
    </xf>
    <xf numFmtId="0" fontId="5" fillId="0" borderId="1" xfId="1" applyFont="1" applyBorder="1" applyAlignment="1">
      <alignment horizontal="center" wrapText="1"/>
    </xf>
    <xf numFmtId="0" fontId="5" fillId="0" borderId="1" xfId="1" applyFont="1" applyBorder="1" applyAlignment="1">
      <alignment horizontal="center"/>
    </xf>
    <xf numFmtId="178" fontId="5" fillId="0" borderId="2" xfId="1" applyNumberFormat="1" applyFont="1" applyBorder="1" applyAlignment="1">
      <alignment horizontal="center" wrapText="1"/>
    </xf>
    <xf numFmtId="178" fontId="5" fillId="0" borderId="3" xfId="1" applyNumberFormat="1" applyFont="1" applyBorder="1" applyAlignment="1">
      <alignment horizontal="center"/>
    </xf>
    <xf numFmtId="178" fontId="5" fillId="0" borderId="2" xfId="1" applyNumberFormat="1" applyFont="1" applyBorder="1" applyAlignment="1">
      <alignment horizontal="center"/>
    </xf>
    <xf numFmtId="179" fontId="5" fillId="0" borderId="2" xfId="1" applyNumberFormat="1" applyFont="1" applyBorder="1" applyAlignment="1">
      <alignment horizontal="center"/>
    </xf>
    <xf numFmtId="178" fontId="1" fillId="0" borderId="13" xfId="1" applyNumberFormat="1" applyFont="1" applyBorder="1" applyAlignment="1"/>
    <xf numFmtId="178" fontId="1" fillId="0" borderId="14" xfId="1" applyNumberFormat="1" applyFont="1" applyBorder="1" applyAlignment="1"/>
    <xf numFmtId="178" fontId="1" fillId="0" borderId="6" xfId="1" applyNumberFormat="1" applyFont="1" applyBorder="1" applyAlignment="1"/>
    <xf numFmtId="178" fontId="1" fillId="0" borderId="15" xfId="1" applyNumberFormat="1" applyFont="1" applyBorder="1" applyAlignment="1"/>
    <xf numFmtId="178" fontId="1" fillId="0" borderId="11" xfId="1" applyNumberFormat="1" applyBorder="1" applyAlignment="1">
      <alignment horizontal="center" wrapText="1"/>
    </xf>
    <xf numFmtId="178" fontId="1" fillId="0" borderId="12" xfId="1" applyNumberFormat="1" applyFont="1" applyBorder="1" applyAlignment="1">
      <alignment horizontal="center" wrapText="1"/>
    </xf>
    <xf numFmtId="178" fontId="0" fillId="0" borderId="11" xfId="2" applyNumberFormat="1" applyFont="1" applyBorder="1" applyAlignment="1"/>
    <xf numFmtId="178" fontId="0" fillId="0" borderId="12" xfId="2" applyNumberFormat="1" applyFont="1" applyBorder="1" applyAlignment="1"/>
    <xf numFmtId="178" fontId="1" fillId="0" borderId="11" xfId="1" applyNumberFormat="1" applyFont="1" applyBorder="1" applyAlignment="1"/>
    <xf numFmtId="178" fontId="0" fillId="0" borderId="11" xfId="2" applyNumberFormat="1" applyFont="1" applyBorder="1" applyAlignment="1">
      <alignment horizontal="center" vertical="center"/>
    </xf>
    <xf numFmtId="178" fontId="0" fillId="0" borderId="13" xfId="2" applyNumberFormat="1" applyFont="1" applyBorder="1" applyAlignment="1">
      <alignment horizontal="center" vertical="center"/>
    </xf>
    <xf numFmtId="178" fontId="0" fillId="0" borderId="2" xfId="2" applyNumberFormat="1" applyFont="1" applyBorder="1" applyAlignment="1">
      <alignment horizontal="center" vertical="center"/>
    </xf>
    <xf numFmtId="178" fontId="0" fillId="0" borderId="5" xfId="2" applyNumberFormat="1" applyFont="1" applyBorder="1" applyAlignment="1">
      <alignment horizontal="center" vertical="center"/>
    </xf>
    <xf numFmtId="178" fontId="1" fillId="0" borderId="2" xfId="1" applyNumberFormat="1" applyBorder="1" applyAlignment="1">
      <alignment horizontal="center" vertical="center"/>
    </xf>
    <xf numFmtId="178" fontId="1" fillId="0" borderId="5" xfId="1" applyNumberFormat="1" applyFont="1" applyBorder="1" applyAlignment="1">
      <alignment horizontal="center" vertical="center"/>
    </xf>
    <xf numFmtId="178" fontId="1" fillId="0" borderId="2" xfId="1" applyNumberFormat="1" applyFont="1" applyBorder="1" applyAlignment="1">
      <alignment horizontal="center" vertical="center" wrapText="1"/>
    </xf>
    <xf numFmtId="178" fontId="1" fillId="0" borderId="5" xfId="1" applyNumberFormat="1" applyFont="1" applyBorder="1" applyAlignment="1">
      <alignment horizontal="center" vertical="center" wrapText="1"/>
    </xf>
    <xf numFmtId="178" fontId="56" fillId="0" borderId="2" xfId="1" applyNumberFormat="1" applyFont="1" applyBorder="1" applyAlignment="1">
      <alignment horizontal="center" vertical="center" wrapText="1"/>
    </xf>
    <xf numFmtId="178" fontId="56" fillId="0" borderId="3" xfId="1" applyNumberFormat="1" applyFont="1" applyBorder="1" applyAlignment="1">
      <alignment horizontal="center" vertical="center" wrapText="1"/>
    </xf>
    <xf numFmtId="178" fontId="0" fillId="0" borderId="4" xfId="2" applyNumberFormat="1" applyFont="1" applyBorder="1" applyAlignment="1">
      <alignment horizontal="center" vertical="center" wrapText="1"/>
    </xf>
    <xf numFmtId="178" fontId="0" fillId="0" borderId="0" xfId="2" applyNumberFormat="1" applyFont="1" applyBorder="1" applyAlignment="1">
      <alignment horizontal="center" vertical="center" wrapText="1"/>
    </xf>
    <xf numFmtId="178" fontId="0" fillId="0" borderId="4" xfId="2" applyNumberFormat="1" applyFont="1" applyBorder="1" applyAlignment="1">
      <alignment horizontal="center" vertical="center"/>
    </xf>
    <xf numFmtId="178" fontId="0" fillId="0" borderId="0" xfId="2" applyNumberFormat="1" applyFont="1" applyBorder="1" applyAlignment="1">
      <alignment horizontal="center" vertical="center"/>
    </xf>
    <xf numFmtId="178" fontId="1" fillId="0" borderId="3" xfId="1" applyNumberFormat="1" applyFont="1" applyBorder="1" applyAlignment="1">
      <alignment horizontal="center" vertical="center"/>
    </xf>
    <xf numFmtId="178" fontId="1" fillId="0" borderId="3" xfId="1" applyNumberFormat="1" applyFont="1" applyBorder="1" applyAlignment="1">
      <alignment horizontal="center" vertical="center" wrapText="1"/>
    </xf>
    <xf numFmtId="178" fontId="1" fillId="0" borderId="2" xfId="1" applyNumberFormat="1" applyBorder="1" applyAlignment="1">
      <alignment horizontal="center" vertical="center" wrapText="1"/>
    </xf>
    <xf numFmtId="0" fontId="1" fillId="0" borderId="14" xfId="1" applyBorder="1" applyAlignment="1">
      <alignment horizontal="distributed"/>
    </xf>
    <xf numFmtId="0" fontId="1" fillId="0" borderId="6" xfId="1" applyFont="1" applyBorder="1" applyAlignment="1">
      <alignment horizontal="distributed"/>
    </xf>
    <xf numFmtId="0" fontId="1" fillId="0" borderId="15" xfId="1" applyBorder="1" applyAlignment="1">
      <alignment horizontal="distributed"/>
    </xf>
    <xf numFmtId="178" fontId="1" fillId="0" borderId="13" xfId="1" applyNumberFormat="1" applyBorder="1" applyAlignment="1">
      <alignment horizontal="right" vertical="center"/>
    </xf>
    <xf numFmtId="178" fontId="1" fillId="0" borderId="0" xfId="1" applyNumberFormat="1" applyBorder="1" applyAlignment="1">
      <alignment horizontal="right" vertical="center"/>
    </xf>
    <xf numFmtId="178" fontId="1" fillId="0" borderId="14" xfId="1" applyNumberFormat="1" applyBorder="1" applyAlignment="1">
      <alignment horizontal="right" vertical="center"/>
    </xf>
    <xf numFmtId="0" fontId="1" fillId="0" borderId="14" xfId="1" applyBorder="1" applyAlignment="1">
      <alignment horizontal="right" vertical="center"/>
    </xf>
    <xf numFmtId="0" fontId="6" fillId="0" borderId="7" xfId="1" applyFont="1" applyBorder="1" applyAlignment="1">
      <alignment horizontal="right"/>
    </xf>
    <xf numFmtId="0" fontId="1" fillId="0" borderId="14" xfId="1" applyBorder="1" applyAlignment="1">
      <alignment horizontal="distributed" indent="1"/>
    </xf>
    <xf numFmtId="0" fontId="1" fillId="0" borderId="15" xfId="1" applyBorder="1" applyAlignment="1">
      <alignment horizontal="distributed" indent="1"/>
    </xf>
    <xf numFmtId="0" fontId="1" fillId="0" borderId="2" xfId="1" applyBorder="1" applyAlignment="1">
      <alignment horizontal="distributed" vertical="center" wrapText="1"/>
    </xf>
    <xf numFmtId="0" fontId="1" fillId="0" borderId="5" xfId="1" applyFont="1" applyBorder="1" applyAlignment="1">
      <alignment horizontal="distributed" vertical="center" wrapText="1"/>
    </xf>
    <xf numFmtId="0" fontId="1" fillId="0" borderId="11" xfId="1" applyBorder="1" applyAlignment="1">
      <alignment horizontal="distributed" vertical="center" wrapText="1"/>
    </xf>
    <xf numFmtId="0" fontId="1" fillId="0" borderId="13" xfId="1" applyFont="1" applyBorder="1" applyAlignment="1">
      <alignment horizontal="distributed" vertical="center" wrapText="1"/>
    </xf>
    <xf numFmtId="0" fontId="1" fillId="0" borderId="6" xfId="1" applyFont="1" applyBorder="1" applyAlignment="1">
      <alignment horizontal="distributed" vertical="center" wrapText="1"/>
    </xf>
    <xf numFmtId="0" fontId="5" fillId="0" borderId="2" xfId="1" applyFont="1" applyBorder="1" applyAlignment="1">
      <alignment horizontal="distributed" vertical="center" wrapText="1"/>
    </xf>
    <xf numFmtId="0" fontId="1" fillId="0" borderId="3" xfId="1" applyFont="1" applyBorder="1" applyAlignment="1">
      <alignment horizontal="distributed" vertical="center" wrapText="1"/>
    </xf>
    <xf numFmtId="0" fontId="5" fillId="0" borderId="11" xfId="1" applyFont="1" applyBorder="1" applyAlignment="1">
      <alignment horizontal="center" vertical="center"/>
    </xf>
    <xf numFmtId="0" fontId="5" fillId="0" borderId="12" xfId="1" applyFont="1" applyBorder="1" applyAlignment="1">
      <alignment horizontal="center" vertical="center"/>
    </xf>
    <xf numFmtId="178" fontId="1" fillId="0" borderId="13"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1" fillId="0" borderId="13" xfId="2" applyNumberFormat="1" applyFont="1" applyFill="1" applyBorder="1" applyAlignment="1">
      <alignment horizontal="right" vertical="center"/>
    </xf>
    <xf numFmtId="178" fontId="1" fillId="0" borderId="14" xfId="2" applyNumberFormat="1" applyFont="1" applyFill="1" applyBorder="1" applyAlignment="1">
      <alignment horizontal="right" vertical="center"/>
    </xf>
    <xf numFmtId="0" fontId="5" fillId="0" borderId="0" xfId="1" applyFont="1" applyAlignment="1">
      <alignment horizontal="left" vertical="center"/>
    </xf>
    <xf numFmtId="0" fontId="6" fillId="0" borderId="0" xfId="1" applyFont="1" applyAlignment="1">
      <alignment horizontal="left" vertical="top" wrapText="1"/>
    </xf>
    <xf numFmtId="179" fontId="1" fillId="0" borderId="7" xfId="1" applyNumberFormat="1" applyFont="1" applyBorder="1" applyAlignment="1"/>
    <xf numFmtId="0" fontId="5" fillId="0" borderId="1" xfId="1" applyFont="1" applyBorder="1" applyAlignment="1">
      <alignment horizontal="center" vertical="center" wrapText="1"/>
    </xf>
    <xf numFmtId="0" fontId="5" fillId="0" borderId="11"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6" xfId="1" applyFont="1" applyBorder="1" applyAlignment="1">
      <alignment horizontal="center" vertical="center" wrapText="1"/>
    </xf>
    <xf numFmtId="0" fontId="5" fillId="0" borderId="15" xfId="1" applyFont="1" applyBorder="1" applyAlignment="1">
      <alignment horizontal="center" vertical="center" wrapText="1"/>
    </xf>
    <xf numFmtId="178" fontId="1" fillId="0" borderId="7" xfId="1" applyNumberFormat="1" applyFont="1" applyBorder="1" applyAlignment="1">
      <alignment vertical="center"/>
    </xf>
    <xf numFmtId="178" fontId="1" fillId="0" borderId="15" xfId="1" applyNumberFormat="1" applyFont="1" applyBorder="1" applyAlignment="1">
      <alignment vertical="center"/>
    </xf>
    <xf numFmtId="178" fontId="0" fillId="0" borderId="6" xfId="2" applyNumberFormat="1" applyFont="1" applyBorder="1" applyAlignment="1">
      <alignment vertical="center"/>
    </xf>
    <xf numFmtId="178" fontId="0" fillId="0" borderId="7" xfId="2" applyNumberFormat="1" applyFont="1" applyBorder="1" applyAlignment="1">
      <alignment vertical="center"/>
    </xf>
    <xf numFmtId="178" fontId="1" fillId="0" borderId="0" xfId="1" applyNumberFormat="1" applyFont="1" applyBorder="1" applyAlignment="1">
      <alignment vertical="center"/>
    </xf>
    <xf numFmtId="178" fontId="1" fillId="0" borderId="14" xfId="1" applyNumberFormat="1" applyFont="1" applyBorder="1" applyAlignment="1">
      <alignment vertical="center"/>
    </xf>
    <xf numFmtId="178" fontId="0" fillId="0" borderId="13" xfId="2" applyNumberFormat="1" applyFont="1" applyBorder="1" applyAlignment="1">
      <alignment vertical="center"/>
    </xf>
    <xf numFmtId="178" fontId="0" fillId="0" borderId="0" xfId="2" applyNumberFormat="1" applyFont="1" applyBorder="1" applyAlignment="1">
      <alignment vertical="center"/>
    </xf>
    <xf numFmtId="178" fontId="1" fillId="0" borderId="4" xfId="1" applyNumberFormat="1" applyFont="1" applyBorder="1" applyAlignment="1">
      <alignment vertical="center"/>
    </xf>
    <xf numFmtId="178" fontId="1" fillId="0" borderId="12" xfId="1" applyNumberFormat="1" applyFont="1" applyBorder="1" applyAlignment="1">
      <alignment vertical="center"/>
    </xf>
    <xf numFmtId="178" fontId="1" fillId="0" borderId="13" xfId="1" applyNumberFormat="1" applyFont="1" applyBorder="1" applyAlignment="1">
      <alignment horizontal="distributed" vertical="center"/>
    </xf>
    <xf numFmtId="178" fontId="1" fillId="0" borderId="2" xfId="1" applyNumberFormat="1" applyFont="1" applyBorder="1" applyAlignment="1">
      <alignment horizontal="distributed" vertical="center"/>
    </xf>
    <xf numFmtId="0" fontId="1" fillId="0" borderId="2" xfId="1" applyBorder="1" applyAlignment="1">
      <alignment horizontal="distributed" vertical="center"/>
    </xf>
    <xf numFmtId="178" fontId="1" fillId="0" borderId="5" xfId="1" applyNumberFormat="1" applyFont="1" applyBorder="1" applyAlignment="1">
      <alignment horizontal="distributed" vertical="center"/>
    </xf>
    <xf numFmtId="0" fontId="1" fillId="0" borderId="5" xfId="1" applyBorder="1" applyAlignment="1">
      <alignment horizontal="distributed" vertical="center"/>
    </xf>
    <xf numFmtId="0" fontId="1" fillId="0" borderId="2" xfId="1" applyBorder="1" applyAlignment="1">
      <alignment vertical="center"/>
    </xf>
    <xf numFmtId="178" fontId="1" fillId="0" borderId="2" xfId="1" applyNumberFormat="1" applyFont="1" applyBorder="1" applyAlignment="1">
      <alignment vertical="center" shrinkToFit="1"/>
    </xf>
    <xf numFmtId="0" fontId="1" fillId="0" borderId="2" xfId="1" applyBorder="1" applyAlignment="1">
      <alignment vertical="center" shrinkToFit="1"/>
    </xf>
    <xf numFmtId="178" fontId="1" fillId="0" borderId="5" xfId="1" applyNumberFormat="1" applyFont="1" applyBorder="1" applyAlignment="1">
      <alignment vertical="center" shrinkToFit="1"/>
    </xf>
    <xf numFmtId="0" fontId="1" fillId="0" borderId="5" xfId="1" applyBorder="1" applyAlignment="1">
      <alignment vertical="center" shrinkToFit="1"/>
    </xf>
    <xf numFmtId="178" fontId="0" fillId="0" borderId="11" xfId="2" applyNumberFormat="1" applyFont="1" applyBorder="1" applyAlignment="1">
      <alignment vertical="center"/>
    </xf>
    <xf numFmtId="178" fontId="0" fillId="0" borderId="4" xfId="2" applyNumberFormat="1" applyFont="1" applyBorder="1" applyAlignment="1">
      <alignment vertical="center"/>
    </xf>
    <xf numFmtId="178" fontId="1" fillId="0" borderId="8" xfId="1" applyNumberFormat="1" applyFont="1" applyBorder="1" applyAlignment="1">
      <alignment horizontal="center" vertical="center"/>
    </xf>
    <xf numFmtId="178" fontId="1" fillId="0" borderId="9" xfId="1" applyNumberFormat="1" applyFont="1" applyBorder="1" applyAlignment="1">
      <alignment horizontal="center" vertical="center"/>
    </xf>
    <xf numFmtId="178" fontId="1" fillId="0" borderId="13" xfId="1" applyNumberFormat="1" applyFont="1" applyBorder="1" applyAlignment="1">
      <alignment horizontal="distributed" vertical="center" wrapText="1"/>
    </xf>
    <xf numFmtId="178" fontId="1" fillId="0" borderId="0" xfId="1" applyNumberFormat="1" applyFont="1" applyBorder="1" applyAlignment="1">
      <alignment horizontal="right" vertical="center"/>
    </xf>
    <xf numFmtId="178" fontId="1" fillId="0" borderId="6" xfId="1" applyNumberFormat="1" applyFont="1" applyBorder="1" applyAlignment="1">
      <alignment vertical="center"/>
    </xf>
    <xf numFmtId="178" fontId="1" fillId="0" borderId="13" xfId="1" applyNumberFormat="1" applyFont="1" applyBorder="1" applyAlignment="1">
      <alignment vertical="center"/>
    </xf>
    <xf numFmtId="178" fontId="1" fillId="0" borderId="13" xfId="1" applyNumberFormat="1" applyFont="1" applyBorder="1" applyAlignment="1">
      <alignment horizontal="center" vertical="center" shrinkToFit="1"/>
    </xf>
    <xf numFmtId="178" fontId="1" fillId="0" borderId="6" xfId="1" applyNumberFormat="1" applyFont="1" applyBorder="1" applyAlignment="1">
      <alignment horizontal="center" vertical="center" shrinkToFit="1"/>
    </xf>
    <xf numFmtId="178" fontId="1" fillId="0" borderId="8" xfId="1" applyNumberFormat="1" applyFont="1" applyBorder="1" applyAlignment="1">
      <alignment horizontal="center" vertical="center" shrinkToFit="1"/>
    </xf>
    <xf numFmtId="0" fontId="1" fillId="0" borderId="9" xfId="1" applyBorder="1" applyAlignment="1">
      <alignment horizontal="center" vertical="center" shrinkToFit="1"/>
    </xf>
    <xf numFmtId="0" fontId="1" fillId="0" borderId="10" xfId="1" applyBorder="1" applyAlignment="1">
      <alignment horizontal="center" vertical="center" shrinkToFit="1"/>
    </xf>
    <xf numFmtId="178" fontId="6" fillId="0" borderId="6" xfId="1" applyNumberFormat="1" applyFont="1" applyBorder="1" applyAlignment="1">
      <alignment horizontal="center" vertical="center" shrinkToFit="1"/>
    </xf>
    <xf numFmtId="0" fontId="1" fillId="0" borderId="15" xfId="1" applyBorder="1" applyAlignment="1">
      <alignment horizontal="center" vertical="center" shrinkToFit="1"/>
    </xf>
    <xf numFmtId="178" fontId="5" fillId="0" borderId="13" xfId="1" applyNumberFormat="1" applyFont="1" applyBorder="1" applyAlignment="1">
      <alignment horizontal="center" vertical="center" wrapText="1" shrinkToFit="1"/>
    </xf>
    <xf numFmtId="0" fontId="1" fillId="0" borderId="14" xfId="1" applyBorder="1" applyAlignment="1">
      <alignment horizontal="center" vertical="center" shrinkToFit="1"/>
    </xf>
    <xf numFmtId="178" fontId="5" fillId="0" borderId="0" xfId="1" applyNumberFormat="1" applyFont="1" applyBorder="1" applyAlignment="1">
      <alignment horizontal="justify" vertical="center" wrapText="1" shrinkToFit="1"/>
    </xf>
    <xf numFmtId="0" fontId="1" fillId="0" borderId="0" xfId="1" applyBorder="1" applyAlignment="1">
      <alignment horizontal="justify" vertical="center" shrinkToFit="1"/>
    </xf>
    <xf numFmtId="0" fontId="1" fillId="0" borderId="14" xfId="1" applyBorder="1" applyAlignment="1">
      <alignment horizontal="justify" vertical="center" shrinkToFit="1"/>
    </xf>
    <xf numFmtId="178" fontId="0" fillId="0" borderId="6" xfId="2" applyNumberFormat="1" applyFont="1" applyBorder="1" applyAlignment="1">
      <alignment horizontal="right" vertical="center"/>
    </xf>
    <xf numFmtId="178" fontId="0" fillId="0" borderId="13" xfId="2" applyNumberFormat="1" applyFont="1" applyBorder="1" applyAlignment="1">
      <alignment horizontal="right" vertical="center"/>
    </xf>
    <xf numFmtId="0" fontId="1" fillId="0" borderId="9" xfId="1" applyBorder="1" applyAlignment="1">
      <alignment horizontal="center" vertical="center" wrapText="1"/>
    </xf>
    <xf numFmtId="178" fontId="0" fillId="0" borderId="11" xfId="2" applyNumberFormat="1" applyFont="1" applyBorder="1" applyAlignment="1">
      <alignment horizontal="right" vertical="center"/>
    </xf>
    <xf numFmtId="178" fontId="0" fillId="0" borderId="4" xfId="2" applyNumberFormat="1" applyFont="1" applyBorder="1" applyAlignment="1">
      <alignment horizontal="right" vertical="center"/>
    </xf>
    <xf numFmtId="178" fontId="1" fillId="0" borderId="11" xfId="1" applyNumberFormat="1" applyFont="1" applyBorder="1" applyAlignment="1">
      <alignment horizontal="distributed" vertical="center" wrapText="1" indent="1"/>
    </xf>
    <xf numFmtId="178" fontId="1" fillId="0" borderId="13" xfId="1" applyNumberFormat="1" applyFont="1" applyBorder="1" applyAlignment="1">
      <alignment horizontal="distributed" vertical="center" wrapText="1" indent="1"/>
    </xf>
    <xf numFmtId="0" fontId="1" fillId="0" borderId="0" xfId="1" applyBorder="1" applyAlignment="1">
      <alignment horizontal="distributed" vertical="center" indent="1"/>
    </xf>
    <xf numFmtId="178" fontId="1" fillId="0" borderId="11" xfId="1" applyNumberFormat="1" applyFont="1" applyBorder="1" applyAlignment="1">
      <alignment horizontal="center" vertical="center"/>
    </xf>
    <xf numFmtId="0" fontId="1" fillId="0" borderId="4" xfId="1" applyBorder="1" applyAlignment="1">
      <alignment horizontal="center"/>
    </xf>
    <xf numFmtId="178" fontId="1" fillId="0" borderId="6" xfId="1" applyNumberFormat="1" applyFont="1" applyBorder="1" applyAlignment="1">
      <alignment horizontal="center" vertical="center"/>
    </xf>
    <xf numFmtId="0" fontId="1" fillId="0" borderId="7" xfId="1" applyBorder="1" applyAlignment="1">
      <alignment horizontal="center"/>
    </xf>
    <xf numFmtId="0" fontId="1" fillId="0" borderId="12" xfId="1" applyBorder="1" applyAlignment="1">
      <alignment horizontal="center"/>
    </xf>
    <xf numFmtId="0" fontId="1" fillId="0" borderId="15" xfId="1" applyBorder="1" applyAlignment="1">
      <alignment horizontal="center"/>
    </xf>
    <xf numFmtId="178" fontId="1" fillId="0" borderId="6" xfId="1" applyNumberFormat="1" applyFont="1" applyBorder="1" applyAlignment="1">
      <alignment horizontal="distributed" vertical="center" wrapText="1" indent="1"/>
    </xf>
    <xf numFmtId="0" fontId="1" fillId="0" borderId="7" xfId="1" applyFont="1" applyBorder="1" applyAlignment="1"/>
    <xf numFmtId="178" fontId="5" fillId="0" borderId="7" xfId="1" applyNumberFormat="1" applyFont="1" applyBorder="1" applyAlignment="1">
      <alignment horizontal="right"/>
    </xf>
    <xf numFmtId="178" fontId="5" fillId="0" borderId="0" xfId="1" applyNumberFormat="1" applyFont="1" applyBorder="1" applyAlignment="1">
      <alignment horizontal="right"/>
    </xf>
    <xf numFmtId="178" fontId="1" fillId="0" borderId="11" xfId="1" applyNumberFormat="1" applyFont="1" applyBorder="1" applyAlignment="1">
      <alignment horizontal="distributed" vertical="center" wrapText="1"/>
    </xf>
    <xf numFmtId="178" fontId="1" fillId="0" borderId="6" xfId="1" applyNumberFormat="1" applyFont="1" applyBorder="1" applyAlignment="1">
      <alignment horizontal="distributed" vertical="center" wrapText="1"/>
    </xf>
    <xf numFmtId="178" fontId="5" fillId="0" borderId="11" xfId="1" applyNumberFormat="1" applyFont="1" applyBorder="1" applyAlignment="1">
      <alignment horizontal="distributed" vertical="center" wrapText="1"/>
    </xf>
    <xf numFmtId="0" fontId="1" fillId="0" borderId="4" xfId="1" applyBorder="1" applyAlignment="1">
      <alignment horizontal="distributed" vertical="center" wrapText="1"/>
    </xf>
    <xf numFmtId="0" fontId="1" fillId="0" borderId="12" xfId="1" applyBorder="1" applyAlignment="1">
      <alignment horizontal="distributed" vertical="center" wrapText="1"/>
    </xf>
    <xf numFmtId="0" fontId="1" fillId="0" borderId="13" xfId="1" applyBorder="1" applyAlignment="1">
      <alignment horizontal="distributed" vertical="center" wrapText="1"/>
    </xf>
    <xf numFmtId="0" fontId="1" fillId="0" borderId="0" xfId="1" applyBorder="1" applyAlignment="1">
      <alignment horizontal="distributed" vertical="center" wrapText="1"/>
    </xf>
    <xf numFmtId="0" fontId="1" fillId="0" borderId="14" xfId="1" applyBorder="1" applyAlignment="1">
      <alignment horizontal="distributed" vertical="center" wrapText="1"/>
    </xf>
    <xf numFmtId="0" fontId="1" fillId="0" borderId="6" xfId="1" applyBorder="1" applyAlignment="1">
      <alignment horizontal="distributed" vertical="center" wrapText="1"/>
    </xf>
    <xf numFmtId="0" fontId="1" fillId="0" borderId="7" xfId="1" applyBorder="1" applyAlignment="1">
      <alignment horizontal="distributed" vertical="center" wrapText="1"/>
    </xf>
    <xf numFmtId="0" fontId="1" fillId="0" borderId="15" xfId="1" applyBorder="1" applyAlignment="1">
      <alignment horizontal="distributed" vertical="center" wrapText="1"/>
    </xf>
    <xf numFmtId="178" fontId="1" fillId="0" borderId="8" xfId="1" applyNumberFormat="1" applyFont="1" applyBorder="1" applyAlignment="1">
      <alignment horizontal="distributed" vertical="center"/>
    </xf>
    <xf numFmtId="0" fontId="1" fillId="0" borderId="9" xfId="1" applyBorder="1" applyAlignment="1">
      <alignment horizontal="distributed" vertical="center"/>
    </xf>
    <xf numFmtId="0" fontId="1" fillId="0" borderId="10" xfId="1" applyBorder="1" applyAlignment="1">
      <alignment horizontal="distributed" vertical="center"/>
    </xf>
    <xf numFmtId="178" fontId="1" fillId="0" borderId="12" xfId="1" applyNumberFormat="1" applyBorder="1" applyAlignment="1">
      <alignment horizontal="distributed" vertical="center"/>
    </xf>
    <xf numFmtId="178" fontId="1" fillId="0" borderId="15" xfId="1" applyNumberFormat="1" applyFont="1" applyBorder="1" applyAlignment="1">
      <alignment horizontal="distributed" vertical="center"/>
    </xf>
    <xf numFmtId="0" fontId="1" fillId="0" borderId="3" xfId="1" applyBorder="1" applyAlignment="1">
      <alignment horizontal="distributed" vertical="center"/>
    </xf>
    <xf numFmtId="178" fontId="1" fillId="0" borderId="2" xfId="1" applyNumberFormat="1" applyBorder="1" applyAlignment="1">
      <alignment horizontal="distributed" vertical="center"/>
    </xf>
    <xf numFmtId="178" fontId="1" fillId="0" borderId="3" xfId="1" applyNumberFormat="1" applyFont="1" applyBorder="1" applyAlignment="1">
      <alignment horizontal="distributed" vertical="center"/>
    </xf>
    <xf numFmtId="38" fontId="0" fillId="0" borderId="2" xfId="4" applyNumberFormat="1" applyFont="1" applyBorder="1" applyAlignment="1">
      <alignment horizontal="center" vertical="center"/>
    </xf>
    <xf numFmtId="38" fontId="1" fillId="0" borderId="5" xfId="4" applyNumberFormat="1" applyFont="1" applyBorder="1" applyAlignment="1">
      <alignment horizontal="center" vertical="center"/>
    </xf>
    <xf numFmtId="38" fontId="0" fillId="0" borderId="0" xfId="2" applyFont="1" applyBorder="1" applyAlignment="1">
      <alignment vertical="center"/>
    </xf>
    <xf numFmtId="38" fontId="0" fillId="0" borderId="6" xfId="2" applyFont="1" applyBorder="1" applyAlignment="1">
      <alignment vertical="center"/>
    </xf>
    <xf numFmtId="38" fontId="0" fillId="0" borderId="7" xfId="2" applyFont="1" applyBorder="1" applyAlignment="1">
      <alignment vertical="center"/>
    </xf>
    <xf numFmtId="0" fontId="1" fillId="0" borderId="0" xfId="1" applyBorder="1" applyAlignment="1">
      <alignment horizontal="distributed"/>
    </xf>
    <xf numFmtId="0" fontId="1" fillId="0" borderId="13" xfId="1" applyBorder="1" applyAlignment="1">
      <alignment horizontal="distributed" vertical="center"/>
    </xf>
    <xf numFmtId="0" fontId="1" fillId="0" borderId="0" xfId="1" applyFill="1" applyBorder="1" applyAlignment="1">
      <alignment horizontal="center" vertical="center"/>
    </xf>
    <xf numFmtId="0" fontId="1" fillId="0" borderId="0" xfId="1" applyFill="1" applyBorder="1" applyAlignment="1">
      <alignment horizontal="distributed"/>
    </xf>
    <xf numFmtId="181" fontId="1" fillId="0" borderId="11" xfId="1" applyNumberFormat="1" applyFont="1" applyFill="1" applyBorder="1" applyAlignment="1">
      <alignment vertical="center"/>
    </xf>
    <xf numFmtId="0" fontId="1" fillId="0" borderId="6" xfId="1" applyBorder="1" applyAlignment="1">
      <alignment vertical="center"/>
    </xf>
    <xf numFmtId="181" fontId="1" fillId="0" borderId="4" xfId="1" applyNumberFormat="1" applyFont="1" applyFill="1" applyBorder="1" applyAlignment="1">
      <alignment vertical="center"/>
    </xf>
    <xf numFmtId="181" fontId="1" fillId="0" borderId="12" xfId="1" applyNumberFormat="1" applyFont="1" applyFill="1" applyBorder="1" applyAlignment="1">
      <alignment vertical="center"/>
    </xf>
    <xf numFmtId="0" fontId="1" fillId="0" borderId="11" xfId="1" applyFont="1" applyFill="1" applyBorder="1" applyAlignment="1">
      <alignment horizontal="distributed" vertical="center"/>
    </xf>
    <xf numFmtId="0" fontId="1" fillId="0" borderId="6" xfId="1" applyBorder="1" applyAlignment="1"/>
    <xf numFmtId="0" fontId="1" fillId="0" borderId="3" xfId="1" applyBorder="1" applyAlignment="1"/>
    <xf numFmtId="0" fontId="1" fillId="0" borderId="5" xfId="1" applyFont="1" applyBorder="1" applyAlignment="1">
      <alignment vertical="center"/>
    </xf>
    <xf numFmtId="0" fontId="0" fillId="0" borderId="1" xfId="22" applyFont="1" applyBorder="1" applyAlignment="1">
      <alignment horizontal="distributed" vertical="center" justifyLastLine="1"/>
    </xf>
    <xf numFmtId="0" fontId="1" fillId="0" borderId="1" xfId="22" applyFont="1" applyBorder="1" applyAlignment="1">
      <alignment horizontal="distributed" vertical="center" justifyLastLine="1"/>
    </xf>
    <xf numFmtId="0" fontId="1" fillId="0" borderId="1" xfId="22" applyFont="1" applyBorder="1" applyAlignment="1">
      <alignment horizontal="distributed" vertical="center" wrapText="1" justifyLastLine="1"/>
    </xf>
    <xf numFmtId="0" fontId="0" fillId="0" borderId="1" xfId="22" applyFont="1" applyBorder="1" applyAlignment="1">
      <alignment horizontal="distributed" vertical="center" wrapText="1" justifyLastLine="1"/>
    </xf>
    <xf numFmtId="0" fontId="1" fillId="0" borderId="11" xfId="22" applyFont="1" applyBorder="1" applyAlignment="1">
      <alignment horizontal="distributed" vertical="center" wrapText="1" justifyLastLine="1"/>
    </xf>
    <xf numFmtId="0" fontId="1" fillId="0" borderId="12" xfId="22" applyFont="1" applyBorder="1" applyAlignment="1">
      <alignment horizontal="distributed" vertical="center" wrapText="1" justifyLastLine="1"/>
    </xf>
    <xf numFmtId="0" fontId="1" fillId="0" borderId="13" xfId="22" applyFont="1" applyBorder="1" applyAlignment="1">
      <alignment horizontal="distributed" vertical="center" wrapText="1" justifyLastLine="1"/>
    </xf>
    <xf numFmtId="0" fontId="1" fillId="0" borderId="14" xfId="22" applyFont="1" applyBorder="1" applyAlignment="1">
      <alignment horizontal="distributed" vertical="center" wrapText="1" justifyLastLine="1"/>
    </xf>
    <xf numFmtId="0" fontId="1" fillId="0" borderId="6" xfId="22" applyFont="1" applyBorder="1" applyAlignment="1">
      <alignment horizontal="distributed" vertical="center" wrapText="1" justifyLastLine="1"/>
    </xf>
    <xf numFmtId="0" fontId="1" fillId="0" borderId="15" xfId="22" applyFont="1" applyBorder="1" applyAlignment="1">
      <alignment horizontal="distributed" vertical="center" wrapText="1" justifyLastLine="1"/>
    </xf>
    <xf numFmtId="0" fontId="2" fillId="0" borderId="0" xfId="18" applyFont="1" applyAlignment="1">
      <alignment horizontal="left" vertical="center"/>
    </xf>
    <xf numFmtId="0" fontId="1" fillId="0" borderId="0" xfId="18" applyAlignment="1">
      <alignment horizontal="left" vertical="center"/>
    </xf>
    <xf numFmtId="178" fontId="1" fillId="0" borderId="11" xfId="1" applyNumberFormat="1" applyFont="1" applyBorder="1" applyAlignment="1">
      <alignment horizontal="center" vertical="center" wrapText="1"/>
    </xf>
    <xf numFmtId="178" fontId="1" fillId="0" borderId="4" xfId="1" applyNumberFormat="1" applyFont="1" applyBorder="1" applyAlignment="1">
      <alignment horizontal="center" vertical="center" wrapText="1"/>
    </xf>
    <xf numFmtId="38" fontId="9" fillId="0" borderId="14" xfId="2" applyFont="1" applyBorder="1" applyAlignment="1">
      <alignment horizontal="right" vertical="center"/>
    </xf>
    <xf numFmtId="0" fontId="9" fillId="0" borderId="2" xfId="1" applyFont="1" applyBorder="1" applyAlignment="1">
      <alignment horizontal="distributed" vertical="center"/>
    </xf>
    <xf numFmtId="0" fontId="9" fillId="0" borderId="5" xfId="1" applyFont="1" applyBorder="1" applyAlignment="1">
      <alignment horizontal="distributed" vertical="center"/>
    </xf>
    <xf numFmtId="38" fontId="9" fillId="0" borderId="13" xfId="2" applyFont="1" applyFill="1" applyBorder="1" applyAlignment="1">
      <alignment horizontal="distributed" vertical="center"/>
    </xf>
    <xf numFmtId="38" fontId="2" fillId="0" borderId="0" xfId="2" applyFont="1" applyFill="1" applyAlignment="1">
      <alignment horizontal="left" vertical="center"/>
    </xf>
    <xf numFmtId="38" fontId="0" fillId="0" borderId="11" xfId="2" applyFont="1" applyFill="1" applyBorder="1" applyAlignment="1">
      <alignment horizontal="center" vertical="center"/>
    </xf>
    <xf numFmtId="38" fontId="1" fillId="0" borderId="12" xfId="2" applyFont="1" applyFill="1" applyBorder="1" applyAlignment="1">
      <alignment horizontal="center" vertical="center"/>
    </xf>
    <xf numFmtId="38" fontId="1" fillId="0" borderId="6" xfId="2" applyFont="1" applyFill="1" applyBorder="1" applyAlignment="1">
      <alignment horizontal="center" vertical="center"/>
    </xf>
    <xf numFmtId="38" fontId="1" fillId="0" borderId="15" xfId="2" applyFont="1" applyFill="1" applyBorder="1" applyAlignment="1">
      <alignment horizontal="center" vertical="center"/>
    </xf>
    <xf numFmtId="38" fontId="9" fillId="0" borderId="11" xfId="2" applyFont="1" applyFill="1" applyBorder="1" applyAlignment="1">
      <alignment horizontal="distributed" vertical="center"/>
    </xf>
    <xf numFmtId="0" fontId="9" fillId="0" borderId="6" xfId="1" applyFont="1" applyBorder="1" applyAlignment="1">
      <alignment horizontal="distributed" vertical="center" indent="1"/>
    </xf>
    <xf numFmtId="178" fontId="1" fillId="0" borderId="9" xfId="1" applyNumberFormat="1" applyBorder="1" applyAlignment="1">
      <alignment horizontal="center" vertical="center"/>
    </xf>
    <xf numFmtId="178" fontId="1" fillId="0" borderId="8" xfId="1" applyNumberFormat="1" applyBorder="1" applyAlignment="1">
      <alignment horizontal="center" vertical="center"/>
    </xf>
    <xf numFmtId="178" fontId="1" fillId="0" borderId="15" xfId="1" applyNumberFormat="1" applyFont="1" applyBorder="1" applyAlignment="1">
      <alignment horizontal="center" vertical="center"/>
    </xf>
    <xf numFmtId="38" fontId="1" fillId="0" borderId="10" xfId="1" applyNumberFormat="1" applyFont="1" applyBorder="1" applyAlignment="1">
      <alignment horizontal="center" vertical="center"/>
    </xf>
    <xf numFmtId="0" fontId="2" fillId="0" borderId="0" xfId="5" applyFont="1" applyAlignment="1">
      <alignment horizontal="left" vertical="center"/>
    </xf>
    <xf numFmtId="0" fontId="15" fillId="0" borderId="0" xfId="5" applyAlignment="1">
      <alignment horizontal="left" vertical="center"/>
    </xf>
    <xf numFmtId="178" fontId="1" fillId="0" borderId="1" xfId="5" applyNumberFormat="1" applyFont="1" applyBorder="1" applyAlignment="1">
      <alignment horizontal="center" vertical="center"/>
    </xf>
    <xf numFmtId="0" fontId="1" fillId="0" borderId="2" xfId="1" applyFont="1" applyBorder="1" applyAlignment="1">
      <alignment vertical="center"/>
    </xf>
    <xf numFmtId="0" fontId="9" fillId="0" borderId="13" xfId="1" applyFont="1" applyBorder="1" applyAlignment="1">
      <alignment horizontal="distributed" vertical="center" wrapText="1"/>
    </xf>
    <xf numFmtId="0" fontId="1" fillId="0" borderId="2" xfId="4" applyFont="1" applyFill="1" applyBorder="1" applyAlignment="1">
      <alignment vertical="center"/>
    </xf>
    <xf numFmtId="0" fontId="9" fillId="0" borderId="13" xfId="4" applyFont="1" applyFill="1" applyBorder="1" applyAlignment="1">
      <alignment horizontal="distributed" vertical="center" indent="1"/>
    </xf>
    <xf numFmtId="0" fontId="1" fillId="0" borderId="2" xfId="4" applyFont="1" applyFill="1" applyBorder="1" applyAlignment="1">
      <alignment horizontal="distributed" vertical="center"/>
    </xf>
    <xf numFmtId="0" fontId="1" fillId="0" borderId="5" xfId="4" applyFont="1" applyFill="1" applyBorder="1" applyAlignment="1">
      <alignment horizontal="distributed" vertical="center"/>
    </xf>
    <xf numFmtId="0" fontId="1" fillId="0" borderId="3" xfId="4" applyFont="1" applyFill="1" applyBorder="1" applyAlignment="1">
      <alignment horizontal="distributed" vertical="center"/>
    </xf>
    <xf numFmtId="0" fontId="1" fillId="0" borderId="8" xfId="4" applyFont="1" applyFill="1" applyBorder="1" applyAlignment="1">
      <alignment horizontal="distributed" vertical="center" indent="1"/>
    </xf>
    <xf numFmtId="0" fontId="1" fillId="0" borderId="10" xfId="4" applyFont="1" applyFill="1" applyBorder="1" applyAlignment="1">
      <alignment horizontal="distributed" vertical="center" indent="1"/>
    </xf>
    <xf numFmtId="0" fontId="5" fillId="0" borderId="0" xfId="4" applyFont="1" applyFill="1" applyAlignment="1">
      <alignment horizontal="left" vertical="center"/>
    </xf>
    <xf numFmtId="0" fontId="6" fillId="0" borderId="0" xfId="4" applyFont="1" applyFill="1" applyAlignment="1">
      <alignment horizontal="left" vertical="center" wrapText="1"/>
    </xf>
    <xf numFmtId="0" fontId="0" fillId="0" borderId="12" xfId="4" applyFont="1" applyFill="1" applyBorder="1" applyAlignment="1">
      <alignment horizontal="center" vertical="center"/>
    </xf>
    <xf numFmtId="0" fontId="0" fillId="0" borderId="6" xfId="4" applyFont="1" applyFill="1" applyBorder="1" applyAlignment="1">
      <alignment horizontal="center" vertical="center"/>
    </xf>
    <xf numFmtId="0" fontId="0" fillId="0" borderId="15" xfId="4" applyFont="1" applyFill="1" applyBorder="1" applyAlignment="1">
      <alignment horizontal="center" vertical="center"/>
    </xf>
    <xf numFmtId="0" fontId="9" fillId="0" borderId="8" xfId="4" applyFont="1" applyFill="1" applyBorder="1" applyAlignment="1">
      <alignment horizontal="distributed" vertical="center" indent="1"/>
    </xf>
    <xf numFmtId="0" fontId="9" fillId="0" borderId="10" xfId="4" applyFont="1" applyFill="1" applyBorder="1" applyAlignment="1">
      <alignment horizontal="distributed" vertical="center" indent="1"/>
    </xf>
    <xf numFmtId="0" fontId="1" fillId="0" borderId="10" xfId="1" applyFont="1" applyBorder="1" applyAlignment="1">
      <alignment horizontal="distributed" vertical="center" indent="4"/>
    </xf>
    <xf numFmtId="0" fontId="1" fillId="0" borderId="1" xfId="1" applyFont="1" applyBorder="1" applyAlignment="1">
      <alignment horizontal="distributed" vertical="center" indent="4"/>
    </xf>
    <xf numFmtId="183" fontId="1" fillId="0" borderId="2" xfId="1" applyNumberFormat="1" applyFont="1" applyBorder="1" applyAlignment="1">
      <alignment horizontal="center" vertical="center" wrapText="1"/>
    </xf>
    <xf numFmtId="183" fontId="1" fillId="0" borderId="3" xfId="1" applyNumberFormat="1" applyFont="1" applyBorder="1" applyAlignment="1">
      <alignment horizontal="center" vertical="center" wrapText="1"/>
    </xf>
    <xf numFmtId="49" fontId="11" fillId="0" borderId="2" xfId="1" applyNumberFormat="1" applyFont="1" applyBorder="1" applyAlignment="1">
      <alignment horizontal="center" vertical="center"/>
    </xf>
    <xf numFmtId="49" fontId="11" fillId="0" borderId="3" xfId="1" applyNumberFormat="1" applyFont="1" applyBorder="1" applyAlignment="1">
      <alignment horizontal="center" vertical="center"/>
    </xf>
    <xf numFmtId="183" fontId="11" fillId="0" borderId="2" xfId="1" applyNumberFormat="1" applyFont="1" applyBorder="1" applyAlignment="1">
      <alignment horizontal="center" vertical="center"/>
    </xf>
    <xf numFmtId="183" fontId="11" fillId="0" borderId="3" xfId="1" applyNumberFormat="1" applyFont="1" applyBorder="1" applyAlignment="1">
      <alignment horizontal="center" vertical="center"/>
    </xf>
    <xf numFmtId="183" fontId="11" fillId="0" borderId="2" xfId="1" applyNumberFormat="1" applyFont="1" applyBorder="1" applyAlignment="1">
      <alignment horizontal="center" vertical="center" wrapText="1"/>
    </xf>
    <xf numFmtId="183" fontId="11" fillId="0" borderId="3" xfId="1" applyNumberFormat="1" applyFont="1" applyBorder="1" applyAlignment="1">
      <alignment horizontal="center" vertical="center" wrapText="1"/>
    </xf>
    <xf numFmtId="178" fontId="15" fillId="0" borderId="2" xfId="2" applyNumberFormat="1" applyFont="1" applyBorder="1" applyAlignment="1">
      <alignment horizontal="center" vertical="center"/>
    </xf>
    <xf numFmtId="178" fontId="15" fillId="0" borderId="3" xfId="2" applyNumberFormat="1" applyFont="1" applyBorder="1" applyAlignment="1">
      <alignment horizontal="center" vertical="center"/>
    </xf>
    <xf numFmtId="38" fontId="11" fillId="0" borderId="2" xfId="2" applyFont="1" applyBorder="1" applyAlignment="1">
      <alignment horizontal="center" vertical="center"/>
    </xf>
    <xf numFmtId="38" fontId="11" fillId="0" borderId="3" xfId="2" applyFont="1" applyBorder="1" applyAlignment="1">
      <alignment horizontal="center" vertical="center"/>
    </xf>
    <xf numFmtId="49" fontId="1" fillId="0" borderId="2" xfId="1" applyNumberFormat="1" applyFont="1" applyBorder="1" applyAlignment="1">
      <alignment horizontal="center" vertical="center"/>
    </xf>
    <xf numFmtId="49" fontId="1" fillId="0" borderId="3" xfId="1" applyNumberFormat="1" applyFont="1" applyBorder="1" applyAlignment="1">
      <alignment horizontal="center" vertical="center"/>
    </xf>
    <xf numFmtId="183" fontId="1" fillId="0" borderId="2" xfId="1" applyNumberFormat="1" applyBorder="1" applyAlignment="1">
      <alignment horizontal="center" vertical="center"/>
    </xf>
    <xf numFmtId="183" fontId="1" fillId="0" borderId="3" xfId="1" applyNumberFormat="1" applyFont="1" applyBorder="1" applyAlignment="1">
      <alignment horizontal="center" vertical="center"/>
    </xf>
    <xf numFmtId="183" fontId="1" fillId="0" borderId="5" xfId="1" applyNumberFormat="1" applyFont="1" applyBorder="1" applyAlignment="1">
      <alignment horizontal="center" vertical="center" wrapText="1"/>
    </xf>
    <xf numFmtId="183" fontId="1" fillId="0" borderId="2" xfId="1" applyNumberFormat="1" applyBorder="1" applyAlignment="1">
      <alignment horizontal="center" vertical="center" wrapText="1"/>
    </xf>
    <xf numFmtId="178" fontId="63" fillId="0" borderId="2" xfId="2" applyNumberFormat="1" applyFont="1" applyBorder="1" applyAlignment="1">
      <alignment horizontal="center" vertical="center"/>
    </xf>
    <xf numFmtId="178" fontId="63" fillId="0" borderId="3" xfId="2" applyNumberFormat="1" applyFont="1" applyBorder="1" applyAlignment="1">
      <alignment horizontal="center" vertical="center"/>
    </xf>
    <xf numFmtId="183" fontId="4" fillId="0" borderId="2" xfId="1" applyNumberFormat="1" applyFont="1" applyBorder="1" applyAlignment="1">
      <alignment horizontal="center" vertical="center" wrapText="1"/>
    </xf>
    <xf numFmtId="183" fontId="4" fillId="0" borderId="3" xfId="1" applyNumberFormat="1" applyFont="1" applyBorder="1" applyAlignment="1">
      <alignment horizontal="center" vertical="center" wrapText="1"/>
    </xf>
    <xf numFmtId="178" fontId="48" fillId="0" borderId="11" xfId="2" applyNumberFormat="1" applyFont="1" applyBorder="1" applyAlignment="1">
      <alignment horizontal="center" vertical="center"/>
    </xf>
    <xf numFmtId="178" fontId="48" fillId="0" borderId="4" xfId="2" applyNumberFormat="1" applyFont="1" applyBorder="1" applyAlignment="1">
      <alignment horizontal="center" vertical="center"/>
    </xf>
    <xf numFmtId="178" fontId="48" fillId="0" borderId="12" xfId="2" applyNumberFormat="1" applyFont="1" applyBorder="1" applyAlignment="1">
      <alignment horizontal="center" vertical="center"/>
    </xf>
    <xf numFmtId="178" fontId="48" fillId="0" borderId="6" xfId="2" applyNumberFormat="1" applyFont="1" applyBorder="1" applyAlignment="1">
      <alignment horizontal="center" vertical="center"/>
    </xf>
    <xf numFmtId="178" fontId="48" fillId="0" borderId="7" xfId="2" applyNumberFormat="1" applyFont="1" applyBorder="1" applyAlignment="1">
      <alignment horizontal="center" vertical="center"/>
    </xf>
    <xf numFmtId="178" fontId="48" fillId="0" borderId="15" xfId="2" applyNumberFormat="1" applyFont="1" applyBorder="1" applyAlignment="1">
      <alignment horizontal="center" vertical="center"/>
    </xf>
    <xf numFmtId="38" fontId="0" fillId="0" borderId="3" xfId="2" applyFont="1" applyBorder="1" applyAlignment="1">
      <alignment horizontal="center" vertical="center" wrapText="1"/>
    </xf>
    <xf numFmtId="0" fontId="27" fillId="0" borderId="0" xfId="24" applyFont="1" applyAlignment="1">
      <alignment horizontal="left" vertical="center"/>
    </xf>
    <xf numFmtId="0" fontId="11" fillId="0" borderId="0" xfId="24" applyFont="1" applyAlignment="1">
      <alignment horizontal="left" vertical="center"/>
    </xf>
    <xf numFmtId="0" fontId="15" fillId="0" borderId="2" xfId="24" applyBorder="1" applyAlignment="1">
      <alignment horizontal="center" vertical="center"/>
    </xf>
    <xf numFmtId="0" fontId="15" fillId="0" borderId="3" xfId="24" applyBorder="1" applyAlignment="1">
      <alignment horizontal="center" vertical="center"/>
    </xf>
    <xf numFmtId="0" fontId="15" fillId="0" borderId="1" xfId="24" applyBorder="1" applyAlignment="1">
      <alignment horizontal="center" vertical="center"/>
    </xf>
    <xf numFmtId="0" fontId="0" fillId="0" borderId="13" xfId="4" applyFont="1" applyBorder="1" applyAlignment="1">
      <alignment horizontal="distributed" vertical="center"/>
    </xf>
    <xf numFmtId="0" fontId="0" fillId="0" borderId="14" xfId="4" applyFont="1" applyBorder="1" applyAlignment="1">
      <alignment horizontal="distributed" vertical="center"/>
    </xf>
    <xf numFmtId="0" fontId="1" fillId="0" borderId="13" xfId="4" applyFont="1" applyBorder="1" applyAlignment="1">
      <alignment horizontal="distributed" vertical="center"/>
    </xf>
    <xf numFmtId="0" fontId="9" fillId="0" borderId="11" xfId="4" applyFont="1" applyBorder="1" applyAlignment="1">
      <alignment horizontal="distributed" vertical="center"/>
    </xf>
    <xf numFmtId="0" fontId="66" fillId="0" borderId="0" xfId="27" quotePrefix="1" applyFill="1" applyAlignment="1"/>
  </cellXfs>
  <cellStyles count="28">
    <cellStyle name="ハイパーリンク" xfId="27" builtinId="8"/>
    <cellStyle name="ハイパーリンク 2" xfId="26" xr:uid="{311781A3-8E2F-4DE4-8084-700C302173F3}"/>
    <cellStyle name="桁区切り 2" xfId="2" xr:uid="{0DCA7DB1-AA50-4C8A-8474-F6D808825BE1}"/>
    <cellStyle name="桁区切り 2 2" xfId="12" xr:uid="{A8982777-419B-458D-B771-206A0AFFC4F5}"/>
    <cellStyle name="桁区切り 3" xfId="23" xr:uid="{8F1C7FF3-0273-4A47-8C76-8F6B70881450}"/>
    <cellStyle name="標準" xfId="0" builtinId="0"/>
    <cellStyle name="標準 2" xfId="1" xr:uid="{75F6CC15-D94D-4777-9196-99D8D412DE82}"/>
    <cellStyle name="標準 2 2" xfId="4" xr:uid="{9406E597-EE08-43E9-B24D-841AF21792A0}"/>
    <cellStyle name="標準 2 2 2" xfId="21" xr:uid="{EBDD08C8-1991-441B-B2C8-6F348AA16119}"/>
    <cellStyle name="標準 2 2 3" xfId="22" xr:uid="{DDA0DA87-43C7-4AC3-8E23-B89D11F6FE7A}"/>
    <cellStyle name="標準 2 3" xfId="6" xr:uid="{B3D431FB-617A-4F47-A2EF-33176190F866}"/>
    <cellStyle name="標準 2 3 2" xfId="10" xr:uid="{B42A6DA6-20DD-4983-9A97-D1DF0247E727}"/>
    <cellStyle name="標準 2 3 2 2" xfId="13" xr:uid="{6DBAD095-91E7-401F-AF3E-522E1E27BBB4}"/>
    <cellStyle name="標準 2 4" xfId="17" xr:uid="{40CB92CE-5B97-4F45-9F9E-A320A26A69A0}"/>
    <cellStyle name="標準 3" xfId="5" xr:uid="{9E1FFC6F-E03D-4900-929E-821F31F70610}"/>
    <cellStyle name="標準 3 2" xfId="18" xr:uid="{98BEE2CC-05AE-4CA3-ADC5-257059FF80F4}"/>
    <cellStyle name="標準 3 3" xfId="24" xr:uid="{30434F2A-6E86-4597-BE76-9433BBA90BDA}"/>
    <cellStyle name="標準 3 3 2" xfId="25" xr:uid="{CDAB6D76-BA88-4F5E-8DCD-4BAC1C5C1CEA}"/>
    <cellStyle name="標準 5" xfId="11" xr:uid="{781F543B-90F3-49D7-B700-7E07FBB52E77}"/>
    <cellStyle name="標準 6" xfId="14" xr:uid="{A3AA9299-70A5-4DC1-A852-1EDBF0CF9DF6}"/>
    <cellStyle name="標準_18099" xfId="19" xr:uid="{72166831-9469-4140-9CD2-1A1C9CBC3539}"/>
    <cellStyle name="標準_20013" xfId="7" xr:uid="{F34FA459-1601-4EF8-B48A-2C5C2666F651}"/>
    <cellStyle name="標準_80（1）京浜急行" xfId="16" xr:uid="{42457914-74A4-4F8D-B00E-2315923E2FDE}"/>
    <cellStyle name="標準_Ｂ産業別、規模別統計表" xfId="15" xr:uid="{5A305C97-58AA-4428-ADE5-CDC7E10E822F}"/>
    <cellStyle name="標準_JB16" xfId="9" xr:uid="{53F64B96-2BC7-454C-9D7B-2403F37191EE}"/>
    <cellStyle name="標準_m0210印刷用" xfId="8" xr:uid="{913C0842-F648-4E49-8DE8-E16064C6EEA4}"/>
    <cellStyle name="標準_外部照会用データ" xfId="3" xr:uid="{8A114A6C-7B0B-4F5A-BCC9-F6955F9817DF}"/>
    <cellStyle name="標準_美術館原稿" xfId="20" xr:uid="{F68AF817-73D8-452D-A91D-42BB7740EBC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tyles" Target="styles.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macro="" textlink="">
      <xdr:nvSpPr>
        <xdr:cNvPr id="2" name="AutoShape 1">
          <a:extLst>
            <a:ext uri="{FF2B5EF4-FFF2-40B4-BE49-F238E27FC236}">
              <a16:creationId xmlns:a16="http://schemas.microsoft.com/office/drawing/2014/main" id="{D75DC905-DD88-4D83-9C3F-0EBE6B53E98D}"/>
            </a:ext>
          </a:extLst>
        </xdr:cNvPr>
        <xdr:cNvSpPr>
          <a:spLocks/>
        </xdr:cNvSpPr>
      </xdr:nvSpPr>
      <xdr:spPr bwMode="auto">
        <a:xfrm>
          <a:off x="695325" y="25050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macro="" textlink="">
      <xdr:nvSpPr>
        <xdr:cNvPr id="3" name="AutoShape 2">
          <a:extLst>
            <a:ext uri="{FF2B5EF4-FFF2-40B4-BE49-F238E27FC236}">
              <a16:creationId xmlns:a16="http://schemas.microsoft.com/office/drawing/2014/main" id="{C7567364-4AE8-40A2-941C-121A36F46218}"/>
            </a:ext>
          </a:extLst>
        </xdr:cNvPr>
        <xdr:cNvSpPr>
          <a:spLocks/>
        </xdr:cNvSpPr>
      </xdr:nvSpPr>
      <xdr:spPr bwMode="auto">
        <a:xfrm>
          <a:off x="685800" y="183832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macro="" textlink="">
      <xdr:nvSpPr>
        <xdr:cNvPr id="4" name="AutoShape 3">
          <a:extLst>
            <a:ext uri="{FF2B5EF4-FFF2-40B4-BE49-F238E27FC236}">
              <a16:creationId xmlns:a16="http://schemas.microsoft.com/office/drawing/2014/main" id="{8393EAA1-171C-4470-8B03-73950EF411EC}"/>
            </a:ext>
          </a:extLst>
        </xdr:cNvPr>
        <xdr:cNvSpPr>
          <a:spLocks/>
        </xdr:cNvSpPr>
      </xdr:nvSpPr>
      <xdr:spPr bwMode="auto">
        <a:xfrm>
          <a:off x="685800" y="14001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12</xdr:row>
      <xdr:rowOff>0</xdr:rowOff>
    </xdr:to>
    <xdr:sp macro="" textlink="">
      <xdr:nvSpPr>
        <xdr:cNvPr id="2" name="AutoShape 1">
          <a:extLst>
            <a:ext uri="{FF2B5EF4-FFF2-40B4-BE49-F238E27FC236}">
              <a16:creationId xmlns:a16="http://schemas.microsoft.com/office/drawing/2014/main" id="{1B968691-650B-4C5B-92CB-361C1096DE54}"/>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3" name="AutoShape 3">
          <a:extLst>
            <a:ext uri="{FF2B5EF4-FFF2-40B4-BE49-F238E27FC236}">
              <a16:creationId xmlns:a16="http://schemas.microsoft.com/office/drawing/2014/main" id="{EFDDDD13-BC9D-41D0-93CB-A9C04F4F34D2}"/>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4" name="AutoShape 4">
          <a:extLst>
            <a:ext uri="{FF2B5EF4-FFF2-40B4-BE49-F238E27FC236}">
              <a16:creationId xmlns:a16="http://schemas.microsoft.com/office/drawing/2014/main" id="{0B0A0806-BCA2-4B98-A4BB-2AEDCA8B0800}"/>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15</xdr:row>
      <xdr:rowOff>38100</xdr:rowOff>
    </xdr:from>
    <xdr:to>
      <xdr:col>2</xdr:col>
      <xdr:colOff>28575</xdr:colOff>
      <xdr:row>18</xdr:row>
      <xdr:rowOff>19050</xdr:rowOff>
    </xdr:to>
    <xdr:sp macro="" textlink="">
      <xdr:nvSpPr>
        <xdr:cNvPr id="5" name="AutoShape 6">
          <a:extLst>
            <a:ext uri="{FF2B5EF4-FFF2-40B4-BE49-F238E27FC236}">
              <a16:creationId xmlns:a16="http://schemas.microsoft.com/office/drawing/2014/main" id="{DD02CC16-0C6D-4231-A79A-D81C268A72BD}"/>
            </a:ext>
          </a:extLst>
        </xdr:cNvPr>
        <xdr:cNvSpPr>
          <a:spLocks/>
        </xdr:cNvSpPr>
      </xdr:nvSpPr>
      <xdr:spPr bwMode="auto">
        <a:xfrm>
          <a:off x="295275" y="3028950"/>
          <a:ext cx="47625" cy="609600"/>
        </a:xfrm>
        <a:prstGeom prst="leftBrace">
          <a:avLst>
            <a:gd name="adj1" fmla="val 1365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27</xdr:row>
      <xdr:rowOff>19050</xdr:rowOff>
    </xdr:from>
    <xdr:to>
      <xdr:col>2</xdr:col>
      <xdr:colOff>19050</xdr:colOff>
      <xdr:row>29</xdr:row>
      <xdr:rowOff>161925</xdr:rowOff>
    </xdr:to>
    <xdr:sp macro="" textlink="">
      <xdr:nvSpPr>
        <xdr:cNvPr id="6" name="AutoShape 9">
          <a:extLst>
            <a:ext uri="{FF2B5EF4-FFF2-40B4-BE49-F238E27FC236}">
              <a16:creationId xmlns:a16="http://schemas.microsoft.com/office/drawing/2014/main" id="{15BB98C6-05F1-4EC6-865C-EFEC8233C697}"/>
            </a:ext>
          </a:extLst>
        </xdr:cNvPr>
        <xdr:cNvSpPr>
          <a:spLocks/>
        </xdr:cNvSpPr>
      </xdr:nvSpPr>
      <xdr:spPr bwMode="auto">
        <a:xfrm>
          <a:off x="295275" y="5734050"/>
          <a:ext cx="38100" cy="561975"/>
        </a:xfrm>
        <a:prstGeom prst="leftBrace">
          <a:avLst>
            <a:gd name="adj1" fmla="val 18130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31</xdr:row>
      <xdr:rowOff>38100</xdr:rowOff>
    </xdr:from>
    <xdr:to>
      <xdr:col>2</xdr:col>
      <xdr:colOff>19050</xdr:colOff>
      <xdr:row>35</xdr:row>
      <xdr:rowOff>28575</xdr:rowOff>
    </xdr:to>
    <xdr:sp macro="" textlink="">
      <xdr:nvSpPr>
        <xdr:cNvPr id="7" name="AutoShape 11">
          <a:extLst>
            <a:ext uri="{FF2B5EF4-FFF2-40B4-BE49-F238E27FC236}">
              <a16:creationId xmlns:a16="http://schemas.microsoft.com/office/drawing/2014/main" id="{4504365B-7654-4889-B3FE-F2D12578E99C}"/>
            </a:ext>
          </a:extLst>
        </xdr:cNvPr>
        <xdr:cNvSpPr>
          <a:spLocks/>
        </xdr:cNvSpPr>
      </xdr:nvSpPr>
      <xdr:spPr bwMode="auto">
        <a:xfrm>
          <a:off x="285750" y="6591300"/>
          <a:ext cx="47625" cy="828675"/>
        </a:xfrm>
        <a:prstGeom prst="leftBrace">
          <a:avLst>
            <a:gd name="adj1" fmla="val 12619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42</xdr:row>
      <xdr:rowOff>38100</xdr:rowOff>
    </xdr:from>
    <xdr:to>
      <xdr:col>2</xdr:col>
      <xdr:colOff>28575</xdr:colOff>
      <xdr:row>45</xdr:row>
      <xdr:rowOff>9525</xdr:rowOff>
    </xdr:to>
    <xdr:sp macro="" textlink="">
      <xdr:nvSpPr>
        <xdr:cNvPr id="8" name="AutoShape 12">
          <a:extLst>
            <a:ext uri="{FF2B5EF4-FFF2-40B4-BE49-F238E27FC236}">
              <a16:creationId xmlns:a16="http://schemas.microsoft.com/office/drawing/2014/main" id="{A82C483E-A5EC-4327-9DCE-DF3C1A84308F}"/>
            </a:ext>
          </a:extLst>
        </xdr:cNvPr>
        <xdr:cNvSpPr>
          <a:spLocks/>
        </xdr:cNvSpPr>
      </xdr:nvSpPr>
      <xdr:spPr bwMode="auto">
        <a:xfrm>
          <a:off x="295275" y="8896350"/>
          <a:ext cx="47625" cy="600075"/>
        </a:xfrm>
        <a:prstGeom prst="leftBrace">
          <a:avLst>
            <a:gd name="adj1" fmla="val 20318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9" name="AutoShape 2">
          <a:extLst>
            <a:ext uri="{FF2B5EF4-FFF2-40B4-BE49-F238E27FC236}">
              <a16:creationId xmlns:a16="http://schemas.microsoft.com/office/drawing/2014/main" id="{17AE8962-0D9E-4658-A2D8-EE751370D94A}"/>
            </a:ext>
          </a:extLst>
        </xdr:cNvPr>
        <xdr:cNvSpPr>
          <a:spLocks/>
        </xdr:cNvSpPr>
      </xdr:nvSpPr>
      <xdr:spPr bwMode="auto">
        <a:xfrm>
          <a:off x="1304925" y="1743075"/>
          <a:ext cx="57150" cy="40957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macro="" textlink="">
      <xdr:nvSpPr>
        <xdr:cNvPr id="2" name="AutoShape 1">
          <a:extLst>
            <a:ext uri="{FF2B5EF4-FFF2-40B4-BE49-F238E27FC236}">
              <a16:creationId xmlns:a16="http://schemas.microsoft.com/office/drawing/2014/main" id="{2F7E329A-B118-424F-BBA6-776DC1D0C29A}"/>
            </a:ext>
          </a:extLst>
        </xdr:cNvPr>
        <xdr:cNvSpPr>
          <a:spLocks/>
        </xdr:cNvSpPr>
      </xdr:nvSpPr>
      <xdr:spPr bwMode="auto">
        <a:xfrm>
          <a:off x="1038225" y="2676525"/>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macro="" textlink="">
      <xdr:nvSpPr>
        <xdr:cNvPr id="3" name="AutoShape 2">
          <a:extLst>
            <a:ext uri="{FF2B5EF4-FFF2-40B4-BE49-F238E27FC236}">
              <a16:creationId xmlns:a16="http://schemas.microsoft.com/office/drawing/2014/main" id="{13DEE8D2-459F-44DD-92E5-7D8CD4A20FD7}"/>
            </a:ext>
          </a:extLst>
        </xdr:cNvPr>
        <xdr:cNvSpPr>
          <a:spLocks/>
        </xdr:cNvSpPr>
      </xdr:nvSpPr>
      <xdr:spPr bwMode="auto">
        <a:xfrm>
          <a:off x="1038225" y="3419475"/>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macro="" textlink="">
      <xdr:nvSpPr>
        <xdr:cNvPr id="4" name="AutoShape 3">
          <a:extLst>
            <a:ext uri="{FF2B5EF4-FFF2-40B4-BE49-F238E27FC236}">
              <a16:creationId xmlns:a16="http://schemas.microsoft.com/office/drawing/2014/main" id="{3E00627D-6784-41D4-8DD3-4C64B5F22516}"/>
            </a:ext>
          </a:extLst>
        </xdr:cNvPr>
        <xdr:cNvSpPr>
          <a:spLocks/>
        </xdr:cNvSpPr>
      </xdr:nvSpPr>
      <xdr:spPr bwMode="auto">
        <a:xfrm>
          <a:off x="1028700" y="4171950"/>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macro="" textlink="">
      <xdr:nvSpPr>
        <xdr:cNvPr id="5" name="AutoShape 4">
          <a:extLst>
            <a:ext uri="{FF2B5EF4-FFF2-40B4-BE49-F238E27FC236}">
              <a16:creationId xmlns:a16="http://schemas.microsoft.com/office/drawing/2014/main" id="{A3F26CF4-00C6-4E29-A71F-821BA91FA3CC}"/>
            </a:ext>
          </a:extLst>
        </xdr:cNvPr>
        <xdr:cNvSpPr>
          <a:spLocks/>
        </xdr:cNvSpPr>
      </xdr:nvSpPr>
      <xdr:spPr bwMode="auto">
        <a:xfrm>
          <a:off x="1114425" y="4867275"/>
          <a:ext cx="209550" cy="619125"/>
        </a:xfrm>
        <a:prstGeom prst="leftBrace">
          <a:avLst>
            <a:gd name="adj1" fmla="val 246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macro="" textlink="">
      <xdr:nvSpPr>
        <xdr:cNvPr id="6" name="AutoShape 5">
          <a:extLst>
            <a:ext uri="{FF2B5EF4-FFF2-40B4-BE49-F238E27FC236}">
              <a16:creationId xmlns:a16="http://schemas.microsoft.com/office/drawing/2014/main" id="{AB45E933-7EC5-471C-B8D1-A44537C27D02}"/>
            </a:ext>
          </a:extLst>
        </xdr:cNvPr>
        <xdr:cNvSpPr>
          <a:spLocks/>
        </xdr:cNvSpPr>
      </xdr:nvSpPr>
      <xdr:spPr bwMode="auto">
        <a:xfrm>
          <a:off x="1038225" y="5686425"/>
          <a:ext cx="66675" cy="695325"/>
        </a:xfrm>
        <a:prstGeom prst="leftBrace">
          <a:avLst>
            <a:gd name="adj1" fmla="val 869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macro="" textlink="">
      <xdr:nvSpPr>
        <xdr:cNvPr id="7" name="AutoShape 6">
          <a:extLst>
            <a:ext uri="{FF2B5EF4-FFF2-40B4-BE49-F238E27FC236}">
              <a16:creationId xmlns:a16="http://schemas.microsoft.com/office/drawing/2014/main" id="{68F5654B-4F9D-4A3C-8553-5D861681929F}"/>
            </a:ext>
          </a:extLst>
        </xdr:cNvPr>
        <xdr:cNvSpPr>
          <a:spLocks/>
        </xdr:cNvSpPr>
      </xdr:nvSpPr>
      <xdr:spPr bwMode="auto">
        <a:xfrm>
          <a:off x="1085850" y="1885950"/>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macro="" textlink="">
      <xdr:nvSpPr>
        <xdr:cNvPr id="8" name="AutoShape 7">
          <a:extLst>
            <a:ext uri="{FF2B5EF4-FFF2-40B4-BE49-F238E27FC236}">
              <a16:creationId xmlns:a16="http://schemas.microsoft.com/office/drawing/2014/main" id="{25E18A46-35AB-4501-855F-96D5CE3A4334}"/>
            </a:ext>
          </a:extLst>
        </xdr:cNvPr>
        <xdr:cNvSpPr>
          <a:spLocks/>
        </xdr:cNvSpPr>
      </xdr:nvSpPr>
      <xdr:spPr bwMode="auto">
        <a:xfrm>
          <a:off x="1123950" y="6638925"/>
          <a:ext cx="66675" cy="695325"/>
        </a:xfrm>
        <a:prstGeom prst="leftBrace">
          <a:avLst>
            <a:gd name="adj1" fmla="val 869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macro="" textlink="">
      <xdr:nvSpPr>
        <xdr:cNvPr id="9" name="AutoShape 6">
          <a:extLst>
            <a:ext uri="{FF2B5EF4-FFF2-40B4-BE49-F238E27FC236}">
              <a16:creationId xmlns:a16="http://schemas.microsoft.com/office/drawing/2014/main" id="{1B5CEC3A-5B24-4D2E-BD7F-0EA4BDE4A632}"/>
            </a:ext>
          </a:extLst>
        </xdr:cNvPr>
        <xdr:cNvSpPr>
          <a:spLocks/>
        </xdr:cNvSpPr>
      </xdr:nvSpPr>
      <xdr:spPr bwMode="auto">
        <a:xfrm>
          <a:off x="1085850" y="1123950"/>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macro="" textlink="">
      <xdr:nvSpPr>
        <xdr:cNvPr id="2" name="テキスト 1">
          <a:extLst>
            <a:ext uri="{FF2B5EF4-FFF2-40B4-BE49-F238E27FC236}">
              <a16:creationId xmlns:a16="http://schemas.microsoft.com/office/drawing/2014/main" id="{1973520E-DB98-4AE3-A4A8-C4AE9B0FCEDC}"/>
            </a:ext>
          </a:extLst>
        </xdr:cNvPr>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104775</xdr:colOff>
      <xdr:row>25</xdr:row>
      <xdr:rowOff>85725</xdr:rowOff>
    </xdr:from>
    <xdr:ext cx="76200" cy="209550"/>
    <xdr:pic>
      <xdr:nvPicPr>
        <xdr:cNvPr id="2" name="Text Box 1">
          <a:extLst>
            <a:ext uri="{FF2B5EF4-FFF2-40B4-BE49-F238E27FC236}">
              <a16:creationId xmlns:a16="http://schemas.microsoft.com/office/drawing/2014/main" id="{7B9D9264-8E39-4582-901A-78529430EE4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96025" y="453390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11</xdr:row>
      <xdr:rowOff>0</xdr:rowOff>
    </xdr:from>
    <xdr:ext cx="76200" cy="209550"/>
    <xdr:pic>
      <xdr:nvPicPr>
        <xdr:cNvPr id="3" name="Text Box 3">
          <a:extLst>
            <a:ext uri="{FF2B5EF4-FFF2-40B4-BE49-F238E27FC236}">
              <a16:creationId xmlns:a16="http://schemas.microsoft.com/office/drawing/2014/main" id="{579CCAF6-A8C1-48FD-8716-900BACCE749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4" name="Text Box 4">
          <a:extLst>
            <a:ext uri="{FF2B5EF4-FFF2-40B4-BE49-F238E27FC236}">
              <a16:creationId xmlns:a16="http://schemas.microsoft.com/office/drawing/2014/main" id="{20A787AF-CA07-475B-80C2-56586E8A138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11</xdr:row>
      <xdr:rowOff>0</xdr:rowOff>
    </xdr:from>
    <xdr:ext cx="76200" cy="209550"/>
    <xdr:pic>
      <xdr:nvPicPr>
        <xdr:cNvPr id="5" name="Text Box 5">
          <a:extLst>
            <a:ext uri="{FF2B5EF4-FFF2-40B4-BE49-F238E27FC236}">
              <a16:creationId xmlns:a16="http://schemas.microsoft.com/office/drawing/2014/main" id="{EA908CF2-F1E1-4944-B7C9-E2605EE07FA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11</xdr:row>
      <xdr:rowOff>0</xdr:rowOff>
    </xdr:from>
    <xdr:ext cx="76200" cy="209550"/>
    <xdr:pic>
      <xdr:nvPicPr>
        <xdr:cNvPr id="6" name="Text Box 6">
          <a:extLst>
            <a:ext uri="{FF2B5EF4-FFF2-40B4-BE49-F238E27FC236}">
              <a16:creationId xmlns:a16="http://schemas.microsoft.com/office/drawing/2014/main" id="{D6720558-C995-4C45-9AA2-F8762672ECF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7" name="Text Box 7">
          <a:extLst>
            <a:ext uri="{FF2B5EF4-FFF2-40B4-BE49-F238E27FC236}">
              <a16:creationId xmlns:a16="http://schemas.microsoft.com/office/drawing/2014/main" id="{C0F27AF4-675B-4956-AB60-1B2C610B54F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11</xdr:row>
      <xdr:rowOff>0</xdr:rowOff>
    </xdr:from>
    <xdr:ext cx="76200" cy="209550"/>
    <xdr:pic>
      <xdr:nvPicPr>
        <xdr:cNvPr id="8" name="Text Box 8">
          <a:extLst>
            <a:ext uri="{FF2B5EF4-FFF2-40B4-BE49-F238E27FC236}">
              <a16:creationId xmlns:a16="http://schemas.microsoft.com/office/drawing/2014/main" id="{E099C646-26D0-4B01-A8B9-F40F10A2289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11</xdr:row>
      <xdr:rowOff>0</xdr:rowOff>
    </xdr:from>
    <xdr:ext cx="76200" cy="209550"/>
    <xdr:pic>
      <xdr:nvPicPr>
        <xdr:cNvPr id="9" name="Text Box 9">
          <a:extLst>
            <a:ext uri="{FF2B5EF4-FFF2-40B4-BE49-F238E27FC236}">
              <a16:creationId xmlns:a16="http://schemas.microsoft.com/office/drawing/2014/main" id="{88801328-2CE9-45BB-AC2C-B8CFBDC682C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11</xdr:row>
      <xdr:rowOff>0</xdr:rowOff>
    </xdr:from>
    <xdr:ext cx="76200" cy="209550"/>
    <xdr:pic>
      <xdr:nvPicPr>
        <xdr:cNvPr id="10" name="Text Box 10">
          <a:extLst>
            <a:ext uri="{FF2B5EF4-FFF2-40B4-BE49-F238E27FC236}">
              <a16:creationId xmlns:a16="http://schemas.microsoft.com/office/drawing/2014/main" id="{C8128E27-6E13-4AB5-A14D-523EE55E4B6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11</xdr:row>
      <xdr:rowOff>0</xdr:rowOff>
    </xdr:from>
    <xdr:ext cx="76200" cy="209550"/>
    <xdr:pic>
      <xdr:nvPicPr>
        <xdr:cNvPr id="11" name="Text Box 11">
          <a:extLst>
            <a:ext uri="{FF2B5EF4-FFF2-40B4-BE49-F238E27FC236}">
              <a16:creationId xmlns:a16="http://schemas.microsoft.com/office/drawing/2014/main" id="{5255E446-672C-45B7-9475-4920BB27A04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11</xdr:row>
      <xdr:rowOff>0</xdr:rowOff>
    </xdr:from>
    <xdr:ext cx="76200" cy="209550"/>
    <xdr:pic>
      <xdr:nvPicPr>
        <xdr:cNvPr id="12" name="Text Box 12">
          <a:extLst>
            <a:ext uri="{FF2B5EF4-FFF2-40B4-BE49-F238E27FC236}">
              <a16:creationId xmlns:a16="http://schemas.microsoft.com/office/drawing/2014/main" id="{C09C1F96-B010-4F98-ADDE-01CA4022D67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11</xdr:row>
      <xdr:rowOff>0</xdr:rowOff>
    </xdr:from>
    <xdr:ext cx="76200" cy="209550"/>
    <xdr:pic>
      <xdr:nvPicPr>
        <xdr:cNvPr id="13" name="Text Box 13">
          <a:extLst>
            <a:ext uri="{FF2B5EF4-FFF2-40B4-BE49-F238E27FC236}">
              <a16:creationId xmlns:a16="http://schemas.microsoft.com/office/drawing/2014/main" id="{C5D9FDB7-3429-42CF-9A48-0632BB3A7D0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11</xdr:row>
      <xdr:rowOff>0</xdr:rowOff>
    </xdr:from>
    <xdr:ext cx="76200" cy="209550"/>
    <xdr:pic>
      <xdr:nvPicPr>
        <xdr:cNvPr id="14" name="Text Box 14">
          <a:extLst>
            <a:ext uri="{FF2B5EF4-FFF2-40B4-BE49-F238E27FC236}">
              <a16:creationId xmlns:a16="http://schemas.microsoft.com/office/drawing/2014/main" id="{060A16AB-2967-4E1A-A224-A78590018DA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11</xdr:row>
      <xdr:rowOff>0</xdr:rowOff>
    </xdr:from>
    <xdr:ext cx="76200" cy="209550"/>
    <xdr:pic>
      <xdr:nvPicPr>
        <xdr:cNvPr id="15" name="Text Box 15">
          <a:extLst>
            <a:ext uri="{FF2B5EF4-FFF2-40B4-BE49-F238E27FC236}">
              <a16:creationId xmlns:a16="http://schemas.microsoft.com/office/drawing/2014/main" id="{EED5685B-353A-44F0-9D15-AAD05DC25F0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11</xdr:row>
      <xdr:rowOff>0</xdr:rowOff>
    </xdr:from>
    <xdr:ext cx="76200" cy="209550"/>
    <xdr:pic>
      <xdr:nvPicPr>
        <xdr:cNvPr id="16" name="Text Box 16">
          <a:extLst>
            <a:ext uri="{FF2B5EF4-FFF2-40B4-BE49-F238E27FC236}">
              <a16:creationId xmlns:a16="http://schemas.microsoft.com/office/drawing/2014/main" id="{8ED49238-6799-43EB-816E-89A2DCABF20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17" name="Text Box 17">
          <a:extLst>
            <a:ext uri="{FF2B5EF4-FFF2-40B4-BE49-F238E27FC236}">
              <a16:creationId xmlns:a16="http://schemas.microsoft.com/office/drawing/2014/main" id="{A2764DF9-D34B-47DA-915B-88A1882DFC7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11</xdr:row>
      <xdr:rowOff>0</xdr:rowOff>
    </xdr:from>
    <xdr:ext cx="76200" cy="209550"/>
    <xdr:pic>
      <xdr:nvPicPr>
        <xdr:cNvPr id="18" name="Text Box 18">
          <a:extLst>
            <a:ext uri="{FF2B5EF4-FFF2-40B4-BE49-F238E27FC236}">
              <a16:creationId xmlns:a16="http://schemas.microsoft.com/office/drawing/2014/main" id="{4EEAB730-E448-48DC-84BD-8D2C6F619DF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11</xdr:row>
      <xdr:rowOff>0</xdr:rowOff>
    </xdr:from>
    <xdr:ext cx="76200" cy="209550"/>
    <xdr:pic>
      <xdr:nvPicPr>
        <xdr:cNvPr id="19" name="Text Box 19">
          <a:extLst>
            <a:ext uri="{FF2B5EF4-FFF2-40B4-BE49-F238E27FC236}">
              <a16:creationId xmlns:a16="http://schemas.microsoft.com/office/drawing/2014/main" id="{CAC2863D-912E-4824-AA6E-A628D62FCB0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20" name="Text Box 21">
          <a:extLst>
            <a:ext uri="{FF2B5EF4-FFF2-40B4-BE49-F238E27FC236}">
              <a16:creationId xmlns:a16="http://schemas.microsoft.com/office/drawing/2014/main" id="{B2D245F2-7B3E-44FB-B452-47ED17944F4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11</xdr:row>
      <xdr:rowOff>0</xdr:rowOff>
    </xdr:from>
    <xdr:ext cx="76200" cy="209550"/>
    <xdr:pic>
      <xdr:nvPicPr>
        <xdr:cNvPr id="21" name="Text Box 22">
          <a:extLst>
            <a:ext uri="{FF2B5EF4-FFF2-40B4-BE49-F238E27FC236}">
              <a16:creationId xmlns:a16="http://schemas.microsoft.com/office/drawing/2014/main" id="{E5B0F69A-3A54-4662-ADC8-EE56020EB88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11</xdr:row>
      <xdr:rowOff>0</xdr:rowOff>
    </xdr:from>
    <xdr:ext cx="76200" cy="209550"/>
    <xdr:pic>
      <xdr:nvPicPr>
        <xdr:cNvPr id="22" name="Text Box 23">
          <a:extLst>
            <a:ext uri="{FF2B5EF4-FFF2-40B4-BE49-F238E27FC236}">
              <a16:creationId xmlns:a16="http://schemas.microsoft.com/office/drawing/2014/main" id="{52F9CB2E-E6DD-4CA8-A8B6-4051E9B54FC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11</xdr:row>
      <xdr:rowOff>0</xdr:rowOff>
    </xdr:from>
    <xdr:ext cx="76200" cy="209550"/>
    <xdr:pic>
      <xdr:nvPicPr>
        <xdr:cNvPr id="23" name="Picture 3348">
          <a:extLst>
            <a:ext uri="{FF2B5EF4-FFF2-40B4-BE49-F238E27FC236}">
              <a16:creationId xmlns:a16="http://schemas.microsoft.com/office/drawing/2014/main" id="{76374FAB-AA44-4B52-A97E-6EF1BCC3629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24" name="Text Box 2">
          <a:extLst>
            <a:ext uri="{FF2B5EF4-FFF2-40B4-BE49-F238E27FC236}">
              <a16:creationId xmlns:a16="http://schemas.microsoft.com/office/drawing/2014/main" id="{A72AE0D1-D1A9-4731-AC86-95AFF18151A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25" name="Text Box 20">
          <a:extLst>
            <a:ext uri="{FF2B5EF4-FFF2-40B4-BE49-F238E27FC236}">
              <a16:creationId xmlns:a16="http://schemas.microsoft.com/office/drawing/2014/main" id="{D11A1F47-767B-4C2A-885F-BF73C6AC68B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26" name="Picture 3281">
          <a:extLst>
            <a:ext uri="{FF2B5EF4-FFF2-40B4-BE49-F238E27FC236}">
              <a16:creationId xmlns:a16="http://schemas.microsoft.com/office/drawing/2014/main" id="{707E5706-4FD4-472F-BB1B-76B16678F6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11</xdr:row>
      <xdr:rowOff>0</xdr:rowOff>
    </xdr:from>
    <xdr:ext cx="76200" cy="209550"/>
    <xdr:pic>
      <xdr:nvPicPr>
        <xdr:cNvPr id="27" name="Picture 3200">
          <a:extLst>
            <a:ext uri="{FF2B5EF4-FFF2-40B4-BE49-F238E27FC236}">
              <a16:creationId xmlns:a16="http://schemas.microsoft.com/office/drawing/2014/main" id="{9DFA867D-63F8-40C7-AAE3-DDBDF9FD40D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11</xdr:row>
      <xdr:rowOff>0</xdr:rowOff>
    </xdr:from>
    <xdr:ext cx="76200" cy="209550"/>
    <xdr:pic>
      <xdr:nvPicPr>
        <xdr:cNvPr id="28" name="Picture 3175">
          <a:extLst>
            <a:ext uri="{FF2B5EF4-FFF2-40B4-BE49-F238E27FC236}">
              <a16:creationId xmlns:a16="http://schemas.microsoft.com/office/drawing/2014/main" id="{BAB304B4-5E17-40EB-935A-623E507302B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11</xdr:row>
      <xdr:rowOff>0</xdr:rowOff>
    </xdr:from>
    <xdr:ext cx="76200" cy="209550"/>
    <xdr:pic>
      <xdr:nvPicPr>
        <xdr:cNvPr id="29" name="Picture 3174">
          <a:extLst>
            <a:ext uri="{FF2B5EF4-FFF2-40B4-BE49-F238E27FC236}">
              <a16:creationId xmlns:a16="http://schemas.microsoft.com/office/drawing/2014/main" id="{E049496E-F307-4FAA-87C3-6C168874C96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11</xdr:row>
      <xdr:rowOff>0</xdr:rowOff>
    </xdr:from>
    <xdr:ext cx="76200" cy="209550"/>
    <xdr:pic>
      <xdr:nvPicPr>
        <xdr:cNvPr id="30" name="Picture 3173">
          <a:extLst>
            <a:ext uri="{FF2B5EF4-FFF2-40B4-BE49-F238E27FC236}">
              <a16:creationId xmlns:a16="http://schemas.microsoft.com/office/drawing/2014/main" id="{1926BE1A-8DE6-413C-B76F-2FB126E992E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31" name="Picture 3097">
          <a:extLst>
            <a:ext uri="{FF2B5EF4-FFF2-40B4-BE49-F238E27FC236}">
              <a16:creationId xmlns:a16="http://schemas.microsoft.com/office/drawing/2014/main" id="{77D68A83-1393-4F67-B346-817A850A1CB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11</xdr:row>
      <xdr:rowOff>0</xdr:rowOff>
    </xdr:from>
    <xdr:ext cx="76200" cy="209550"/>
    <xdr:pic>
      <xdr:nvPicPr>
        <xdr:cNvPr id="32" name="Picture 2881">
          <a:extLst>
            <a:ext uri="{FF2B5EF4-FFF2-40B4-BE49-F238E27FC236}">
              <a16:creationId xmlns:a16="http://schemas.microsoft.com/office/drawing/2014/main" id="{AFF12C51-DA62-46F0-A77D-278249E6873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11</xdr:row>
      <xdr:rowOff>0</xdr:rowOff>
    </xdr:from>
    <xdr:ext cx="76200" cy="209550"/>
    <xdr:pic>
      <xdr:nvPicPr>
        <xdr:cNvPr id="33" name="Picture 2880">
          <a:extLst>
            <a:ext uri="{FF2B5EF4-FFF2-40B4-BE49-F238E27FC236}">
              <a16:creationId xmlns:a16="http://schemas.microsoft.com/office/drawing/2014/main" id="{A22AAB4F-FA70-4471-BDA0-A722734D0D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11</xdr:row>
      <xdr:rowOff>0</xdr:rowOff>
    </xdr:from>
    <xdr:ext cx="76200" cy="209550"/>
    <xdr:pic>
      <xdr:nvPicPr>
        <xdr:cNvPr id="34" name="Picture 2879">
          <a:extLst>
            <a:ext uri="{FF2B5EF4-FFF2-40B4-BE49-F238E27FC236}">
              <a16:creationId xmlns:a16="http://schemas.microsoft.com/office/drawing/2014/main" id="{09594863-37BF-4D04-A78C-6858C89706F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11</xdr:row>
      <xdr:rowOff>0</xdr:rowOff>
    </xdr:from>
    <xdr:ext cx="76200" cy="209550"/>
    <xdr:pic>
      <xdr:nvPicPr>
        <xdr:cNvPr id="35" name="Picture 2819">
          <a:extLst>
            <a:ext uri="{FF2B5EF4-FFF2-40B4-BE49-F238E27FC236}">
              <a16:creationId xmlns:a16="http://schemas.microsoft.com/office/drawing/2014/main" id="{B519E2A4-965F-4373-B2D3-8EE60EF352F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11</xdr:row>
      <xdr:rowOff>0</xdr:rowOff>
    </xdr:from>
    <xdr:ext cx="76200" cy="209550"/>
    <xdr:pic>
      <xdr:nvPicPr>
        <xdr:cNvPr id="36" name="Picture 2783">
          <a:extLst>
            <a:ext uri="{FF2B5EF4-FFF2-40B4-BE49-F238E27FC236}">
              <a16:creationId xmlns:a16="http://schemas.microsoft.com/office/drawing/2014/main" id="{BE05A203-C094-4366-AA19-ED2C5D773F6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11</xdr:row>
      <xdr:rowOff>0</xdr:rowOff>
    </xdr:from>
    <xdr:ext cx="76200" cy="209550"/>
    <xdr:pic>
      <xdr:nvPicPr>
        <xdr:cNvPr id="37" name="Picture 2782">
          <a:extLst>
            <a:ext uri="{FF2B5EF4-FFF2-40B4-BE49-F238E27FC236}">
              <a16:creationId xmlns:a16="http://schemas.microsoft.com/office/drawing/2014/main" id="{D4918942-6413-48CE-831C-CC9A0DE09CE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11</xdr:row>
      <xdr:rowOff>0</xdr:rowOff>
    </xdr:from>
    <xdr:ext cx="76200" cy="209550"/>
    <xdr:pic>
      <xdr:nvPicPr>
        <xdr:cNvPr id="38" name="Picture 2781">
          <a:extLst>
            <a:ext uri="{FF2B5EF4-FFF2-40B4-BE49-F238E27FC236}">
              <a16:creationId xmlns:a16="http://schemas.microsoft.com/office/drawing/2014/main" id="{1B1F71F1-7623-471C-8D21-86A93FCA324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11</xdr:row>
      <xdr:rowOff>0</xdr:rowOff>
    </xdr:from>
    <xdr:ext cx="76200" cy="209550"/>
    <xdr:pic>
      <xdr:nvPicPr>
        <xdr:cNvPr id="39" name="Picture 2711">
          <a:extLst>
            <a:ext uri="{FF2B5EF4-FFF2-40B4-BE49-F238E27FC236}">
              <a16:creationId xmlns:a16="http://schemas.microsoft.com/office/drawing/2014/main" id="{4F916A53-42E3-417E-894D-4D4EEB140DF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11</xdr:row>
      <xdr:rowOff>0</xdr:rowOff>
    </xdr:from>
    <xdr:ext cx="76200" cy="209550"/>
    <xdr:pic>
      <xdr:nvPicPr>
        <xdr:cNvPr id="40" name="Picture 2675">
          <a:extLst>
            <a:ext uri="{FF2B5EF4-FFF2-40B4-BE49-F238E27FC236}">
              <a16:creationId xmlns:a16="http://schemas.microsoft.com/office/drawing/2014/main" id="{5A7CABDE-BB8C-4201-B108-A847C32310E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11</xdr:row>
      <xdr:rowOff>0</xdr:rowOff>
    </xdr:from>
    <xdr:ext cx="76200" cy="209550"/>
    <xdr:pic>
      <xdr:nvPicPr>
        <xdr:cNvPr id="41" name="Picture 2674">
          <a:extLst>
            <a:ext uri="{FF2B5EF4-FFF2-40B4-BE49-F238E27FC236}">
              <a16:creationId xmlns:a16="http://schemas.microsoft.com/office/drawing/2014/main" id="{202496C1-4F6B-4150-BC5C-9C570126846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11</xdr:row>
      <xdr:rowOff>0</xdr:rowOff>
    </xdr:from>
    <xdr:ext cx="76200" cy="209550"/>
    <xdr:pic>
      <xdr:nvPicPr>
        <xdr:cNvPr id="42" name="Picture 2673">
          <a:extLst>
            <a:ext uri="{FF2B5EF4-FFF2-40B4-BE49-F238E27FC236}">
              <a16:creationId xmlns:a16="http://schemas.microsoft.com/office/drawing/2014/main" id="{C6E9AE2E-A77D-4C02-B141-C864A0B77F4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11</xdr:row>
      <xdr:rowOff>0</xdr:rowOff>
    </xdr:from>
    <xdr:ext cx="76200" cy="209550"/>
    <xdr:pic>
      <xdr:nvPicPr>
        <xdr:cNvPr id="43" name="Picture 2603">
          <a:extLst>
            <a:ext uri="{FF2B5EF4-FFF2-40B4-BE49-F238E27FC236}">
              <a16:creationId xmlns:a16="http://schemas.microsoft.com/office/drawing/2014/main" id="{661E72A5-6923-40D8-B4A9-2CD05843BA0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11</xdr:row>
      <xdr:rowOff>0</xdr:rowOff>
    </xdr:from>
    <xdr:ext cx="76200" cy="209550"/>
    <xdr:pic>
      <xdr:nvPicPr>
        <xdr:cNvPr id="44" name="Picture 2567">
          <a:extLst>
            <a:ext uri="{FF2B5EF4-FFF2-40B4-BE49-F238E27FC236}">
              <a16:creationId xmlns:a16="http://schemas.microsoft.com/office/drawing/2014/main" id="{6E0E2389-BAF6-4C4E-AF7C-E9E0E02CA0B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11</xdr:row>
      <xdr:rowOff>0</xdr:rowOff>
    </xdr:from>
    <xdr:ext cx="76200" cy="209550"/>
    <xdr:pic>
      <xdr:nvPicPr>
        <xdr:cNvPr id="45" name="Picture 2566">
          <a:extLst>
            <a:ext uri="{FF2B5EF4-FFF2-40B4-BE49-F238E27FC236}">
              <a16:creationId xmlns:a16="http://schemas.microsoft.com/office/drawing/2014/main" id="{9E55FD35-773F-446F-A3BD-A151747E34B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11</xdr:row>
      <xdr:rowOff>0</xdr:rowOff>
    </xdr:from>
    <xdr:ext cx="76200" cy="209550"/>
    <xdr:pic>
      <xdr:nvPicPr>
        <xdr:cNvPr id="46" name="Picture 2565">
          <a:extLst>
            <a:ext uri="{FF2B5EF4-FFF2-40B4-BE49-F238E27FC236}">
              <a16:creationId xmlns:a16="http://schemas.microsoft.com/office/drawing/2014/main" id="{C8AA8FB0-C15C-40CE-AFDD-F0F2064D12F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11</xdr:row>
      <xdr:rowOff>0</xdr:rowOff>
    </xdr:from>
    <xdr:ext cx="76200" cy="209550"/>
    <xdr:pic>
      <xdr:nvPicPr>
        <xdr:cNvPr id="47" name="Picture 2495">
          <a:extLst>
            <a:ext uri="{FF2B5EF4-FFF2-40B4-BE49-F238E27FC236}">
              <a16:creationId xmlns:a16="http://schemas.microsoft.com/office/drawing/2014/main" id="{D45D00CE-CCE3-45AF-81CA-B231BF49C85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11</xdr:row>
      <xdr:rowOff>0</xdr:rowOff>
    </xdr:from>
    <xdr:ext cx="76200" cy="209550"/>
    <xdr:pic>
      <xdr:nvPicPr>
        <xdr:cNvPr id="48" name="Picture 2459">
          <a:extLst>
            <a:ext uri="{FF2B5EF4-FFF2-40B4-BE49-F238E27FC236}">
              <a16:creationId xmlns:a16="http://schemas.microsoft.com/office/drawing/2014/main" id="{8A2BBD37-037E-4B78-BA46-01FB5B85306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11</xdr:row>
      <xdr:rowOff>0</xdr:rowOff>
    </xdr:from>
    <xdr:ext cx="76200" cy="209550"/>
    <xdr:pic>
      <xdr:nvPicPr>
        <xdr:cNvPr id="49" name="Picture 2458">
          <a:extLst>
            <a:ext uri="{FF2B5EF4-FFF2-40B4-BE49-F238E27FC236}">
              <a16:creationId xmlns:a16="http://schemas.microsoft.com/office/drawing/2014/main" id="{9C431AEE-11DD-4359-A2EC-06C85A19743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11</xdr:row>
      <xdr:rowOff>0</xdr:rowOff>
    </xdr:from>
    <xdr:ext cx="76200" cy="209550"/>
    <xdr:pic>
      <xdr:nvPicPr>
        <xdr:cNvPr id="50" name="Picture 2457">
          <a:extLst>
            <a:ext uri="{FF2B5EF4-FFF2-40B4-BE49-F238E27FC236}">
              <a16:creationId xmlns:a16="http://schemas.microsoft.com/office/drawing/2014/main" id="{81FFE33D-769E-4B1F-AF77-CE3A3ECE5C1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51" name="Picture 2387">
          <a:extLst>
            <a:ext uri="{FF2B5EF4-FFF2-40B4-BE49-F238E27FC236}">
              <a16:creationId xmlns:a16="http://schemas.microsoft.com/office/drawing/2014/main" id="{61BE2E53-ED43-430E-95EA-0180A6E0470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11</xdr:row>
      <xdr:rowOff>0</xdr:rowOff>
    </xdr:from>
    <xdr:ext cx="76200" cy="209550"/>
    <xdr:pic>
      <xdr:nvPicPr>
        <xdr:cNvPr id="52" name="Picture 2279">
          <a:extLst>
            <a:ext uri="{FF2B5EF4-FFF2-40B4-BE49-F238E27FC236}">
              <a16:creationId xmlns:a16="http://schemas.microsoft.com/office/drawing/2014/main" id="{53E1E5E1-B925-4553-91CF-ECE35119C42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11</xdr:row>
      <xdr:rowOff>0</xdr:rowOff>
    </xdr:from>
    <xdr:ext cx="76200" cy="209550"/>
    <xdr:pic>
      <xdr:nvPicPr>
        <xdr:cNvPr id="53" name="Picture 2278">
          <a:extLst>
            <a:ext uri="{FF2B5EF4-FFF2-40B4-BE49-F238E27FC236}">
              <a16:creationId xmlns:a16="http://schemas.microsoft.com/office/drawing/2014/main" id="{DB23E937-6CCD-4705-87F2-E06DA672E47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11</xdr:row>
      <xdr:rowOff>0</xdr:rowOff>
    </xdr:from>
    <xdr:ext cx="76200" cy="209550"/>
    <xdr:pic>
      <xdr:nvPicPr>
        <xdr:cNvPr id="54" name="Picture 2277">
          <a:extLst>
            <a:ext uri="{FF2B5EF4-FFF2-40B4-BE49-F238E27FC236}">
              <a16:creationId xmlns:a16="http://schemas.microsoft.com/office/drawing/2014/main" id="{3EC92367-5E7E-4837-82CB-1999C3925E6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55" name="Picture 3096">
          <a:extLst>
            <a:ext uri="{FF2B5EF4-FFF2-40B4-BE49-F238E27FC236}">
              <a16:creationId xmlns:a16="http://schemas.microsoft.com/office/drawing/2014/main" id="{B95F7076-57D9-4253-830B-31DD08B52C4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56" name="Picture 3095">
          <a:extLst>
            <a:ext uri="{FF2B5EF4-FFF2-40B4-BE49-F238E27FC236}">
              <a16:creationId xmlns:a16="http://schemas.microsoft.com/office/drawing/2014/main" id="{FFF1F14C-9FBF-44AA-BBDC-188B082186B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57" name="Picture 3094">
          <a:extLst>
            <a:ext uri="{FF2B5EF4-FFF2-40B4-BE49-F238E27FC236}">
              <a16:creationId xmlns:a16="http://schemas.microsoft.com/office/drawing/2014/main" id="{41EBA8DF-1C4E-47EF-8FE3-89A18DE3297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58" name="Picture 3093">
          <a:extLst>
            <a:ext uri="{FF2B5EF4-FFF2-40B4-BE49-F238E27FC236}">
              <a16:creationId xmlns:a16="http://schemas.microsoft.com/office/drawing/2014/main" id="{4AC93D02-7DD1-40F6-96FE-4035EB34FCC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59" name="Picture 2386">
          <a:extLst>
            <a:ext uri="{FF2B5EF4-FFF2-40B4-BE49-F238E27FC236}">
              <a16:creationId xmlns:a16="http://schemas.microsoft.com/office/drawing/2014/main" id="{5230AB0E-2C45-4A32-9937-FF8A8C8081D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60" name="Picture 2385">
          <a:extLst>
            <a:ext uri="{FF2B5EF4-FFF2-40B4-BE49-F238E27FC236}">
              <a16:creationId xmlns:a16="http://schemas.microsoft.com/office/drawing/2014/main" id="{13D77B0A-28B7-4ACE-A1DE-0C97F499481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61" name="Picture 2384">
          <a:extLst>
            <a:ext uri="{FF2B5EF4-FFF2-40B4-BE49-F238E27FC236}">
              <a16:creationId xmlns:a16="http://schemas.microsoft.com/office/drawing/2014/main" id="{6A9AE343-A1D8-4929-9E11-D87D65966A9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62" name="Picture 2383">
          <a:extLst>
            <a:ext uri="{FF2B5EF4-FFF2-40B4-BE49-F238E27FC236}">
              <a16:creationId xmlns:a16="http://schemas.microsoft.com/office/drawing/2014/main" id="{A72E26C5-7514-468C-B0D9-2330DCE43AC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63" name="Picture 3172">
          <a:extLst>
            <a:ext uri="{FF2B5EF4-FFF2-40B4-BE49-F238E27FC236}">
              <a16:creationId xmlns:a16="http://schemas.microsoft.com/office/drawing/2014/main" id="{2065B3D1-FF57-4463-B84F-D919FF87A0C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64" name="Picture 3092">
          <a:extLst>
            <a:ext uri="{FF2B5EF4-FFF2-40B4-BE49-F238E27FC236}">
              <a16:creationId xmlns:a16="http://schemas.microsoft.com/office/drawing/2014/main" id="{CC489E47-B727-43E5-9177-898F548B8E6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65" name="Picture 2878">
          <a:extLst>
            <a:ext uri="{FF2B5EF4-FFF2-40B4-BE49-F238E27FC236}">
              <a16:creationId xmlns:a16="http://schemas.microsoft.com/office/drawing/2014/main" id="{8766EAFF-C191-43B6-B45B-F454EAF5380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66" name="Picture 2818">
          <a:extLst>
            <a:ext uri="{FF2B5EF4-FFF2-40B4-BE49-F238E27FC236}">
              <a16:creationId xmlns:a16="http://schemas.microsoft.com/office/drawing/2014/main" id="{91DDA520-1257-4AFD-9326-8B86A04684A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67" name="Picture 2780">
          <a:extLst>
            <a:ext uri="{FF2B5EF4-FFF2-40B4-BE49-F238E27FC236}">
              <a16:creationId xmlns:a16="http://schemas.microsoft.com/office/drawing/2014/main" id="{45F5DE61-6B49-4E12-BF0D-6192D355428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68" name="Picture 2710">
          <a:extLst>
            <a:ext uri="{FF2B5EF4-FFF2-40B4-BE49-F238E27FC236}">
              <a16:creationId xmlns:a16="http://schemas.microsoft.com/office/drawing/2014/main" id="{C790C52E-D2B0-410F-9D47-A5189424ED2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69" name="Picture 2672">
          <a:extLst>
            <a:ext uri="{FF2B5EF4-FFF2-40B4-BE49-F238E27FC236}">
              <a16:creationId xmlns:a16="http://schemas.microsoft.com/office/drawing/2014/main" id="{8A9E8108-8ECD-4A2A-9E66-8F7C7239A82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70" name="Picture 2602">
          <a:extLst>
            <a:ext uri="{FF2B5EF4-FFF2-40B4-BE49-F238E27FC236}">
              <a16:creationId xmlns:a16="http://schemas.microsoft.com/office/drawing/2014/main" id="{ACA3EC4D-0670-4E42-B93E-F79CA7404F6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71" name="Picture 2564">
          <a:extLst>
            <a:ext uri="{FF2B5EF4-FFF2-40B4-BE49-F238E27FC236}">
              <a16:creationId xmlns:a16="http://schemas.microsoft.com/office/drawing/2014/main" id="{34C1A097-5AD7-498D-A3DC-8AE501F2C04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72" name="Picture 2494">
          <a:extLst>
            <a:ext uri="{FF2B5EF4-FFF2-40B4-BE49-F238E27FC236}">
              <a16:creationId xmlns:a16="http://schemas.microsoft.com/office/drawing/2014/main" id="{2C84A2E2-A2DF-464C-BB81-62B986663C1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73" name="Picture 2456">
          <a:extLst>
            <a:ext uri="{FF2B5EF4-FFF2-40B4-BE49-F238E27FC236}">
              <a16:creationId xmlns:a16="http://schemas.microsoft.com/office/drawing/2014/main" id="{DA26DA7C-C631-496C-BAC3-D4655A0BA0A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74" name="Picture 2382">
          <a:extLst>
            <a:ext uri="{FF2B5EF4-FFF2-40B4-BE49-F238E27FC236}">
              <a16:creationId xmlns:a16="http://schemas.microsoft.com/office/drawing/2014/main" id="{6BB4AFBB-2EB6-43BE-85B0-EBA96539C5D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75" name="Picture 2276">
          <a:extLst>
            <a:ext uri="{FF2B5EF4-FFF2-40B4-BE49-F238E27FC236}">
              <a16:creationId xmlns:a16="http://schemas.microsoft.com/office/drawing/2014/main" id="{C2D96A6D-2EF9-4A50-89A9-9B75E4EC54C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19075"/>
    <xdr:pic>
      <xdr:nvPicPr>
        <xdr:cNvPr id="76" name="Picture 2207">
          <a:extLst>
            <a:ext uri="{FF2B5EF4-FFF2-40B4-BE49-F238E27FC236}">
              <a16:creationId xmlns:a16="http://schemas.microsoft.com/office/drawing/2014/main" id="{3595746A-2976-4FD1-8B22-7516D7A1469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397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77" name="Picture 3280">
          <a:extLst>
            <a:ext uri="{FF2B5EF4-FFF2-40B4-BE49-F238E27FC236}">
              <a16:creationId xmlns:a16="http://schemas.microsoft.com/office/drawing/2014/main" id="{6308FEA0-6494-4FEE-B7B1-518F598A56F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78" name="Picture 3347">
          <a:extLst>
            <a:ext uri="{FF2B5EF4-FFF2-40B4-BE49-F238E27FC236}">
              <a16:creationId xmlns:a16="http://schemas.microsoft.com/office/drawing/2014/main" id="{C4A35E1E-053D-4A51-8B58-78B011F54B7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79" name="Picture 3346">
          <a:extLst>
            <a:ext uri="{FF2B5EF4-FFF2-40B4-BE49-F238E27FC236}">
              <a16:creationId xmlns:a16="http://schemas.microsoft.com/office/drawing/2014/main" id="{AE42B89D-6D32-4D66-BA53-A74A6FC2023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80" name="Picture 3345">
          <a:extLst>
            <a:ext uri="{FF2B5EF4-FFF2-40B4-BE49-F238E27FC236}">
              <a16:creationId xmlns:a16="http://schemas.microsoft.com/office/drawing/2014/main" id="{01289697-8265-45F4-B69E-A407B997CD3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81" name="Picture 3279">
          <a:extLst>
            <a:ext uri="{FF2B5EF4-FFF2-40B4-BE49-F238E27FC236}">
              <a16:creationId xmlns:a16="http://schemas.microsoft.com/office/drawing/2014/main" id="{4AC296CD-A654-4136-85FA-7FA040A2BD5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82" name="Picture 3278">
          <a:extLst>
            <a:ext uri="{FF2B5EF4-FFF2-40B4-BE49-F238E27FC236}">
              <a16:creationId xmlns:a16="http://schemas.microsoft.com/office/drawing/2014/main" id="{75119CD9-0D09-4C86-A02F-8F6C3C14004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83" name="Picture 3277">
          <a:extLst>
            <a:ext uri="{FF2B5EF4-FFF2-40B4-BE49-F238E27FC236}">
              <a16:creationId xmlns:a16="http://schemas.microsoft.com/office/drawing/2014/main" id="{FFB7758E-BD07-4276-92E1-7502DE49926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84" name="Picture 3171">
          <a:extLst>
            <a:ext uri="{FF2B5EF4-FFF2-40B4-BE49-F238E27FC236}">
              <a16:creationId xmlns:a16="http://schemas.microsoft.com/office/drawing/2014/main" id="{49833A9B-C06A-42F8-8B0A-632CF322F66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85" name="Picture 3170">
          <a:extLst>
            <a:ext uri="{FF2B5EF4-FFF2-40B4-BE49-F238E27FC236}">
              <a16:creationId xmlns:a16="http://schemas.microsoft.com/office/drawing/2014/main" id="{38F6AAE1-15C7-4BC1-9A49-96990CB6868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86" name="Picture 3169">
          <a:extLst>
            <a:ext uri="{FF2B5EF4-FFF2-40B4-BE49-F238E27FC236}">
              <a16:creationId xmlns:a16="http://schemas.microsoft.com/office/drawing/2014/main" id="{C0B7E2A1-24A8-46AE-B3E7-2210568FB19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7" name="Picture 3091">
          <a:extLst>
            <a:ext uri="{FF2B5EF4-FFF2-40B4-BE49-F238E27FC236}">
              <a16:creationId xmlns:a16="http://schemas.microsoft.com/office/drawing/2014/main" id="{41F2C946-4BD2-4982-952F-1E16DFEDF75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88" name="Picture 2877">
          <a:extLst>
            <a:ext uri="{FF2B5EF4-FFF2-40B4-BE49-F238E27FC236}">
              <a16:creationId xmlns:a16="http://schemas.microsoft.com/office/drawing/2014/main" id="{5F5E705B-C680-496E-92B8-90805C7CDFE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89" name="Picture 2876">
          <a:extLst>
            <a:ext uri="{FF2B5EF4-FFF2-40B4-BE49-F238E27FC236}">
              <a16:creationId xmlns:a16="http://schemas.microsoft.com/office/drawing/2014/main" id="{619B38A7-9FF2-45A3-AA30-00D28DCCAC6B}"/>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90" name="Picture 2875">
          <a:extLst>
            <a:ext uri="{FF2B5EF4-FFF2-40B4-BE49-F238E27FC236}">
              <a16:creationId xmlns:a16="http://schemas.microsoft.com/office/drawing/2014/main" id="{046DDDDA-CC31-4FE2-A34B-0BD11844F4D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91" name="Picture 2817">
          <a:extLst>
            <a:ext uri="{FF2B5EF4-FFF2-40B4-BE49-F238E27FC236}">
              <a16:creationId xmlns:a16="http://schemas.microsoft.com/office/drawing/2014/main" id="{9C911D7C-FBC6-430A-B4C4-01E3C9A1792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92" name="Picture 2779">
          <a:extLst>
            <a:ext uri="{FF2B5EF4-FFF2-40B4-BE49-F238E27FC236}">
              <a16:creationId xmlns:a16="http://schemas.microsoft.com/office/drawing/2014/main" id="{32EE6F90-753B-43FC-A7F4-0EF6D3E67CE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93" name="Picture 2778">
          <a:extLst>
            <a:ext uri="{FF2B5EF4-FFF2-40B4-BE49-F238E27FC236}">
              <a16:creationId xmlns:a16="http://schemas.microsoft.com/office/drawing/2014/main" id="{323598F9-AA63-4E7F-B07D-50E3918AFE1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94" name="Picture 2777">
          <a:extLst>
            <a:ext uri="{FF2B5EF4-FFF2-40B4-BE49-F238E27FC236}">
              <a16:creationId xmlns:a16="http://schemas.microsoft.com/office/drawing/2014/main" id="{617031F2-3B69-45A3-80FD-C6C2809BF9A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95" name="Picture 2709">
          <a:extLst>
            <a:ext uri="{FF2B5EF4-FFF2-40B4-BE49-F238E27FC236}">
              <a16:creationId xmlns:a16="http://schemas.microsoft.com/office/drawing/2014/main" id="{5DE1E8ED-8078-460C-BAC5-64C618B8B8A2}"/>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96" name="Picture 2671">
          <a:extLst>
            <a:ext uri="{FF2B5EF4-FFF2-40B4-BE49-F238E27FC236}">
              <a16:creationId xmlns:a16="http://schemas.microsoft.com/office/drawing/2014/main" id="{0D7AA096-BEC4-4ADF-9083-0D577EF313BB}"/>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97" name="Picture 2670">
          <a:extLst>
            <a:ext uri="{FF2B5EF4-FFF2-40B4-BE49-F238E27FC236}">
              <a16:creationId xmlns:a16="http://schemas.microsoft.com/office/drawing/2014/main" id="{6230EE96-26CC-466E-B7F2-D9D8AC15B76F}"/>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98" name="Picture 2669">
          <a:extLst>
            <a:ext uri="{FF2B5EF4-FFF2-40B4-BE49-F238E27FC236}">
              <a16:creationId xmlns:a16="http://schemas.microsoft.com/office/drawing/2014/main" id="{189D9604-4FAB-4B9F-B19C-BFFA935CFE66}"/>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99" name="Picture 2601">
          <a:extLst>
            <a:ext uri="{FF2B5EF4-FFF2-40B4-BE49-F238E27FC236}">
              <a16:creationId xmlns:a16="http://schemas.microsoft.com/office/drawing/2014/main" id="{DB16A6D7-1DBC-4349-8668-97637DB3114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100" name="Picture 2563">
          <a:extLst>
            <a:ext uri="{FF2B5EF4-FFF2-40B4-BE49-F238E27FC236}">
              <a16:creationId xmlns:a16="http://schemas.microsoft.com/office/drawing/2014/main" id="{81A2433A-F430-4FF1-B108-D4910454580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101" name="Picture 2562">
          <a:extLst>
            <a:ext uri="{FF2B5EF4-FFF2-40B4-BE49-F238E27FC236}">
              <a16:creationId xmlns:a16="http://schemas.microsoft.com/office/drawing/2014/main" id="{7147DF65-46CC-4B8F-94A0-0A6C0936165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102" name="Picture 2561">
          <a:extLst>
            <a:ext uri="{FF2B5EF4-FFF2-40B4-BE49-F238E27FC236}">
              <a16:creationId xmlns:a16="http://schemas.microsoft.com/office/drawing/2014/main" id="{F6A407A0-4AA3-4F69-8E79-0B5CAFA4192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103" name="Picture 2493">
          <a:extLst>
            <a:ext uri="{FF2B5EF4-FFF2-40B4-BE49-F238E27FC236}">
              <a16:creationId xmlns:a16="http://schemas.microsoft.com/office/drawing/2014/main" id="{79A58DCB-81A8-4054-8A9A-3F6BAEB2B76F}"/>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104" name="Picture 2455">
          <a:extLst>
            <a:ext uri="{FF2B5EF4-FFF2-40B4-BE49-F238E27FC236}">
              <a16:creationId xmlns:a16="http://schemas.microsoft.com/office/drawing/2014/main" id="{F1EC145D-2B74-4296-8164-40E6B4D5877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105" name="Picture 2454">
          <a:extLst>
            <a:ext uri="{FF2B5EF4-FFF2-40B4-BE49-F238E27FC236}">
              <a16:creationId xmlns:a16="http://schemas.microsoft.com/office/drawing/2014/main" id="{A43FE6F8-C807-4ED2-BB0D-A9534F14876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106" name="Picture 2453">
          <a:extLst>
            <a:ext uri="{FF2B5EF4-FFF2-40B4-BE49-F238E27FC236}">
              <a16:creationId xmlns:a16="http://schemas.microsoft.com/office/drawing/2014/main" id="{77AEB71F-DFE5-4FAC-8D31-0BBDC3998F2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07" name="Picture 2381">
          <a:extLst>
            <a:ext uri="{FF2B5EF4-FFF2-40B4-BE49-F238E27FC236}">
              <a16:creationId xmlns:a16="http://schemas.microsoft.com/office/drawing/2014/main" id="{4A7FA7A6-6C6B-40CE-A5D9-5DC075727746}"/>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108" name="Picture 2275">
          <a:extLst>
            <a:ext uri="{FF2B5EF4-FFF2-40B4-BE49-F238E27FC236}">
              <a16:creationId xmlns:a16="http://schemas.microsoft.com/office/drawing/2014/main" id="{DFF85C4E-C673-4CBE-B44A-0C95EECFD62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109" name="Picture 2274">
          <a:extLst>
            <a:ext uri="{FF2B5EF4-FFF2-40B4-BE49-F238E27FC236}">
              <a16:creationId xmlns:a16="http://schemas.microsoft.com/office/drawing/2014/main" id="{711250C1-AAF4-4CE6-86A3-1472157BECB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110" name="Picture 2273">
          <a:extLst>
            <a:ext uri="{FF2B5EF4-FFF2-40B4-BE49-F238E27FC236}">
              <a16:creationId xmlns:a16="http://schemas.microsoft.com/office/drawing/2014/main" id="{DCE66176-2C03-4D0A-8895-8F69885B1EB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11" name="Picture 3090">
          <a:extLst>
            <a:ext uri="{FF2B5EF4-FFF2-40B4-BE49-F238E27FC236}">
              <a16:creationId xmlns:a16="http://schemas.microsoft.com/office/drawing/2014/main" id="{E419B1FC-7DCD-4957-86B1-9D3A3462743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12" name="Picture 3089">
          <a:extLst>
            <a:ext uri="{FF2B5EF4-FFF2-40B4-BE49-F238E27FC236}">
              <a16:creationId xmlns:a16="http://schemas.microsoft.com/office/drawing/2014/main" id="{C4FDB020-E514-4F2C-93A6-4C9C7E2EDBE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13" name="Picture 3088">
          <a:extLst>
            <a:ext uri="{FF2B5EF4-FFF2-40B4-BE49-F238E27FC236}">
              <a16:creationId xmlns:a16="http://schemas.microsoft.com/office/drawing/2014/main" id="{1FD517CF-88A9-4061-93BA-BBAAEF48C15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14" name="Picture 3087">
          <a:extLst>
            <a:ext uri="{FF2B5EF4-FFF2-40B4-BE49-F238E27FC236}">
              <a16:creationId xmlns:a16="http://schemas.microsoft.com/office/drawing/2014/main" id="{CC3BBF94-6BEB-4918-8E04-593892A6724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15" name="Picture 2380">
          <a:extLst>
            <a:ext uri="{FF2B5EF4-FFF2-40B4-BE49-F238E27FC236}">
              <a16:creationId xmlns:a16="http://schemas.microsoft.com/office/drawing/2014/main" id="{38BC201C-C051-4F0D-885A-A20030044C7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16" name="Picture 2379">
          <a:extLst>
            <a:ext uri="{FF2B5EF4-FFF2-40B4-BE49-F238E27FC236}">
              <a16:creationId xmlns:a16="http://schemas.microsoft.com/office/drawing/2014/main" id="{D8DB37A7-AAA3-49B6-B9F2-3497005C914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17" name="Picture 2378">
          <a:extLst>
            <a:ext uri="{FF2B5EF4-FFF2-40B4-BE49-F238E27FC236}">
              <a16:creationId xmlns:a16="http://schemas.microsoft.com/office/drawing/2014/main" id="{2FD5CE28-1D26-44DD-94E4-AED67113073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18" name="Picture 2377">
          <a:extLst>
            <a:ext uri="{FF2B5EF4-FFF2-40B4-BE49-F238E27FC236}">
              <a16:creationId xmlns:a16="http://schemas.microsoft.com/office/drawing/2014/main" id="{7D648FDF-DD20-490D-944F-C97C5793AC1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119" name="Picture 3168">
          <a:extLst>
            <a:ext uri="{FF2B5EF4-FFF2-40B4-BE49-F238E27FC236}">
              <a16:creationId xmlns:a16="http://schemas.microsoft.com/office/drawing/2014/main" id="{D3155D66-1122-4BA3-9359-F542FEA20BD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120" name="Picture 3167">
          <a:extLst>
            <a:ext uri="{FF2B5EF4-FFF2-40B4-BE49-F238E27FC236}">
              <a16:creationId xmlns:a16="http://schemas.microsoft.com/office/drawing/2014/main" id="{DB32FDC9-4071-4422-BCDB-8F29DAC3A00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21" name="Picture 3086">
          <a:extLst>
            <a:ext uri="{FF2B5EF4-FFF2-40B4-BE49-F238E27FC236}">
              <a16:creationId xmlns:a16="http://schemas.microsoft.com/office/drawing/2014/main" id="{646840A5-A422-42E4-9EEC-68645183F1B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122" name="Picture 2874">
          <a:extLst>
            <a:ext uri="{FF2B5EF4-FFF2-40B4-BE49-F238E27FC236}">
              <a16:creationId xmlns:a16="http://schemas.microsoft.com/office/drawing/2014/main" id="{48391FE6-5579-4241-A158-AF9ADF165B2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123" name="Picture 2816">
          <a:extLst>
            <a:ext uri="{FF2B5EF4-FFF2-40B4-BE49-F238E27FC236}">
              <a16:creationId xmlns:a16="http://schemas.microsoft.com/office/drawing/2014/main" id="{D0000426-73C0-4E16-8BD2-4F6F52FEEF3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124" name="Picture 2776">
          <a:extLst>
            <a:ext uri="{FF2B5EF4-FFF2-40B4-BE49-F238E27FC236}">
              <a16:creationId xmlns:a16="http://schemas.microsoft.com/office/drawing/2014/main" id="{366E7634-EF9E-4C95-A46D-A2E83016446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125" name="Picture 2708">
          <a:extLst>
            <a:ext uri="{FF2B5EF4-FFF2-40B4-BE49-F238E27FC236}">
              <a16:creationId xmlns:a16="http://schemas.microsoft.com/office/drawing/2014/main" id="{25CDE0D9-4F5C-4729-8531-8DFC0A4221E9}"/>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126" name="Picture 2668">
          <a:extLst>
            <a:ext uri="{FF2B5EF4-FFF2-40B4-BE49-F238E27FC236}">
              <a16:creationId xmlns:a16="http://schemas.microsoft.com/office/drawing/2014/main" id="{74645482-B74B-48E6-A8BD-3F9F59B32E7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127" name="Picture 2600">
          <a:extLst>
            <a:ext uri="{FF2B5EF4-FFF2-40B4-BE49-F238E27FC236}">
              <a16:creationId xmlns:a16="http://schemas.microsoft.com/office/drawing/2014/main" id="{7E9052A1-3B15-4B71-82CD-08798359683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128" name="Picture 2560">
          <a:extLst>
            <a:ext uri="{FF2B5EF4-FFF2-40B4-BE49-F238E27FC236}">
              <a16:creationId xmlns:a16="http://schemas.microsoft.com/office/drawing/2014/main" id="{C734D4D4-CB42-47F0-8250-DFCF03EEDDC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129" name="Picture 2492">
          <a:extLst>
            <a:ext uri="{FF2B5EF4-FFF2-40B4-BE49-F238E27FC236}">
              <a16:creationId xmlns:a16="http://schemas.microsoft.com/office/drawing/2014/main" id="{E2952FE6-08A9-4410-983A-A4C8D8C2708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130" name="Picture 2452">
          <a:extLst>
            <a:ext uri="{FF2B5EF4-FFF2-40B4-BE49-F238E27FC236}">
              <a16:creationId xmlns:a16="http://schemas.microsoft.com/office/drawing/2014/main" id="{5C8BD1DC-66F5-4CD9-BD8A-97C4212B1E1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31" name="Picture 2376">
          <a:extLst>
            <a:ext uri="{FF2B5EF4-FFF2-40B4-BE49-F238E27FC236}">
              <a16:creationId xmlns:a16="http://schemas.microsoft.com/office/drawing/2014/main" id="{939C82D6-B6C1-499B-8E1B-8AA7397E213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132" name="Picture 2272">
          <a:extLst>
            <a:ext uri="{FF2B5EF4-FFF2-40B4-BE49-F238E27FC236}">
              <a16:creationId xmlns:a16="http://schemas.microsoft.com/office/drawing/2014/main" id="{FCF580B5-05B0-485F-B9F7-4466217A262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19075"/>
    <xdr:pic>
      <xdr:nvPicPr>
        <xdr:cNvPr id="133" name="Picture 2206">
          <a:extLst>
            <a:ext uri="{FF2B5EF4-FFF2-40B4-BE49-F238E27FC236}">
              <a16:creationId xmlns:a16="http://schemas.microsoft.com/office/drawing/2014/main" id="{D033B38B-3AF8-4804-8901-118A33F1F8C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397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134" name="Picture 3276">
          <a:extLst>
            <a:ext uri="{FF2B5EF4-FFF2-40B4-BE49-F238E27FC236}">
              <a16:creationId xmlns:a16="http://schemas.microsoft.com/office/drawing/2014/main" id="{EA9A89A3-CB40-4E34-AB08-569ED4A54A5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135" name="Picture 3344">
          <a:extLst>
            <a:ext uri="{FF2B5EF4-FFF2-40B4-BE49-F238E27FC236}">
              <a16:creationId xmlns:a16="http://schemas.microsoft.com/office/drawing/2014/main" id="{24E25834-3565-4BA9-9BD3-7107E3B39DB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136" name="Picture 3343">
          <a:extLst>
            <a:ext uri="{FF2B5EF4-FFF2-40B4-BE49-F238E27FC236}">
              <a16:creationId xmlns:a16="http://schemas.microsoft.com/office/drawing/2014/main" id="{41CC85D0-1777-4652-85FC-38B88E41075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137" name="Picture 3342">
          <a:extLst>
            <a:ext uri="{FF2B5EF4-FFF2-40B4-BE49-F238E27FC236}">
              <a16:creationId xmlns:a16="http://schemas.microsoft.com/office/drawing/2014/main" id="{D29BFAC5-CA39-4BA5-897A-80E55C5DC3F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138" name="Picture 3275">
          <a:extLst>
            <a:ext uri="{FF2B5EF4-FFF2-40B4-BE49-F238E27FC236}">
              <a16:creationId xmlns:a16="http://schemas.microsoft.com/office/drawing/2014/main" id="{BB8A5735-4A06-413A-B422-8C0652618B7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139" name="Picture 3274">
          <a:extLst>
            <a:ext uri="{FF2B5EF4-FFF2-40B4-BE49-F238E27FC236}">
              <a16:creationId xmlns:a16="http://schemas.microsoft.com/office/drawing/2014/main" id="{D171A996-BAEF-49BA-B57A-BC19868B0AD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140" name="Picture 3273">
          <a:extLst>
            <a:ext uri="{FF2B5EF4-FFF2-40B4-BE49-F238E27FC236}">
              <a16:creationId xmlns:a16="http://schemas.microsoft.com/office/drawing/2014/main" id="{1853B4DA-50A1-461B-98F4-1C3343865F2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141" name="Picture 3166">
          <a:extLst>
            <a:ext uri="{FF2B5EF4-FFF2-40B4-BE49-F238E27FC236}">
              <a16:creationId xmlns:a16="http://schemas.microsoft.com/office/drawing/2014/main" id="{E4F671E5-B3D0-46CA-93A0-451D87FFE1C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142" name="Picture 3165">
          <a:extLst>
            <a:ext uri="{FF2B5EF4-FFF2-40B4-BE49-F238E27FC236}">
              <a16:creationId xmlns:a16="http://schemas.microsoft.com/office/drawing/2014/main" id="{C4C8AED9-1A69-4154-84F2-77FDC5796CB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143" name="Picture 3164">
          <a:extLst>
            <a:ext uri="{FF2B5EF4-FFF2-40B4-BE49-F238E27FC236}">
              <a16:creationId xmlns:a16="http://schemas.microsoft.com/office/drawing/2014/main" id="{494DC610-071F-40B0-8A5B-88CD7CE6606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44" name="Picture 3085">
          <a:extLst>
            <a:ext uri="{FF2B5EF4-FFF2-40B4-BE49-F238E27FC236}">
              <a16:creationId xmlns:a16="http://schemas.microsoft.com/office/drawing/2014/main" id="{60DF6AFA-F56A-4DA4-9825-3662847B489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145" name="Picture 2873">
          <a:extLst>
            <a:ext uri="{FF2B5EF4-FFF2-40B4-BE49-F238E27FC236}">
              <a16:creationId xmlns:a16="http://schemas.microsoft.com/office/drawing/2014/main" id="{5A80EE2A-C3D9-4C98-BCEC-C91FE3BCB55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146" name="Picture 2872">
          <a:extLst>
            <a:ext uri="{FF2B5EF4-FFF2-40B4-BE49-F238E27FC236}">
              <a16:creationId xmlns:a16="http://schemas.microsoft.com/office/drawing/2014/main" id="{ECBD06C1-2220-44F2-8800-F5115800CBDB}"/>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147" name="Picture 2871">
          <a:extLst>
            <a:ext uri="{FF2B5EF4-FFF2-40B4-BE49-F238E27FC236}">
              <a16:creationId xmlns:a16="http://schemas.microsoft.com/office/drawing/2014/main" id="{C4694F70-2781-4625-9A51-1D648A67830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148" name="Picture 2815">
          <a:extLst>
            <a:ext uri="{FF2B5EF4-FFF2-40B4-BE49-F238E27FC236}">
              <a16:creationId xmlns:a16="http://schemas.microsoft.com/office/drawing/2014/main" id="{C4CF0285-BA0A-4BC0-99FC-BEF6E47FD6B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149" name="Picture 2775">
          <a:extLst>
            <a:ext uri="{FF2B5EF4-FFF2-40B4-BE49-F238E27FC236}">
              <a16:creationId xmlns:a16="http://schemas.microsoft.com/office/drawing/2014/main" id="{2F4BEBAA-1AE3-42B1-B64D-B5B452C72BE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150" name="Picture 2774">
          <a:extLst>
            <a:ext uri="{FF2B5EF4-FFF2-40B4-BE49-F238E27FC236}">
              <a16:creationId xmlns:a16="http://schemas.microsoft.com/office/drawing/2014/main" id="{E485D176-3C98-47F3-87D7-5FCDA968FFB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151" name="Picture 2773">
          <a:extLst>
            <a:ext uri="{FF2B5EF4-FFF2-40B4-BE49-F238E27FC236}">
              <a16:creationId xmlns:a16="http://schemas.microsoft.com/office/drawing/2014/main" id="{E8CC773D-E659-4CDD-B084-98985EFC1D1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152" name="Picture 2707">
          <a:extLst>
            <a:ext uri="{FF2B5EF4-FFF2-40B4-BE49-F238E27FC236}">
              <a16:creationId xmlns:a16="http://schemas.microsoft.com/office/drawing/2014/main" id="{2E78F419-7AA3-438D-B9E3-D26A26F4ECC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153" name="Picture 2667">
          <a:extLst>
            <a:ext uri="{FF2B5EF4-FFF2-40B4-BE49-F238E27FC236}">
              <a16:creationId xmlns:a16="http://schemas.microsoft.com/office/drawing/2014/main" id="{35335BEB-398D-4A51-B7C8-F697AA262337}"/>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154" name="Picture 2666">
          <a:extLst>
            <a:ext uri="{FF2B5EF4-FFF2-40B4-BE49-F238E27FC236}">
              <a16:creationId xmlns:a16="http://schemas.microsoft.com/office/drawing/2014/main" id="{84F3262C-17B5-4B2B-99DD-D3B6739B116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155" name="Picture 2665">
          <a:extLst>
            <a:ext uri="{FF2B5EF4-FFF2-40B4-BE49-F238E27FC236}">
              <a16:creationId xmlns:a16="http://schemas.microsoft.com/office/drawing/2014/main" id="{A8667C74-80F0-4B49-B717-1BC1DA779FF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156" name="Picture 2599">
          <a:extLst>
            <a:ext uri="{FF2B5EF4-FFF2-40B4-BE49-F238E27FC236}">
              <a16:creationId xmlns:a16="http://schemas.microsoft.com/office/drawing/2014/main" id="{AC8788E9-7B27-4EA9-910F-BB1CFD6DEC6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157" name="Picture 2559">
          <a:extLst>
            <a:ext uri="{FF2B5EF4-FFF2-40B4-BE49-F238E27FC236}">
              <a16:creationId xmlns:a16="http://schemas.microsoft.com/office/drawing/2014/main" id="{A1A5DEF6-EA43-4519-816E-5A00BEFB152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158" name="Picture 2558">
          <a:extLst>
            <a:ext uri="{FF2B5EF4-FFF2-40B4-BE49-F238E27FC236}">
              <a16:creationId xmlns:a16="http://schemas.microsoft.com/office/drawing/2014/main" id="{B10DDC92-616B-4751-8154-0A10A57B6BB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159" name="Picture 2557">
          <a:extLst>
            <a:ext uri="{FF2B5EF4-FFF2-40B4-BE49-F238E27FC236}">
              <a16:creationId xmlns:a16="http://schemas.microsoft.com/office/drawing/2014/main" id="{809B5B4B-EA9F-4320-BC60-C6D8A3127ED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160" name="Picture 2491">
          <a:extLst>
            <a:ext uri="{FF2B5EF4-FFF2-40B4-BE49-F238E27FC236}">
              <a16:creationId xmlns:a16="http://schemas.microsoft.com/office/drawing/2014/main" id="{E327FB40-E033-48A6-92CA-41BD39A5418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161" name="Picture 2451">
          <a:extLst>
            <a:ext uri="{FF2B5EF4-FFF2-40B4-BE49-F238E27FC236}">
              <a16:creationId xmlns:a16="http://schemas.microsoft.com/office/drawing/2014/main" id="{F1C3C83D-0955-4425-B3BC-C172ECA1C60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162" name="Picture 2450">
          <a:extLst>
            <a:ext uri="{FF2B5EF4-FFF2-40B4-BE49-F238E27FC236}">
              <a16:creationId xmlns:a16="http://schemas.microsoft.com/office/drawing/2014/main" id="{518CA352-F2D0-4D94-AC1E-23CC62A3978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163" name="Picture 2449">
          <a:extLst>
            <a:ext uri="{FF2B5EF4-FFF2-40B4-BE49-F238E27FC236}">
              <a16:creationId xmlns:a16="http://schemas.microsoft.com/office/drawing/2014/main" id="{99FD7604-6879-4205-9FEA-3E33929E65A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64" name="Picture 2375">
          <a:extLst>
            <a:ext uri="{FF2B5EF4-FFF2-40B4-BE49-F238E27FC236}">
              <a16:creationId xmlns:a16="http://schemas.microsoft.com/office/drawing/2014/main" id="{5399BD84-5BE8-463A-9E18-20357968C74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165" name="Picture 2271">
          <a:extLst>
            <a:ext uri="{FF2B5EF4-FFF2-40B4-BE49-F238E27FC236}">
              <a16:creationId xmlns:a16="http://schemas.microsoft.com/office/drawing/2014/main" id="{AD19CA15-BCA3-4FE1-B111-8C17F120AD6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166" name="Picture 2270">
          <a:extLst>
            <a:ext uri="{FF2B5EF4-FFF2-40B4-BE49-F238E27FC236}">
              <a16:creationId xmlns:a16="http://schemas.microsoft.com/office/drawing/2014/main" id="{533A3643-7F75-4967-BD05-E33C1A58FED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167" name="Picture 2269">
          <a:extLst>
            <a:ext uri="{FF2B5EF4-FFF2-40B4-BE49-F238E27FC236}">
              <a16:creationId xmlns:a16="http://schemas.microsoft.com/office/drawing/2014/main" id="{0C83FEC1-775F-4A3A-BBC2-1D540213DF6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68" name="Picture 3084">
          <a:extLst>
            <a:ext uri="{FF2B5EF4-FFF2-40B4-BE49-F238E27FC236}">
              <a16:creationId xmlns:a16="http://schemas.microsoft.com/office/drawing/2014/main" id="{F53EB128-5812-4354-81C5-56690537353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69" name="Picture 3083">
          <a:extLst>
            <a:ext uri="{FF2B5EF4-FFF2-40B4-BE49-F238E27FC236}">
              <a16:creationId xmlns:a16="http://schemas.microsoft.com/office/drawing/2014/main" id="{C4D25F77-C1AE-4B69-AD87-4C0C067DD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70" name="Picture 3082">
          <a:extLst>
            <a:ext uri="{FF2B5EF4-FFF2-40B4-BE49-F238E27FC236}">
              <a16:creationId xmlns:a16="http://schemas.microsoft.com/office/drawing/2014/main" id="{5AA9405B-1BD3-4FB0-9F1B-15D4A01A841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71" name="Picture 3081">
          <a:extLst>
            <a:ext uri="{FF2B5EF4-FFF2-40B4-BE49-F238E27FC236}">
              <a16:creationId xmlns:a16="http://schemas.microsoft.com/office/drawing/2014/main" id="{381BF881-F773-45B7-B390-9AAC1679AF7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72" name="Picture 2374">
          <a:extLst>
            <a:ext uri="{FF2B5EF4-FFF2-40B4-BE49-F238E27FC236}">
              <a16:creationId xmlns:a16="http://schemas.microsoft.com/office/drawing/2014/main" id="{AA208364-1570-410B-8F40-C7EBA48FC65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73" name="Picture 2373">
          <a:extLst>
            <a:ext uri="{FF2B5EF4-FFF2-40B4-BE49-F238E27FC236}">
              <a16:creationId xmlns:a16="http://schemas.microsoft.com/office/drawing/2014/main" id="{879B765F-10F1-4E97-A121-3E94418FAC16}"/>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74" name="Picture 2372">
          <a:extLst>
            <a:ext uri="{FF2B5EF4-FFF2-40B4-BE49-F238E27FC236}">
              <a16:creationId xmlns:a16="http://schemas.microsoft.com/office/drawing/2014/main" id="{D415ADA5-D9B3-4C38-8971-CBAEBB69BA8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75" name="Picture 2371">
          <a:extLst>
            <a:ext uri="{FF2B5EF4-FFF2-40B4-BE49-F238E27FC236}">
              <a16:creationId xmlns:a16="http://schemas.microsoft.com/office/drawing/2014/main" id="{A6D5E0FA-89D5-4F27-9462-9980D395D466}"/>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176" name="Picture 3163">
          <a:extLst>
            <a:ext uri="{FF2B5EF4-FFF2-40B4-BE49-F238E27FC236}">
              <a16:creationId xmlns:a16="http://schemas.microsoft.com/office/drawing/2014/main" id="{33CB1E55-265A-4863-B9DB-76A6A272658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177" name="Picture 3162">
          <a:extLst>
            <a:ext uri="{FF2B5EF4-FFF2-40B4-BE49-F238E27FC236}">
              <a16:creationId xmlns:a16="http://schemas.microsoft.com/office/drawing/2014/main" id="{48B073B9-A021-44DC-860C-04D3953C318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178" name="Picture 3080">
          <a:extLst>
            <a:ext uri="{FF2B5EF4-FFF2-40B4-BE49-F238E27FC236}">
              <a16:creationId xmlns:a16="http://schemas.microsoft.com/office/drawing/2014/main" id="{67C2560C-206B-4500-9DCA-6A23371A15C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179" name="Picture 2870">
          <a:extLst>
            <a:ext uri="{FF2B5EF4-FFF2-40B4-BE49-F238E27FC236}">
              <a16:creationId xmlns:a16="http://schemas.microsoft.com/office/drawing/2014/main" id="{4449D2CF-2BF5-4E6F-9231-D0BB339485E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180" name="Picture 2814">
          <a:extLst>
            <a:ext uri="{FF2B5EF4-FFF2-40B4-BE49-F238E27FC236}">
              <a16:creationId xmlns:a16="http://schemas.microsoft.com/office/drawing/2014/main" id="{704B4908-3EC1-4E72-BC38-5D2E314FE21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181" name="Picture 2772">
          <a:extLst>
            <a:ext uri="{FF2B5EF4-FFF2-40B4-BE49-F238E27FC236}">
              <a16:creationId xmlns:a16="http://schemas.microsoft.com/office/drawing/2014/main" id="{9630A5D3-5365-4C36-8422-4C429A32829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182" name="Picture 2706">
          <a:extLst>
            <a:ext uri="{FF2B5EF4-FFF2-40B4-BE49-F238E27FC236}">
              <a16:creationId xmlns:a16="http://schemas.microsoft.com/office/drawing/2014/main" id="{F9E1DA44-28B5-4580-AAC7-C6167BC56607}"/>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183" name="Picture 2664">
          <a:extLst>
            <a:ext uri="{FF2B5EF4-FFF2-40B4-BE49-F238E27FC236}">
              <a16:creationId xmlns:a16="http://schemas.microsoft.com/office/drawing/2014/main" id="{8DFB6861-74E6-47F3-99F8-CCBBB5071AB6}"/>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184" name="Picture 2598">
          <a:extLst>
            <a:ext uri="{FF2B5EF4-FFF2-40B4-BE49-F238E27FC236}">
              <a16:creationId xmlns:a16="http://schemas.microsoft.com/office/drawing/2014/main" id="{1A7B39C6-8212-4ED6-AB6E-0F9DDA2A93C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185" name="Picture 2556">
          <a:extLst>
            <a:ext uri="{FF2B5EF4-FFF2-40B4-BE49-F238E27FC236}">
              <a16:creationId xmlns:a16="http://schemas.microsoft.com/office/drawing/2014/main" id="{0DF3610E-2DAE-479B-B576-1AD56429294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186" name="Picture 2490">
          <a:extLst>
            <a:ext uri="{FF2B5EF4-FFF2-40B4-BE49-F238E27FC236}">
              <a16:creationId xmlns:a16="http://schemas.microsoft.com/office/drawing/2014/main" id="{4B5E8395-47DE-45D2-B469-7F629328349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187" name="Picture 2448">
          <a:extLst>
            <a:ext uri="{FF2B5EF4-FFF2-40B4-BE49-F238E27FC236}">
              <a16:creationId xmlns:a16="http://schemas.microsoft.com/office/drawing/2014/main" id="{D1922EAC-CD91-42F4-9B8C-584F06DD609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188" name="Picture 2370">
          <a:extLst>
            <a:ext uri="{FF2B5EF4-FFF2-40B4-BE49-F238E27FC236}">
              <a16:creationId xmlns:a16="http://schemas.microsoft.com/office/drawing/2014/main" id="{79962586-CD0B-4455-AED4-75A498D2F6E7}"/>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189" name="Picture 2268">
          <a:extLst>
            <a:ext uri="{FF2B5EF4-FFF2-40B4-BE49-F238E27FC236}">
              <a16:creationId xmlns:a16="http://schemas.microsoft.com/office/drawing/2014/main" id="{44A1B5EA-18CB-45A6-9026-C1ED07B5588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19075"/>
    <xdr:pic>
      <xdr:nvPicPr>
        <xdr:cNvPr id="190" name="Picture 2205">
          <a:extLst>
            <a:ext uri="{FF2B5EF4-FFF2-40B4-BE49-F238E27FC236}">
              <a16:creationId xmlns:a16="http://schemas.microsoft.com/office/drawing/2014/main" id="{965DF509-A09F-4803-8D48-127FB1741CE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397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191" name="Picture 3272">
          <a:extLst>
            <a:ext uri="{FF2B5EF4-FFF2-40B4-BE49-F238E27FC236}">
              <a16:creationId xmlns:a16="http://schemas.microsoft.com/office/drawing/2014/main" id="{4845049C-490F-4829-94B4-FEC0785A6AC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192" name="Picture 3341">
          <a:extLst>
            <a:ext uri="{FF2B5EF4-FFF2-40B4-BE49-F238E27FC236}">
              <a16:creationId xmlns:a16="http://schemas.microsoft.com/office/drawing/2014/main" id="{C2FB9A90-BE81-4F8A-AE96-8F0B12B2DFC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193" name="Picture 3340">
          <a:extLst>
            <a:ext uri="{FF2B5EF4-FFF2-40B4-BE49-F238E27FC236}">
              <a16:creationId xmlns:a16="http://schemas.microsoft.com/office/drawing/2014/main" id="{1CA5FEB7-0590-4AA4-83DC-538A530162C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194" name="Picture 3339">
          <a:extLst>
            <a:ext uri="{FF2B5EF4-FFF2-40B4-BE49-F238E27FC236}">
              <a16:creationId xmlns:a16="http://schemas.microsoft.com/office/drawing/2014/main" id="{4518CD11-0E3E-46C2-A66B-088C2B24A60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195" name="Picture 3271">
          <a:extLst>
            <a:ext uri="{FF2B5EF4-FFF2-40B4-BE49-F238E27FC236}">
              <a16:creationId xmlns:a16="http://schemas.microsoft.com/office/drawing/2014/main" id="{AD8B55F0-E493-40D4-B7AF-F8AD9698D9F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196" name="Picture 3270">
          <a:extLst>
            <a:ext uri="{FF2B5EF4-FFF2-40B4-BE49-F238E27FC236}">
              <a16:creationId xmlns:a16="http://schemas.microsoft.com/office/drawing/2014/main" id="{9C09B9E2-8DA2-4C5C-AF17-388035DC996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197" name="Picture 3269">
          <a:extLst>
            <a:ext uri="{FF2B5EF4-FFF2-40B4-BE49-F238E27FC236}">
              <a16:creationId xmlns:a16="http://schemas.microsoft.com/office/drawing/2014/main" id="{3B0CF064-D9FB-4A9A-955B-22E7B0F18F7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198" name="Picture 3161">
          <a:extLst>
            <a:ext uri="{FF2B5EF4-FFF2-40B4-BE49-F238E27FC236}">
              <a16:creationId xmlns:a16="http://schemas.microsoft.com/office/drawing/2014/main" id="{28C9131A-B3A2-47E8-B629-352A17D6E54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199" name="Picture 3160">
          <a:extLst>
            <a:ext uri="{FF2B5EF4-FFF2-40B4-BE49-F238E27FC236}">
              <a16:creationId xmlns:a16="http://schemas.microsoft.com/office/drawing/2014/main" id="{D09A77D5-4AA1-41AD-A91E-FACA624CFAC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200" name="Picture 3159">
          <a:extLst>
            <a:ext uri="{FF2B5EF4-FFF2-40B4-BE49-F238E27FC236}">
              <a16:creationId xmlns:a16="http://schemas.microsoft.com/office/drawing/2014/main" id="{20E2208B-5328-4967-B020-8ABE20CFE5D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01" name="Picture 3079">
          <a:extLst>
            <a:ext uri="{FF2B5EF4-FFF2-40B4-BE49-F238E27FC236}">
              <a16:creationId xmlns:a16="http://schemas.microsoft.com/office/drawing/2014/main" id="{122C457B-ABD6-4BD6-A003-AFDDD11E201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202" name="Picture 2869">
          <a:extLst>
            <a:ext uri="{FF2B5EF4-FFF2-40B4-BE49-F238E27FC236}">
              <a16:creationId xmlns:a16="http://schemas.microsoft.com/office/drawing/2014/main" id="{93F333B3-E1F4-4DBE-8FEA-34ED70F9550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203" name="Picture 2868">
          <a:extLst>
            <a:ext uri="{FF2B5EF4-FFF2-40B4-BE49-F238E27FC236}">
              <a16:creationId xmlns:a16="http://schemas.microsoft.com/office/drawing/2014/main" id="{D5077CB9-FBAF-4898-9B2A-697AE2B78829}"/>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204" name="Picture 2813">
          <a:extLst>
            <a:ext uri="{FF2B5EF4-FFF2-40B4-BE49-F238E27FC236}">
              <a16:creationId xmlns:a16="http://schemas.microsoft.com/office/drawing/2014/main" id="{A998D267-CE5D-4482-BA50-F6ABF37FC17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205" name="Picture 2771">
          <a:extLst>
            <a:ext uri="{FF2B5EF4-FFF2-40B4-BE49-F238E27FC236}">
              <a16:creationId xmlns:a16="http://schemas.microsoft.com/office/drawing/2014/main" id="{6AE8EB0C-EE61-4DCD-91A8-B68CA39D56A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206" name="Picture 2770">
          <a:extLst>
            <a:ext uri="{FF2B5EF4-FFF2-40B4-BE49-F238E27FC236}">
              <a16:creationId xmlns:a16="http://schemas.microsoft.com/office/drawing/2014/main" id="{F566A3CA-6A10-4802-A707-2D0303EB2E9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207" name="Picture 2769">
          <a:extLst>
            <a:ext uri="{FF2B5EF4-FFF2-40B4-BE49-F238E27FC236}">
              <a16:creationId xmlns:a16="http://schemas.microsoft.com/office/drawing/2014/main" id="{16D94F34-DE63-4A4F-9BBA-AB6DF0C9D4D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208" name="Picture 2705">
          <a:extLst>
            <a:ext uri="{FF2B5EF4-FFF2-40B4-BE49-F238E27FC236}">
              <a16:creationId xmlns:a16="http://schemas.microsoft.com/office/drawing/2014/main" id="{94F7840D-847F-474F-99F8-EC7C38E642E7}"/>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209" name="Picture 2663">
          <a:extLst>
            <a:ext uri="{FF2B5EF4-FFF2-40B4-BE49-F238E27FC236}">
              <a16:creationId xmlns:a16="http://schemas.microsoft.com/office/drawing/2014/main" id="{04729938-5558-47C4-8F2B-F2F8C6B91F02}"/>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210" name="Picture 2662">
          <a:extLst>
            <a:ext uri="{FF2B5EF4-FFF2-40B4-BE49-F238E27FC236}">
              <a16:creationId xmlns:a16="http://schemas.microsoft.com/office/drawing/2014/main" id="{5E52DB94-D580-48BA-9A2D-955B3AC894A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211" name="Picture 2661">
          <a:extLst>
            <a:ext uri="{FF2B5EF4-FFF2-40B4-BE49-F238E27FC236}">
              <a16:creationId xmlns:a16="http://schemas.microsoft.com/office/drawing/2014/main" id="{2C86E818-85AF-40D6-AFB1-2039055670E2}"/>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212" name="Picture 2597">
          <a:extLst>
            <a:ext uri="{FF2B5EF4-FFF2-40B4-BE49-F238E27FC236}">
              <a16:creationId xmlns:a16="http://schemas.microsoft.com/office/drawing/2014/main" id="{8B607D24-EF4F-4A33-A50C-D6F3A64C584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213" name="Picture 2555">
          <a:extLst>
            <a:ext uri="{FF2B5EF4-FFF2-40B4-BE49-F238E27FC236}">
              <a16:creationId xmlns:a16="http://schemas.microsoft.com/office/drawing/2014/main" id="{D91F911B-ED2B-4B57-A7E1-B9F8398B665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214" name="Picture 2554">
          <a:extLst>
            <a:ext uri="{FF2B5EF4-FFF2-40B4-BE49-F238E27FC236}">
              <a16:creationId xmlns:a16="http://schemas.microsoft.com/office/drawing/2014/main" id="{13FA94E2-97B1-46B5-B367-636BAE767F2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215" name="Picture 2553">
          <a:extLst>
            <a:ext uri="{FF2B5EF4-FFF2-40B4-BE49-F238E27FC236}">
              <a16:creationId xmlns:a16="http://schemas.microsoft.com/office/drawing/2014/main" id="{3146DC52-80D0-4D7F-BA4C-ED8E5CBB292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216" name="Picture 2489">
          <a:extLst>
            <a:ext uri="{FF2B5EF4-FFF2-40B4-BE49-F238E27FC236}">
              <a16:creationId xmlns:a16="http://schemas.microsoft.com/office/drawing/2014/main" id="{DA2B6AC7-4A2B-45E2-816C-75754B519CB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217" name="Picture 2447">
          <a:extLst>
            <a:ext uri="{FF2B5EF4-FFF2-40B4-BE49-F238E27FC236}">
              <a16:creationId xmlns:a16="http://schemas.microsoft.com/office/drawing/2014/main" id="{1CDAA234-B936-4FBB-A946-D3943F80AAA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218" name="Picture 2446">
          <a:extLst>
            <a:ext uri="{FF2B5EF4-FFF2-40B4-BE49-F238E27FC236}">
              <a16:creationId xmlns:a16="http://schemas.microsoft.com/office/drawing/2014/main" id="{545E3C2A-6B57-4A16-9936-500A6AE31C0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219" name="Picture 2445">
          <a:extLst>
            <a:ext uri="{FF2B5EF4-FFF2-40B4-BE49-F238E27FC236}">
              <a16:creationId xmlns:a16="http://schemas.microsoft.com/office/drawing/2014/main" id="{09C8E636-2269-46C0-BB57-03E2D0D8E33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220" name="Picture 2369">
          <a:extLst>
            <a:ext uri="{FF2B5EF4-FFF2-40B4-BE49-F238E27FC236}">
              <a16:creationId xmlns:a16="http://schemas.microsoft.com/office/drawing/2014/main" id="{A815329B-0619-4B3F-B88A-D5D3827FAD2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221" name="Picture 2267">
          <a:extLst>
            <a:ext uri="{FF2B5EF4-FFF2-40B4-BE49-F238E27FC236}">
              <a16:creationId xmlns:a16="http://schemas.microsoft.com/office/drawing/2014/main" id="{37166662-34BE-4975-B2F3-AC679127135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222" name="Picture 2266">
          <a:extLst>
            <a:ext uri="{FF2B5EF4-FFF2-40B4-BE49-F238E27FC236}">
              <a16:creationId xmlns:a16="http://schemas.microsoft.com/office/drawing/2014/main" id="{6158B112-26C2-40EE-917D-16AFE4FA150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223" name="Picture 2265">
          <a:extLst>
            <a:ext uri="{FF2B5EF4-FFF2-40B4-BE49-F238E27FC236}">
              <a16:creationId xmlns:a16="http://schemas.microsoft.com/office/drawing/2014/main" id="{18635150-524D-4168-B75C-83A3AB737D8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24" name="Picture 3078">
          <a:extLst>
            <a:ext uri="{FF2B5EF4-FFF2-40B4-BE49-F238E27FC236}">
              <a16:creationId xmlns:a16="http://schemas.microsoft.com/office/drawing/2014/main" id="{3890944E-FBC5-43A4-A987-3CC152703CF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25" name="Picture 3077">
          <a:extLst>
            <a:ext uri="{FF2B5EF4-FFF2-40B4-BE49-F238E27FC236}">
              <a16:creationId xmlns:a16="http://schemas.microsoft.com/office/drawing/2014/main" id="{7672CF7A-79AC-4E65-BB82-49101C0C67D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26" name="Picture 3076">
          <a:extLst>
            <a:ext uri="{FF2B5EF4-FFF2-40B4-BE49-F238E27FC236}">
              <a16:creationId xmlns:a16="http://schemas.microsoft.com/office/drawing/2014/main" id="{DFDD0AA0-4193-4F98-BB25-BE46DDEDCC4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27" name="Picture 3075">
          <a:extLst>
            <a:ext uri="{FF2B5EF4-FFF2-40B4-BE49-F238E27FC236}">
              <a16:creationId xmlns:a16="http://schemas.microsoft.com/office/drawing/2014/main" id="{06C8F507-1663-49E0-8F69-3A9DAFDCC9C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228" name="Picture 2368">
          <a:extLst>
            <a:ext uri="{FF2B5EF4-FFF2-40B4-BE49-F238E27FC236}">
              <a16:creationId xmlns:a16="http://schemas.microsoft.com/office/drawing/2014/main" id="{A0FBABE0-BAFF-4217-8DFF-FAA50C5E295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229" name="Picture 2367">
          <a:extLst>
            <a:ext uri="{FF2B5EF4-FFF2-40B4-BE49-F238E27FC236}">
              <a16:creationId xmlns:a16="http://schemas.microsoft.com/office/drawing/2014/main" id="{E8E36635-E707-49BB-AA28-D9A6F9E8CF5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230" name="Picture 2366">
          <a:extLst>
            <a:ext uri="{FF2B5EF4-FFF2-40B4-BE49-F238E27FC236}">
              <a16:creationId xmlns:a16="http://schemas.microsoft.com/office/drawing/2014/main" id="{AF88EFBC-347A-4954-9CFA-5BAEB90495C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231" name="Picture 2365">
          <a:extLst>
            <a:ext uri="{FF2B5EF4-FFF2-40B4-BE49-F238E27FC236}">
              <a16:creationId xmlns:a16="http://schemas.microsoft.com/office/drawing/2014/main" id="{6B7B1590-62BB-4FB4-A3FF-2F229E090C9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232" name="Picture 3158">
          <a:extLst>
            <a:ext uri="{FF2B5EF4-FFF2-40B4-BE49-F238E27FC236}">
              <a16:creationId xmlns:a16="http://schemas.microsoft.com/office/drawing/2014/main" id="{19D822D9-F5FC-493B-96D6-6BF25E2A52E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233" name="Picture 3074">
          <a:extLst>
            <a:ext uri="{FF2B5EF4-FFF2-40B4-BE49-F238E27FC236}">
              <a16:creationId xmlns:a16="http://schemas.microsoft.com/office/drawing/2014/main" id="{B17DA493-B9AB-49D1-81CD-FF6E7306590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234" name="Picture 3073">
          <a:extLst>
            <a:ext uri="{FF2B5EF4-FFF2-40B4-BE49-F238E27FC236}">
              <a16:creationId xmlns:a16="http://schemas.microsoft.com/office/drawing/2014/main" id="{7B23640C-DCC4-4199-AB6F-2BB9FB11509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235" name="Picture 3072">
          <a:extLst>
            <a:ext uri="{FF2B5EF4-FFF2-40B4-BE49-F238E27FC236}">
              <a16:creationId xmlns:a16="http://schemas.microsoft.com/office/drawing/2014/main" id="{54819D90-13FA-4AC8-8AA3-663DE1E8A14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236" name="Picture 3071">
          <a:extLst>
            <a:ext uri="{FF2B5EF4-FFF2-40B4-BE49-F238E27FC236}">
              <a16:creationId xmlns:a16="http://schemas.microsoft.com/office/drawing/2014/main" id="{64D5372B-CA59-48C1-A9BE-DC84826C50C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237" name="Picture 3070">
          <a:extLst>
            <a:ext uri="{FF2B5EF4-FFF2-40B4-BE49-F238E27FC236}">
              <a16:creationId xmlns:a16="http://schemas.microsoft.com/office/drawing/2014/main" id="{126F5B0B-C341-4DAF-B987-FCB3B92B019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238" name="Picture 3069">
          <a:extLst>
            <a:ext uri="{FF2B5EF4-FFF2-40B4-BE49-F238E27FC236}">
              <a16:creationId xmlns:a16="http://schemas.microsoft.com/office/drawing/2014/main" id="{719A35D0-5C75-4B1A-8E2B-95D01DB94E0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39" name="Picture 3068">
          <a:extLst>
            <a:ext uri="{FF2B5EF4-FFF2-40B4-BE49-F238E27FC236}">
              <a16:creationId xmlns:a16="http://schemas.microsoft.com/office/drawing/2014/main" id="{859F8318-CB60-40A3-BAD8-2BFAF330BC6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0" name="Picture 3067">
          <a:extLst>
            <a:ext uri="{FF2B5EF4-FFF2-40B4-BE49-F238E27FC236}">
              <a16:creationId xmlns:a16="http://schemas.microsoft.com/office/drawing/2014/main" id="{92D9BF34-A86D-400D-9BA3-151364755F8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1" name="Picture 3066">
          <a:extLst>
            <a:ext uri="{FF2B5EF4-FFF2-40B4-BE49-F238E27FC236}">
              <a16:creationId xmlns:a16="http://schemas.microsoft.com/office/drawing/2014/main" id="{0C7D4882-B3EB-47D9-976D-50A19177E5C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2" name="Picture 3065">
          <a:extLst>
            <a:ext uri="{FF2B5EF4-FFF2-40B4-BE49-F238E27FC236}">
              <a16:creationId xmlns:a16="http://schemas.microsoft.com/office/drawing/2014/main" id="{67149026-D0E1-4017-8BB8-02C68B05D90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3" name="Picture 3064">
          <a:extLst>
            <a:ext uri="{FF2B5EF4-FFF2-40B4-BE49-F238E27FC236}">
              <a16:creationId xmlns:a16="http://schemas.microsoft.com/office/drawing/2014/main" id="{0B8D1E35-3EE3-4A3C-944C-CC331956112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4" name="Picture 3063">
          <a:extLst>
            <a:ext uri="{FF2B5EF4-FFF2-40B4-BE49-F238E27FC236}">
              <a16:creationId xmlns:a16="http://schemas.microsoft.com/office/drawing/2014/main" id="{69A9CC38-B0BE-4EEA-BE99-743ADD45E13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5" name="Picture 3062">
          <a:extLst>
            <a:ext uri="{FF2B5EF4-FFF2-40B4-BE49-F238E27FC236}">
              <a16:creationId xmlns:a16="http://schemas.microsoft.com/office/drawing/2014/main" id="{670104D9-7DEA-43C2-9FD9-127D8CB44B0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6" name="Picture 3061">
          <a:extLst>
            <a:ext uri="{FF2B5EF4-FFF2-40B4-BE49-F238E27FC236}">
              <a16:creationId xmlns:a16="http://schemas.microsoft.com/office/drawing/2014/main" id="{527E9954-3F2E-4ACC-A59F-1F66178E28E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7" name="Picture 3060">
          <a:extLst>
            <a:ext uri="{FF2B5EF4-FFF2-40B4-BE49-F238E27FC236}">
              <a16:creationId xmlns:a16="http://schemas.microsoft.com/office/drawing/2014/main" id="{8266370F-07D4-4AD4-AB18-AF61C995BB3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8" name="Picture 3059">
          <a:extLst>
            <a:ext uri="{FF2B5EF4-FFF2-40B4-BE49-F238E27FC236}">
              <a16:creationId xmlns:a16="http://schemas.microsoft.com/office/drawing/2014/main" id="{013D8CAF-03E1-4C35-8CF3-EBED88FA188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49" name="Picture 3058">
          <a:extLst>
            <a:ext uri="{FF2B5EF4-FFF2-40B4-BE49-F238E27FC236}">
              <a16:creationId xmlns:a16="http://schemas.microsoft.com/office/drawing/2014/main" id="{10C28C05-613A-4008-991D-798407A33FA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50" name="Picture 3057">
          <a:extLst>
            <a:ext uri="{FF2B5EF4-FFF2-40B4-BE49-F238E27FC236}">
              <a16:creationId xmlns:a16="http://schemas.microsoft.com/office/drawing/2014/main" id="{9C40219A-793A-4AA0-8259-62DD6281A8E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51" name="Picture 3056">
          <a:extLst>
            <a:ext uri="{FF2B5EF4-FFF2-40B4-BE49-F238E27FC236}">
              <a16:creationId xmlns:a16="http://schemas.microsoft.com/office/drawing/2014/main" id="{6445B1E5-7AAF-4452-83F3-D94AA446B00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52" name="Picture 3055">
          <a:extLst>
            <a:ext uri="{FF2B5EF4-FFF2-40B4-BE49-F238E27FC236}">
              <a16:creationId xmlns:a16="http://schemas.microsoft.com/office/drawing/2014/main" id="{485BDF6E-7D12-4A9C-8603-A35AD7DF2B5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53" name="Picture 3054">
          <a:extLst>
            <a:ext uri="{FF2B5EF4-FFF2-40B4-BE49-F238E27FC236}">
              <a16:creationId xmlns:a16="http://schemas.microsoft.com/office/drawing/2014/main" id="{611F4E06-C862-439D-BC1F-8E161EB5566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54" name="Picture 3053">
          <a:extLst>
            <a:ext uri="{FF2B5EF4-FFF2-40B4-BE49-F238E27FC236}">
              <a16:creationId xmlns:a16="http://schemas.microsoft.com/office/drawing/2014/main" id="{1CE41706-67B5-42B3-B31E-5B4A971A76A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55" name="Picture 3052">
          <a:extLst>
            <a:ext uri="{FF2B5EF4-FFF2-40B4-BE49-F238E27FC236}">
              <a16:creationId xmlns:a16="http://schemas.microsoft.com/office/drawing/2014/main" id="{B5D320F5-A56C-45BF-AAFF-6B5E5682475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256" name="Picture 3051">
          <a:extLst>
            <a:ext uri="{FF2B5EF4-FFF2-40B4-BE49-F238E27FC236}">
              <a16:creationId xmlns:a16="http://schemas.microsoft.com/office/drawing/2014/main" id="{550000BE-5C5A-4BD0-B86C-16CD86AD6DC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257" name="Picture 3338">
          <a:extLst>
            <a:ext uri="{FF2B5EF4-FFF2-40B4-BE49-F238E27FC236}">
              <a16:creationId xmlns:a16="http://schemas.microsoft.com/office/drawing/2014/main" id="{8FD8EE76-F566-4D40-B933-4BF1EAF6786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258" name="Picture 3268">
          <a:extLst>
            <a:ext uri="{FF2B5EF4-FFF2-40B4-BE49-F238E27FC236}">
              <a16:creationId xmlns:a16="http://schemas.microsoft.com/office/drawing/2014/main" id="{87BC74F7-D095-4BCF-9209-20E910B5E53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259" name="Picture 3199">
          <a:extLst>
            <a:ext uri="{FF2B5EF4-FFF2-40B4-BE49-F238E27FC236}">
              <a16:creationId xmlns:a16="http://schemas.microsoft.com/office/drawing/2014/main" id="{FC85C769-C286-438D-94C9-73E123AA9E5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260" name="Picture 3157">
          <a:extLst>
            <a:ext uri="{FF2B5EF4-FFF2-40B4-BE49-F238E27FC236}">
              <a16:creationId xmlns:a16="http://schemas.microsoft.com/office/drawing/2014/main" id="{0F6EA2EC-7FB4-4B37-BD66-76E8907F896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261" name="Picture 3050">
          <a:extLst>
            <a:ext uri="{FF2B5EF4-FFF2-40B4-BE49-F238E27FC236}">
              <a16:creationId xmlns:a16="http://schemas.microsoft.com/office/drawing/2014/main" id="{00507780-ADC5-43F2-8A72-30A982DD43D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262" name="Picture 2812">
          <a:extLst>
            <a:ext uri="{FF2B5EF4-FFF2-40B4-BE49-F238E27FC236}">
              <a16:creationId xmlns:a16="http://schemas.microsoft.com/office/drawing/2014/main" id="{7E89B1F6-3F24-4D88-A596-708423635C7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263" name="Picture 2768">
          <a:extLst>
            <a:ext uri="{FF2B5EF4-FFF2-40B4-BE49-F238E27FC236}">
              <a16:creationId xmlns:a16="http://schemas.microsoft.com/office/drawing/2014/main" id="{0149CC14-D3D0-4D50-AC8D-8E4201F4828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264" name="Picture 2704">
          <a:extLst>
            <a:ext uri="{FF2B5EF4-FFF2-40B4-BE49-F238E27FC236}">
              <a16:creationId xmlns:a16="http://schemas.microsoft.com/office/drawing/2014/main" id="{BA5FEB1D-F9FE-41D8-914E-BEFAD752CC5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265" name="Picture 2660">
          <a:extLst>
            <a:ext uri="{FF2B5EF4-FFF2-40B4-BE49-F238E27FC236}">
              <a16:creationId xmlns:a16="http://schemas.microsoft.com/office/drawing/2014/main" id="{A30B2A35-7F55-4F3A-B01A-99471685551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266" name="Picture 2596">
          <a:extLst>
            <a:ext uri="{FF2B5EF4-FFF2-40B4-BE49-F238E27FC236}">
              <a16:creationId xmlns:a16="http://schemas.microsoft.com/office/drawing/2014/main" id="{E09CE51C-02B6-4D55-B8C1-EDB1B20DCFC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267" name="Picture 2552">
          <a:extLst>
            <a:ext uri="{FF2B5EF4-FFF2-40B4-BE49-F238E27FC236}">
              <a16:creationId xmlns:a16="http://schemas.microsoft.com/office/drawing/2014/main" id="{1DCD2D29-E2EE-46E0-8362-498DB9E2823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268" name="Picture 2488">
          <a:extLst>
            <a:ext uri="{FF2B5EF4-FFF2-40B4-BE49-F238E27FC236}">
              <a16:creationId xmlns:a16="http://schemas.microsoft.com/office/drawing/2014/main" id="{41223F3A-0A1E-40BA-9F41-27C5512B687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269" name="Picture 2444">
          <a:extLst>
            <a:ext uri="{FF2B5EF4-FFF2-40B4-BE49-F238E27FC236}">
              <a16:creationId xmlns:a16="http://schemas.microsoft.com/office/drawing/2014/main" id="{85B2C3D2-B245-4029-8FF6-7EE39E17132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270" name="Picture 2364">
          <a:extLst>
            <a:ext uri="{FF2B5EF4-FFF2-40B4-BE49-F238E27FC236}">
              <a16:creationId xmlns:a16="http://schemas.microsoft.com/office/drawing/2014/main" id="{E895B084-84B6-4CF8-9EBC-87B96F49A8F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271" name="Picture 2264">
          <a:extLst>
            <a:ext uri="{FF2B5EF4-FFF2-40B4-BE49-F238E27FC236}">
              <a16:creationId xmlns:a16="http://schemas.microsoft.com/office/drawing/2014/main" id="{E7677567-FAC6-4172-9594-F1B9D0EA226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09550"/>
    <xdr:pic>
      <xdr:nvPicPr>
        <xdr:cNvPr id="272" name="Picture 2204">
          <a:extLst>
            <a:ext uri="{FF2B5EF4-FFF2-40B4-BE49-F238E27FC236}">
              <a16:creationId xmlns:a16="http://schemas.microsoft.com/office/drawing/2014/main" id="{7F12A938-2EF1-44E1-B61C-EDE2CF72D7E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273" name="Picture 3267">
          <a:extLst>
            <a:ext uri="{FF2B5EF4-FFF2-40B4-BE49-F238E27FC236}">
              <a16:creationId xmlns:a16="http://schemas.microsoft.com/office/drawing/2014/main" id="{03E32DEF-C2FE-441C-BB51-A69E974EE3A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274" name="Picture 3337">
          <a:extLst>
            <a:ext uri="{FF2B5EF4-FFF2-40B4-BE49-F238E27FC236}">
              <a16:creationId xmlns:a16="http://schemas.microsoft.com/office/drawing/2014/main" id="{3AA17819-55F6-4BA9-86D6-851D38E5669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275" name="Picture 3336">
          <a:extLst>
            <a:ext uri="{FF2B5EF4-FFF2-40B4-BE49-F238E27FC236}">
              <a16:creationId xmlns:a16="http://schemas.microsoft.com/office/drawing/2014/main" id="{097E7122-9CA3-4900-8DF0-35A418723A0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276" name="Picture 3335">
          <a:extLst>
            <a:ext uri="{FF2B5EF4-FFF2-40B4-BE49-F238E27FC236}">
              <a16:creationId xmlns:a16="http://schemas.microsoft.com/office/drawing/2014/main" id="{A6E458FF-A7FF-41E1-9D0B-E6B5BFC0F4C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277" name="Picture 3266">
          <a:extLst>
            <a:ext uri="{FF2B5EF4-FFF2-40B4-BE49-F238E27FC236}">
              <a16:creationId xmlns:a16="http://schemas.microsoft.com/office/drawing/2014/main" id="{8A8FE970-D071-458C-9069-32DB0971545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278" name="Picture 3265">
          <a:extLst>
            <a:ext uri="{FF2B5EF4-FFF2-40B4-BE49-F238E27FC236}">
              <a16:creationId xmlns:a16="http://schemas.microsoft.com/office/drawing/2014/main" id="{7ABF7D2A-26E4-4DAB-855C-0DC5B74273E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279" name="Picture 3264">
          <a:extLst>
            <a:ext uri="{FF2B5EF4-FFF2-40B4-BE49-F238E27FC236}">
              <a16:creationId xmlns:a16="http://schemas.microsoft.com/office/drawing/2014/main" id="{EE944E62-0D95-43ED-8108-5E92553690D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280" name="Picture 3198">
          <a:extLst>
            <a:ext uri="{FF2B5EF4-FFF2-40B4-BE49-F238E27FC236}">
              <a16:creationId xmlns:a16="http://schemas.microsoft.com/office/drawing/2014/main" id="{1283AA99-DB38-4E88-B583-D1CA8661530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281" name="Picture 3156">
          <a:extLst>
            <a:ext uri="{FF2B5EF4-FFF2-40B4-BE49-F238E27FC236}">
              <a16:creationId xmlns:a16="http://schemas.microsoft.com/office/drawing/2014/main" id="{E305FB9F-C210-4F58-8A74-EB047243E08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282" name="Picture 3155">
          <a:extLst>
            <a:ext uri="{FF2B5EF4-FFF2-40B4-BE49-F238E27FC236}">
              <a16:creationId xmlns:a16="http://schemas.microsoft.com/office/drawing/2014/main" id="{EC4DA2D4-116E-4FDE-878B-ED78DF32489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283" name="Picture 3154">
          <a:extLst>
            <a:ext uri="{FF2B5EF4-FFF2-40B4-BE49-F238E27FC236}">
              <a16:creationId xmlns:a16="http://schemas.microsoft.com/office/drawing/2014/main" id="{88A01C7B-5A55-4735-9617-764F7203A5D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284" name="Picture 3049">
          <a:extLst>
            <a:ext uri="{FF2B5EF4-FFF2-40B4-BE49-F238E27FC236}">
              <a16:creationId xmlns:a16="http://schemas.microsoft.com/office/drawing/2014/main" id="{918ABE33-6017-459C-9525-E54D0850003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285" name="Picture 2867">
          <a:extLst>
            <a:ext uri="{FF2B5EF4-FFF2-40B4-BE49-F238E27FC236}">
              <a16:creationId xmlns:a16="http://schemas.microsoft.com/office/drawing/2014/main" id="{86C933D8-1F00-4BE5-918C-BCBE009A9C5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286" name="Picture 2866">
          <a:extLst>
            <a:ext uri="{FF2B5EF4-FFF2-40B4-BE49-F238E27FC236}">
              <a16:creationId xmlns:a16="http://schemas.microsoft.com/office/drawing/2014/main" id="{F22FF3E9-29A5-4C1B-A705-9C3E7C49266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287" name="Picture 2811">
          <a:extLst>
            <a:ext uri="{FF2B5EF4-FFF2-40B4-BE49-F238E27FC236}">
              <a16:creationId xmlns:a16="http://schemas.microsoft.com/office/drawing/2014/main" id="{A9123E07-D996-43BC-BA25-48262D67FD2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288" name="Picture 2767">
          <a:extLst>
            <a:ext uri="{FF2B5EF4-FFF2-40B4-BE49-F238E27FC236}">
              <a16:creationId xmlns:a16="http://schemas.microsoft.com/office/drawing/2014/main" id="{C5F4CA9D-EDEF-4ABB-AAB0-32F60443D73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289" name="Picture 2766">
          <a:extLst>
            <a:ext uri="{FF2B5EF4-FFF2-40B4-BE49-F238E27FC236}">
              <a16:creationId xmlns:a16="http://schemas.microsoft.com/office/drawing/2014/main" id="{C613537D-A033-4F25-982F-68E5E6EE059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290" name="Picture 2765">
          <a:extLst>
            <a:ext uri="{FF2B5EF4-FFF2-40B4-BE49-F238E27FC236}">
              <a16:creationId xmlns:a16="http://schemas.microsoft.com/office/drawing/2014/main" id="{ED94FEBF-E626-48E6-82FB-94B0D38401A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291" name="Picture 2703">
          <a:extLst>
            <a:ext uri="{FF2B5EF4-FFF2-40B4-BE49-F238E27FC236}">
              <a16:creationId xmlns:a16="http://schemas.microsoft.com/office/drawing/2014/main" id="{D9CB40F1-0E49-4C43-8920-ED70BC37738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292" name="Picture 2659">
          <a:extLst>
            <a:ext uri="{FF2B5EF4-FFF2-40B4-BE49-F238E27FC236}">
              <a16:creationId xmlns:a16="http://schemas.microsoft.com/office/drawing/2014/main" id="{BA0C43E0-D9C8-45D2-8D12-A9BA424E615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293" name="Picture 2658">
          <a:extLst>
            <a:ext uri="{FF2B5EF4-FFF2-40B4-BE49-F238E27FC236}">
              <a16:creationId xmlns:a16="http://schemas.microsoft.com/office/drawing/2014/main" id="{158EE5E4-04E9-4FE1-9738-8F5476E74AB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294" name="Picture 2657">
          <a:extLst>
            <a:ext uri="{FF2B5EF4-FFF2-40B4-BE49-F238E27FC236}">
              <a16:creationId xmlns:a16="http://schemas.microsoft.com/office/drawing/2014/main" id="{01A1BC4E-A5BC-4E39-9AD9-1C1978E664A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295" name="Picture 2595">
          <a:extLst>
            <a:ext uri="{FF2B5EF4-FFF2-40B4-BE49-F238E27FC236}">
              <a16:creationId xmlns:a16="http://schemas.microsoft.com/office/drawing/2014/main" id="{0729EB0E-B2DE-4B1A-B35D-2EB3E75D743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296" name="Picture 2551">
          <a:extLst>
            <a:ext uri="{FF2B5EF4-FFF2-40B4-BE49-F238E27FC236}">
              <a16:creationId xmlns:a16="http://schemas.microsoft.com/office/drawing/2014/main" id="{D6BF92F7-E405-4DC1-8753-46D1088279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297" name="Picture 2550">
          <a:extLst>
            <a:ext uri="{FF2B5EF4-FFF2-40B4-BE49-F238E27FC236}">
              <a16:creationId xmlns:a16="http://schemas.microsoft.com/office/drawing/2014/main" id="{D4B7F347-BC0F-4C54-9F1E-FA414381350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298" name="Picture 2549">
          <a:extLst>
            <a:ext uri="{FF2B5EF4-FFF2-40B4-BE49-F238E27FC236}">
              <a16:creationId xmlns:a16="http://schemas.microsoft.com/office/drawing/2014/main" id="{7A4D8B55-7CA3-4DEC-9FE7-A275F2A6A71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299" name="Picture 2487">
          <a:extLst>
            <a:ext uri="{FF2B5EF4-FFF2-40B4-BE49-F238E27FC236}">
              <a16:creationId xmlns:a16="http://schemas.microsoft.com/office/drawing/2014/main" id="{5DC8DCAF-EC49-475F-B3C6-5E5F91D29D5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300" name="Picture 2443">
          <a:extLst>
            <a:ext uri="{FF2B5EF4-FFF2-40B4-BE49-F238E27FC236}">
              <a16:creationId xmlns:a16="http://schemas.microsoft.com/office/drawing/2014/main" id="{E87A378C-54F1-4A34-81DB-3B5FB4E0EF7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301" name="Picture 2442">
          <a:extLst>
            <a:ext uri="{FF2B5EF4-FFF2-40B4-BE49-F238E27FC236}">
              <a16:creationId xmlns:a16="http://schemas.microsoft.com/office/drawing/2014/main" id="{88A61FAC-D8FE-4D85-AC1D-64649A3B7FC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302" name="Picture 2441">
          <a:extLst>
            <a:ext uri="{FF2B5EF4-FFF2-40B4-BE49-F238E27FC236}">
              <a16:creationId xmlns:a16="http://schemas.microsoft.com/office/drawing/2014/main" id="{A354DE49-988B-4AFA-B758-5B7D44677C3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03" name="Picture 2363">
          <a:extLst>
            <a:ext uri="{FF2B5EF4-FFF2-40B4-BE49-F238E27FC236}">
              <a16:creationId xmlns:a16="http://schemas.microsoft.com/office/drawing/2014/main" id="{4C7DFE26-592A-45CC-91D2-DF0CC9D7BD4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304" name="Picture 2263">
          <a:extLst>
            <a:ext uri="{FF2B5EF4-FFF2-40B4-BE49-F238E27FC236}">
              <a16:creationId xmlns:a16="http://schemas.microsoft.com/office/drawing/2014/main" id="{1FD5D870-06F2-471D-A1AB-23792B5AF01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305" name="Picture 2262">
          <a:extLst>
            <a:ext uri="{FF2B5EF4-FFF2-40B4-BE49-F238E27FC236}">
              <a16:creationId xmlns:a16="http://schemas.microsoft.com/office/drawing/2014/main" id="{D1A726A3-D87C-4243-BB35-C73435E9C80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306" name="Picture 2261">
          <a:extLst>
            <a:ext uri="{FF2B5EF4-FFF2-40B4-BE49-F238E27FC236}">
              <a16:creationId xmlns:a16="http://schemas.microsoft.com/office/drawing/2014/main" id="{9E2E2F8C-E978-4E11-AC37-154EDB414CA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07" name="Picture 3048">
          <a:extLst>
            <a:ext uri="{FF2B5EF4-FFF2-40B4-BE49-F238E27FC236}">
              <a16:creationId xmlns:a16="http://schemas.microsoft.com/office/drawing/2014/main" id="{2A410322-58A7-4B1E-A19B-CBFCB1EAAF8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08" name="Picture 3047">
          <a:extLst>
            <a:ext uri="{FF2B5EF4-FFF2-40B4-BE49-F238E27FC236}">
              <a16:creationId xmlns:a16="http://schemas.microsoft.com/office/drawing/2014/main" id="{687B3BE8-6C6E-4BC0-9E1E-C5CC211BED5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09" name="Picture 3046">
          <a:extLst>
            <a:ext uri="{FF2B5EF4-FFF2-40B4-BE49-F238E27FC236}">
              <a16:creationId xmlns:a16="http://schemas.microsoft.com/office/drawing/2014/main" id="{6D49EC87-5B99-4487-BE02-27F80C03FC9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10" name="Picture 3045">
          <a:extLst>
            <a:ext uri="{FF2B5EF4-FFF2-40B4-BE49-F238E27FC236}">
              <a16:creationId xmlns:a16="http://schemas.microsoft.com/office/drawing/2014/main" id="{E7EFAA96-9996-4F29-B2F5-60E15BFC4A8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11" name="Picture 2362">
          <a:extLst>
            <a:ext uri="{FF2B5EF4-FFF2-40B4-BE49-F238E27FC236}">
              <a16:creationId xmlns:a16="http://schemas.microsoft.com/office/drawing/2014/main" id="{E146D095-DA59-4FA8-A208-2EACCC1E73A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12" name="Picture 2361">
          <a:extLst>
            <a:ext uri="{FF2B5EF4-FFF2-40B4-BE49-F238E27FC236}">
              <a16:creationId xmlns:a16="http://schemas.microsoft.com/office/drawing/2014/main" id="{7E6FDAD8-98E6-4D4A-815E-8EFCB7D3E5A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13" name="Picture 2360">
          <a:extLst>
            <a:ext uri="{FF2B5EF4-FFF2-40B4-BE49-F238E27FC236}">
              <a16:creationId xmlns:a16="http://schemas.microsoft.com/office/drawing/2014/main" id="{1C45D7B7-7BE4-4EC6-9765-621765820C8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14" name="Picture 2359">
          <a:extLst>
            <a:ext uri="{FF2B5EF4-FFF2-40B4-BE49-F238E27FC236}">
              <a16:creationId xmlns:a16="http://schemas.microsoft.com/office/drawing/2014/main" id="{9116E079-AAB4-4CEC-B2A2-D64239896CD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15" name="Picture 3044">
          <a:extLst>
            <a:ext uri="{FF2B5EF4-FFF2-40B4-BE49-F238E27FC236}">
              <a16:creationId xmlns:a16="http://schemas.microsoft.com/office/drawing/2014/main" id="{57F5E984-CEAE-42B7-A9F5-321A8AD99BB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16" name="Picture 3043">
          <a:extLst>
            <a:ext uri="{FF2B5EF4-FFF2-40B4-BE49-F238E27FC236}">
              <a16:creationId xmlns:a16="http://schemas.microsoft.com/office/drawing/2014/main" id="{717F3B59-FB0F-4D23-BC10-67DE94F155F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17" name="Picture 3042">
          <a:extLst>
            <a:ext uri="{FF2B5EF4-FFF2-40B4-BE49-F238E27FC236}">
              <a16:creationId xmlns:a16="http://schemas.microsoft.com/office/drawing/2014/main" id="{7D472C99-AC61-4E92-A87E-4A61DD7869C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18" name="Picture 3041">
          <a:extLst>
            <a:ext uri="{FF2B5EF4-FFF2-40B4-BE49-F238E27FC236}">
              <a16:creationId xmlns:a16="http://schemas.microsoft.com/office/drawing/2014/main" id="{D591E54A-A4F1-4227-8BB0-E5DFC036472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19" name="Picture 3040">
          <a:extLst>
            <a:ext uri="{FF2B5EF4-FFF2-40B4-BE49-F238E27FC236}">
              <a16:creationId xmlns:a16="http://schemas.microsoft.com/office/drawing/2014/main" id="{336832BC-CE69-4A80-A61C-38A4D623ED8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20" name="Picture 3039">
          <a:extLst>
            <a:ext uri="{FF2B5EF4-FFF2-40B4-BE49-F238E27FC236}">
              <a16:creationId xmlns:a16="http://schemas.microsoft.com/office/drawing/2014/main" id="{9A079EAB-6A8F-44F2-A6DA-E212AA5EBCB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321" name="Picture 3334">
          <a:extLst>
            <a:ext uri="{FF2B5EF4-FFF2-40B4-BE49-F238E27FC236}">
              <a16:creationId xmlns:a16="http://schemas.microsoft.com/office/drawing/2014/main" id="{D118B2B6-87A5-4946-9B60-27C94348E4B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322" name="Picture 3263">
          <a:extLst>
            <a:ext uri="{FF2B5EF4-FFF2-40B4-BE49-F238E27FC236}">
              <a16:creationId xmlns:a16="http://schemas.microsoft.com/office/drawing/2014/main" id="{1F16B1E4-FE98-47A8-A608-4A9E6730790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323" name="Picture 3197">
          <a:extLst>
            <a:ext uri="{FF2B5EF4-FFF2-40B4-BE49-F238E27FC236}">
              <a16:creationId xmlns:a16="http://schemas.microsoft.com/office/drawing/2014/main" id="{C73AD919-F15C-4A9B-820F-F2CC1018765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324" name="Picture 3153">
          <a:extLst>
            <a:ext uri="{FF2B5EF4-FFF2-40B4-BE49-F238E27FC236}">
              <a16:creationId xmlns:a16="http://schemas.microsoft.com/office/drawing/2014/main" id="{8E132D8E-384B-49B4-A090-7826A2FBC7F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25" name="Picture 3038">
          <a:extLst>
            <a:ext uri="{FF2B5EF4-FFF2-40B4-BE49-F238E27FC236}">
              <a16:creationId xmlns:a16="http://schemas.microsoft.com/office/drawing/2014/main" id="{F54C5CFD-D1FA-468F-81CA-9B7238D9470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326" name="Picture 2865">
          <a:extLst>
            <a:ext uri="{FF2B5EF4-FFF2-40B4-BE49-F238E27FC236}">
              <a16:creationId xmlns:a16="http://schemas.microsoft.com/office/drawing/2014/main" id="{83C95D9E-6434-4EF5-BB27-8FD62E9A0EB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327" name="Picture 2810">
          <a:extLst>
            <a:ext uri="{FF2B5EF4-FFF2-40B4-BE49-F238E27FC236}">
              <a16:creationId xmlns:a16="http://schemas.microsoft.com/office/drawing/2014/main" id="{6551239A-9F61-4F09-B2E3-FD255A33CE4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328" name="Picture 2764">
          <a:extLst>
            <a:ext uri="{FF2B5EF4-FFF2-40B4-BE49-F238E27FC236}">
              <a16:creationId xmlns:a16="http://schemas.microsoft.com/office/drawing/2014/main" id="{ECC07175-0863-4EBB-8C35-70E8D623D75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329" name="Picture 2702">
          <a:extLst>
            <a:ext uri="{FF2B5EF4-FFF2-40B4-BE49-F238E27FC236}">
              <a16:creationId xmlns:a16="http://schemas.microsoft.com/office/drawing/2014/main" id="{411C3D78-4477-4BE5-AF26-677597FE0C8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330" name="Picture 2656">
          <a:extLst>
            <a:ext uri="{FF2B5EF4-FFF2-40B4-BE49-F238E27FC236}">
              <a16:creationId xmlns:a16="http://schemas.microsoft.com/office/drawing/2014/main" id="{EDC19ED7-AA2E-43B6-9819-8575217E8B5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331" name="Picture 2594">
          <a:extLst>
            <a:ext uri="{FF2B5EF4-FFF2-40B4-BE49-F238E27FC236}">
              <a16:creationId xmlns:a16="http://schemas.microsoft.com/office/drawing/2014/main" id="{A8616370-90A2-4653-98B8-0CB3FA4A961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332" name="Picture 2548">
          <a:extLst>
            <a:ext uri="{FF2B5EF4-FFF2-40B4-BE49-F238E27FC236}">
              <a16:creationId xmlns:a16="http://schemas.microsoft.com/office/drawing/2014/main" id="{AFB0684C-A381-4053-8D82-2935CF07519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333" name="Picture 2486">
          <a:extLst>
            <a:ext uri="{FF2B5EF4-FFF2-40B4-BE49-F238E27FC236}">
              <a16:creationId xmlns:a16="http://schemas.microsoft.com/office/drawing/2014/main" id="{8CEAA82C-A744-4F38-AE2C-DCC25FEAA53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334" name="Picture 2440">
          <a:extLst>
            <a:ext uri="{FF2B5EF4-FFF2-40B4-BE49-F238E27FC236}">
              <a16:creationId xmlns:a16="http://schemas.microsoft.com/office/drawing/2014/main" id="{3ED0378A-F3A7-4969-92B5-8E85BDBEF84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35" name="Picture 2358">
          <a:extLst>
            <a:ext uri="{FF2B5EF4-FFF2-40B4-BE49-F238E27FC236}">
              <a16:creationId xmlns:a16="http://schemas.microsoft.com/office/drawing/2014/main" id="{63760633-B7C3-43E8-B55A-4704A612F02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336" name="Picture 2260">
          <a:extLst>
            <a:ext uri="{FF2B5EF4-FFF2-40B4-BE49-F238E27FC236}">
              <a16:creationId xmlns:a16="http://schemas.microsoft.com/office/drawing/2014/main" id="{577AF80C-6DAD-4281-B13E-5752FCE874F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09550"/>
    <xdr:pic>
      <xdr:nvPicPr>
        <xdr:cNvPr id="337" name="Picture 2203">
          <a:extLst>
            <a:ext uri="{FF2B5EF4-FFF2-40B4-BE49-F238E27FC236}">
              <a16:creationId xmlns:a16="http://schemas.microsoft.com/office/drawing/2014/main" id="{F4D7DF1F-B60C-4CBE-9B63-FC07B8F68A9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338" name="Picture 3262">
          <a:extLst>
            <a:ext uri="{FF2B5EF4-FFF2-40B4-BE49-F238E27FC236}">
              <a16:creationId xmlns:a16="http://schemas.microsoft.com/office/drawing/2014/main" id="{B3DE46CB-B0A7-423B-A89B-C3C32021F86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339" name="Picture 3333">
          <a:extLst>
            <a:ext uri="{FF2B5EF4-FFF2-40B4-BE49-F238E27FC236}">
              <a16:creationId xmlns:a16="http://schemas.microsoft.com/office/drawing/2014/main" id="{4435F09D-DE02-434A-BC59-BB534EBBB03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340" name="Picture 3332">
          <a:extLst>
            <a:ext uri="{FF2B5EF4-FFF2-40B4-BE49-F238E27FC236}">
              <a16:creationId xmlns:a16="http://schemas.microsoft.com/office/drawing/2014/main" id="{823A7477-ABDF-4838-93AE-F3213F8D686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341" name="Picture 3331">
          <a:extLst>
            <a:ext uri="{FF2B5EF4-FFF2-40B4-BE49-F238E27FC236}">
              <a16:creationId xmlns:a16="http://schemas.microsoft.com/office/drawing/2014/main" id="{E3CE53A8-0DA8-4020-98C4-98424849A23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342" name="Picture 3261">
          <a:extLst>
            <a:ext uri="{FF2B5EF4-FFF2-40B4-BE49-F238E27FC236}">
              <a16:creationId xmlns:a16="http://schemas.microsoft.com/office/drawing/2014/main" id="{9062BC39-EDD0-4E83-902D-B694A573FA9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343" name="Picture 3260">
          <a:extLst>
            <a:ext uri="{FF2B5EF4-FFF2-40B4-BE49-F238E27FC236}">
              <a16:creationId xmlns:a16="http://schemas.microsoft.com/office/drawing/2014/main" id="{B258ACB6-39A6-4D6D-98C1-E40B625537E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344" name="Picture 3259">
          <a:extLst>
            <a:ext uri="{FF2B5EF4-FFF2-40B4-BE49-F238E27FC236}">
              <a16:creationId xmlns:a16="http://schemas.microsoft.com/office/drawing/2014/main" id="{1DB90CD2-9E4C-47C3-BF1E-B80A536A841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345" name="Picture 3196">
          <a:extLst>
            <a:ext uri="{FF2B5EF4-FFF2-40B4-BE49-F238E27FC236}">
              <a16:creationId xmlns:a16="http://schemas.microsoft.com/office/drawing/2014/main" id="{46F5DC8E-C2AF-4554-8DD1-89ED62516F3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346" name="Picture 3152">
          <a:extLst>
            <a:ext uri="{FF2B5EF4-FFF2-40B4-BE49-F238E27FC236}">
              <a16:creationId xmlns:a16="http://schemas.microsoft.com/office/drawing/2014/main" id="{D187C553-8541-47E2-82B7-D1171F4512A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347" name="Picture 3151">
          <a:extLst>
            <a:ext uri="{FF2B5EF4-FFF2-40B4-BE49-F238E27FC236}">
              <a16:creationId xmlns:a16="http://schemas.microsoft.com/office/drawing/2014/main" id="{5A2E6673-B287-4A37-A7B9-6C44CB8D5CD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348" name="Picture 3150">
          <a:extLst>
            <a:ext uri="{FF2B5EF4-FFF2-40B4-BE49-F238E27FC236}">
              <a16:creationId xmlns:a16="http://schemas.microsoft.com/office/drawing/2014/main" id="{D1223D99-7568-4D2B-8259-DCAE55775B1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49" name="Picture 3037">
          <a:extLst>
            <a:ext uri="{FF2B5EF4-FFF2-40B4-BE49-F238E27FC236}">
              <a16:creationId xmlns:a16="http://schemas.microsoft.com/office/drawing/2014/main" id="{80DBD2CD-4E4F-4FD8-B0D7-3A2302812CC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350" name="Picture 2864">
          <a:extLst>
            <a:ext uri="{FF2B5EF4-FFF2-40B4-BE49-F238E27FC236}">
              <a16:creationId xmlns:a16="http://schemas.microsoft.com/office/drawing/2014/main" id="{5F0BAE6F-E253-4DC1-99B3-0B9D8FB5AEC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351" name="Picture 2863">
          <a:extLst>
            <a:ext uri="{FF2B5EF4-FFF2-40B4-BE49-F238E27FC236}">
              <a16:creationId xmlns:a16="http://schemas.microsoft.com/office/drawing/2014/main" id="{1BBBCB4E-35F4-4EDD-990A-58FECACA5A8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352" name="Picture 2862">
          <a:extLst>
            <a:ext uri="{FF2B5EF4-FFF2-40B4-BE49-F238E27FC236}">
              <a16:creationId xmlns:a16="http://schemas.microsoft.com/office/drawing/2014/main" id="{6836211C-1FD4-4226-9539-C38D08D52E0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353" name="Picture 2809">
          <a:extLst>
            <a:ext uri="{FF2B5EF4-FFF2-40B4-BE49-F238E27FC236}">
              <a16:creationId xmlns:a16="http://schemas.microsoft.com/office/drawing/2014/main" id="{3817F03C-F315-4255-AA5F-08EF3CB972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354" name="Picture 2763">
          <a:extLst>
            <a:ext uri="{FF2B5EF4-FFF2-40B4-BE49-F238E27FC236}">
              <a16:creationId xmlns:a16="http://schemas.microsoft.com/office/drawing/2014/main" id="{F40FA931-4C62-4B6E-B6D6-EB458718695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355" name="Picture 2762">
          <a:extLst>
            <a:ext uri="{FF2B5EF4-FFF2-40B4-BE49-F238E27FC236}">
              <a16:creationId xmlns:a16="http://schemas.microsoft.com/office/drawing/2014/main" id="{B026CC0F-D45E-42F1-9A4B-380A6D9F87E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356" name="Picture 2761">
          <a:extLst>
            <a:ext uri="{FF2B5EF4-FFF2-40B4-BE49-F238E27FC236}">
              <a16:creationId xmlns:a16="http://schemas.microsoft.com/office/drawing/2014/main" id="{C5DE204B-5AEA-47A2-9709-1F259699E11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357" name="Picture 2701">
          <a:extLst>
            <a:ext uri="{FF2B5EF4-FFF2-40B4-BE49-F238E27FC236}">
              <a16:creationId xmlns:a16="http://schemas.microsoft.com/office/drawing/2014/main" id="{69FD962A-95CC-4A9A-9479-FED15F0470F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358" name="Picture 2655">
          <a:extLst>
            <a:ext uri="{FF2B5EF4-FFF2-40B4-BE49-F238E27FC236}">
              <a16:creationId xmlns:a16="http://schemas.microsoft.com/office/drawing/2014/main" id="{349C06FE-C68E-4D32-BE01-F36E3F65602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359" name="Picture 2654">
          <a:extLst>
            <a:ext uri="{FF2B5EF4-FFF2-40B4-BE49-F238E27FC236}">
              <a16:creationId xmlns:a16="http://schemas.microsoft.com/office/drawing/2014/main" id="{9BF36CD0-53D4-4B46-9027-3C9B82BC379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360" name="Picture 2653">
          <a:extLst>
            <a:ext uri="{FF2B5EF4-FFF2-40B4-BE49-F238E27FC236}">
              <a16:creationId xmlns:a16="http://schemas.microsoft.com/office/drawing/2014/main" id="{C3279D1D-F390-4158-8912-9CA17C791FA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361" name="Picture 2593">
          <a:extLst>
            <a:ext uri="{FF2B5EF4-FFF2-40B4-BE49-F238E27FC236}">
              <a16:creationId xmlns:a16="http://schemas.microsoft.com/office/drawing/2014/main" id="{68EABF99-8158-4445-865A-A8F7C6C32A5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362" name="Picture 2547">
          <a:extLst>
            <a:ext uri="{FF2B5EF4-FFF2-40B4-BE49-F238E27FC236}">
              <a16:creationId xmlns:a16="http://schemas.microsoft.com/office/drawing/2014/main" id="{ACC555B0-4304-408C-B610-66671F9DADC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363" name="Picture 2546">
          <a:extLst>
            <a:ext uri="{FF2B5EF4-FFF2-40B4-BE49-F238E27FC236}">
              <a16:creationId xmlns:a16="http://schemas.microsoft.com/office/drawing/2014/main" id="{A2AE463A-B9C8-4A5C-A8C4-9C05E62EEEE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364" name="Picture 2545">
          <a:extLst>
            <a:ext uri="{FF2B5EF4-FFF2-40B4-BE49-F238E27FC236}">
              <a16:creationId xmlns:a16="http://schemas.microsoft.com/office/drawing/2014/main" id="{56DC8FC3-299C-46FB-B404-0FB005ECC94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365" name="Picture 2485">
          <a:extLst>
            <a:ext uri="{FF2B5EF4-FFF2-40B4-BE49-F238E27FC236}">
              <a16:creationId xmlns:a16="http://schemas.microsoft.com/office/drawing/2014/main" id="{059F4C1E-37C0-48D1-A268-4A509C5A59E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366" name="Picture 2439">
          <a:extLst>
            <a:ext uri="{FF2B5EF4-FFF2-40B4-BE49-F238E27FC236}">
              <a16:creationId xmlns:a16="http://schemas.microsoft.com/office/drawing/2014/main" id="{4B0889EC-F852-474D-ACA7-FECC9DAAF9E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367" name="Picture 2438">
          <a:extLst>
            <a:ext uri="{FF2B5EF4-FFF2-40B4-BE49-F238E27FC236}">
              <a16:creationId xmlns:a16="http://schemas.microsoft.com/office/drawing/2014/main" id="{A5AEF138-B89D-4AC0-AD07-5FA9A60971A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368" name="Picture 2437">
          <a:extLst>
            <a:ext uri="{FF2B5EF4-FFF2-40B4-BE49-F238E27FC236}">
              <a16:creationId xmlns:a16="http://schemas.microsoft.com/office/drawing/2014/main" id="{202FF3D3-AA50-462A-8F8D-851D3DB6E9B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69" name="Picture 2357">
          <a:extLst>
            <a:ext uri="{FF2B5EF4-FFF2-40B4-BE49-F238E27FC236}">
              <a16:creationId xmlns:a16="http://schemas.microsoft.com/office/drawing/2014/main" id="{58714EDA-43F0-417D-8E8C-355C968AD92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370" name="Picture 2259">
          <a:extLst>
            <a:ext uri="{FF2B5EF4-FFF2-40B4-BE49-F238E27FC236}">
              <a16:creationId xmlns:a16="http://schemas.microsoft.com/office/drawing/2014/main" id="{83E80885-EB15-4104-9AFE-6FF806C66D1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371" name="Picture 2258">
          <a:extLst>
            <a:ext uri="{FF2B5EF4-FFF2-40B4-BE49-F238E27FC236}">
              <a16:creationId xmlns:a16="http://schemas.microsoft.com/office/drawing/2014/main" id="{07CBCCC5-AF85-4CAB-A51B-EB5082756FA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372" name="Picture 2257">
          <a:extLst>
            <a:ext uri="{FF2B5EF4-FFF2-40B4-BE49-F238E27FC236}">
              <a16:creationId xmlns:a16="http://schemas.microsoft.com/office/drawing/2014/main" id="{44743CFD-5800-474E-BA7C-F1FE9DD07D9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73" name="Picture 3036">
          <a:extLst>
            <a:ext uri="{FF2B5EF4-FFF2-40B4-BE49-F238E27FC236}">
              <a16:creationId xmlns:a16="http://schemas.microsoft.com/office/drawing/2014/main" id="{8AB2CA3E-429A-4928-B4BA-C408676762B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74" name="Picture 3035">
          <a:extLst>
            <a:ext uri="{FF2B5EF4-FFF2-40B4-BE49-F238E27FC236}">
              <a16:creationId xmlns:a16="http://schemas.microsoft.com/office/drawing/2014/main" id="{C51C4BC5-E207-4452-80CD-7E1620FD19E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75" name="Picture 3034">
          <a:extLst>
            <a:ext uri="{FF2B5EF4-FFF2-40B4-BE49-F238E27FC236}">
              <a16:creationId xmlns:a16="http://schemas.microsoft.com/office/drawing/2014/main" id="{675C293C-0E9E-42BC-9AE7-4F44B45C3BB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76" name="Picture 3033">
          <a:extLst>
            <a:ext uri="{FF2B5EF4-FFF2-40B4-BE49-F238E27FC236}">
              <a16:creationId xmlns:a16="http://schemas.microsoft.com/office/drawing/2014/main" id="{011AA7BD-0617-48C6-B08B-3696CC8B053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77" name="Picture 2356">
          <a:extLst>
            <a:ext uri="{FF2B5EF4-FFF2-40B4-BE49-F238E27FC236}">
              <a16:creationId xmlns:a16="http://schemas.microsoft.com/office/drawing/2014/main" id="{8382EAF7-70A2-4DE4-8EB2-AE1D4360390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78" name="Picture 2355">
          <a:extLst>
            <a:ext uri="{FF2B5EF4-FFF2-40B4-BE49-F238E27FC236}">
              <a16:creationId xmlns:a16="http://schemas.microsoft.com/office/drawing/2014/main" id="{8508CB0D-F982-4438-B304-136225816E1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79" name="Picture 2354">
          <a:extLst>
            <a:ext uri="{FF2B5EF4-FFF2-40B4-BE49-F238E27FC236}">
              <a16:creationId xmlns:a16="http://schemas.microsoft.com/office/drawing/2014/main" id="{FF429FC3-386D-42F5-912D-41AD308F5F5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380" name="Picture 2353">
          <a:extLst>
            <a:ext uri="{FF2B5EF4-FFF2-40B4-BE49-F238E27FC236}">
              <a16:creationId xmlns:a16="http://schemas.microsoft.com/office/drawing/2014/main" id="{C7E6EA0B-16F9-410D-A1A8-4922A3C820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81" name="Picture 3032">
          <a:extLst>
            <a:ext uri="{FF2B5EF4-FFF2-40B4-BE49-F238E27FC236}">
              <a16:creationId xmlns:a16="http://schemas.microsoft.com/office/drawing/2014/main" id="{0F8B1EB0-56FD-45F8-83D0-C2C6F6DF5FC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82" name="Picture 3031">
          <a:extLst>
            <a:ext uri="{FF2B5EF4-FFF2-40B4-BE49-F238E27FC236}">
              <a16:creationId xmlns:a16="http://schemas.microsoft.com/office/drawing/2014/main" id="{8B5B7E4A-3F11-4262-8FD8-4D23C17BA85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83" name="Picture 3030">
          <a:extLst>
            <a:ext uri="{FF2B5EF4-FFF2-40B4-BE49-F238E27FC236}">
              <a16:creationId xmlns:a16="http://schemas.microsoft.com/office/drawing/2014/main" id="{9A1726E6-01FC-441A-8AA3-79240DBC4A0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84" name="Picture 3029">
          <a:extLst>
            <a:ext uri="{FF2B5EF4-FFF2-40B4-BE49-F238E27FC236}">
              <a16:creationId xmlns:a16="http://schemas.microsoft.com/office/drawing/2014/main" id="{9F61CB89-59E0-4F6A-8643-73EB8C6B0B1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85" name="Picture 3028">
          <a:extLst>
            <a:ext uri="{FF2B5EF4-FFF2-40B4-BE49-F238E27FC236}">
              <a16:creationId xmlns:a16="http://schemas.microsoft.com/office/drawing/2014/main" id="{18C36B23-FAFF-41C3-B74D-BBBAD1394EC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86" name="Picture 3027">
          <a:extLst>
            <a:ext uri="{FF2B5EF4-FFF2-40B4-BE49-F238E27FC236}">
              <a16:creationId xmlns:a16="http://schemas.microsoft.com/office/drawing/2014/main" id="{1BE59A9B-7529-4EF9-958F-D2484FC9167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387" name="Picture 3330">
          <a:extLst>
            <a:ext uri="{FF2B5EF4-FFF2-40B4-BE49-F238E27FC236}">
              <a16:creationId xmlns:a16="http://schemas.microsoft.com/office/drawing/2014/main" id="{859758C9-6A6B-4CF9-A4F7-2C01E6B4BB0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388" name="Picture 3258">
          <a:extLst>
            <a:ext uri="{FF2B5EF4-FFF2-40B4-BE49-F238E27FC236}">
              <a16:creationId xmlns:a16="http://schemas.microsoft.com/office/drawing/2014/main" id="{98A87F55-2B79-4E06-B332-59CF89CC7CA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389" name="Picture 3195">
          <a:extLst>
            <a:ext uri="{FF2B5EF4-FFF2-40B4-BE49-F238E27FC236}">
              <a16:creationId xmlns:a16="http://schemas.microsoft.com/office/drawing/2014/main" id="{E8D8786A-BF6F-44BB-8001-8449BC513F3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390" name="Picture 3149">
          <a:extLst>
            <a:ext uri="{FF2B5EF4-FFF2-40B4-BE49-F238E27FC236}">
              <a16:creationId xmlns:a16="http://schemas.microsoft.com/office/drawing/2014/main" id="{962EFF35-0234-4795-88F0-BFC7EB8DCF3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391" name="Picture 3026">
          <a:extLst>
            <a:ext uri="{FF2B5EF4-FFF2-40B4-BE49-F238E27FC236}">
              <a16:creationId xmlns:a16="http://schemas.microsoft.com/office/drawing/2014/main" id="{9406C66A-23A8-42B0-920F-DF4EAC3BDAA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392" name="Picture 2808">
          <a:extLst>
            <a:ext uri="{FF2B5EF4-FFF2-40B4-BE49-F238E27FC236}">
              <a16:creationId xmlns:a16="http://schemas.microsoft.com/office/drawing/2014/main" id="{E9336ED1-8D56-4963-8FAF-5D3A9B19775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393" name="Picture 2760">
          <a:extLst>
            <a:ext uri="{FF2B5EF4-FFF2-40B4-BE49-F238E27FC236}">
              <a16:creationId xmlns:a16="http://schemas.microsoft.com/office/drawing/2014/main" id="{EDDB60EF-8AA7-4ABA-B428-2ACDDA05758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394" name="Picture 2700">
          <a:extLst>
            <a:ext uri="{FF2B5EF4-FFF2-40B4-BE49-F238E27FC236}">
              <a16:creationId xmlns:a16="http://schemas.microsoft.com/office/drawing/2014/main" id="{E33FA286-97D7-40B2-A815-94D29F773F2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395" name="Picture 2652">
          <a:extLst>
            <a:ext uri="{FF2B5EF4-FFF2-40B4-BE49-F238E27FC236}">
              <a16:creationId xmlns:a16="http://schemas.microsoft.com/office/drawing/2014/main" id="{4EA9A92D-E266-4EE7-B6C1-2B94978C9EB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396" name="Picture 2592">
          <a:extLst>
            <a:ext uri="{FF2B5EF4-FFF2-40B4-BE49-F238E27FC236}">
              <a16:creationId xmlns:a16="http://schemas.microsoft.com/office/drawing/2014/main" id="{C7698109-679D-4488-83BB-0CA7D518052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397" name="Picture 2544">
          <a:extLst>
            <a:ext uri="{FF2B5EF4-FFF2-40B4-BE49-F238E27FC236}">
              <a16:creationId xmlns:a16="http://schemas.microsoft.com/office/drawing/2014/main" id="{62C219BA-37C3-48FC-AFFB-BBA8E0BE14D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398" name="Picture 2484">
          <a:extLst>
            <a:ext uri="{FF2B5EF4-FFF2-40B4-BE49-F238E27FC236}">
              <a16:creationId xmlns:a16="http://schemas.microsoft.com/office/drawing/2014/main" id="{32421FEC-0558-4153-854C-BC37E021386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399" name="Picture 2436">
          <a:extLst>
            <a:ext uri="{FF2B5EF4-FFF2-40B4-BE49-F238E27FC236}">
              <a16:creationId xmlns:a16="http://schemas.microsoft.com/office/drawing/2014/main" id="{3E82EDCC-4963-4C6D-AD4B-EE2F140DC14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400" name="Picture 2352">
          <a:extLst>
            <a:ext uri="{FF2B5EF4-FFF2-40B4-BE49-F238E27FC236}">
              <a16:creationId xmlns:a16="http://schemas.microsoft.com/office/drawing/2014/main" id="{39F9D4DF-DFAC-4906-B53B-9FD45179A08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401" name="Picture 2256">
          <a:extLst>
            <a:ext uri="{FF2B5EF4-FFF2-40B4-BE49-F238E27FC236}">
              <a16:creationId xmlns:a16="http://schemas.microsoft.com/office/drawing/2014/main" id="{A32F8B7E-3C4D-435D-8DCA-F8024A7045D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09550"/>
    <xdr:pic>
      <xdr:nvPicPr>
        <xdr:cNvPr id="402" name="Picture 2202">
          <a:extLst>
            <a:ext uri="{FF2B5EF4-FFF2-40B4-BE49-F238E27FC236}">
              <a16:creationId xmlns:a16="http://schemas.microsoft.com/office/drawing/2014/main" id="{AB7A3058-397B-4931-AF65-4A94AC2E99D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403" name="Picture 3257">
          <a:extLst>
            <a:ext uri="{FF2B5EF4-FFF2-40B4-BE49-F238E27FC236}">
              <a16:creationId xmlns:a16="http://schemas.microsoft.com/office/drawing/2014/main" id="{07D7078B-B771-4DBD-8621-0B730F5FB97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404" name="Picture 3329">
          <a:extLst>
            <a:ext uri="{FF2B5EF4-FFF2-40B4-BE49-F238E27FC236}">
              <a16:creationId xmlns:a16="http://schemas.microsoft.com/office/drawing/2014/main" id="{9117B519-9DF3-4405-960C-8D02A375F83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405" name="Picture 3328">
          <a:extLst>
            <a:ext uri="{FF2B5EF4-FFF2-40B4-BE49-F238E27FC236}">
              <a16:creationId xmlns:a16="http://schemas.microsoft.com/office/drawing/2014/main" id="{B549A41F-2E99-47D6-B5E5-D8BCA73CE19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406" name="Picture 3327">
          <a:extLst>
            <a:ext uri="{FF2B5EF4-FFF2-40B4-BE49-F238E27FC236}">
              <a16:creationId xmlns:a16="http://schemas.microsoft.com/office/drawing/2014/main" id="{0F805B02-F8CD-40F6-BCCE-E4301D58851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407" name="Picture 3256">
          <a:extLst>
            <a:ext uri="{FF2B5EF4-FFF2-40B4-BE49-F238E27FC236}">
              <a16:creationId xmlns:a16="http://schemas.microsoft.com/office/drawing/2014/main" id="{9214D333-AB13-4E16-B6F6-5113424605C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408" name="Picture 3255">
          <a:extLst>
            <a:ext uri="{FF2B5EF4-FFF2-40B4-BE49-F238E27FC236}">
              <a16:creationId xmlns:a16="http://schemas.microsoft.com/office/drawing/2014/main" id="{239B9E88-AE9C-437E-ADBC-ECEB9B862A2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409" name="Picture 3254">
          <a:extLst>
            <a:ext uri="{FF2B5EF4-FFF2-40B4-BE49-F238E27FC236}">
              <a16:creationId xmlns:a16="http://schemas.microsoft.com/office/drawing/2014/main" id="{539227A6-3530-4F02-9BD7-3C77920BD96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410" name="Picture 3194">
          <a:extLst>
            <a:ext uri="{FF2B5EF4-FFF2-40B4-BE49-F238E27FC236}">
              <a16:creationId xmlns:a16="http://schemas.microsoft.com/office/drawing/2014/main" id="{1317F593-5A0C-42B4-8248-5922C4E2DEF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411" name="Picture 3148">
          <a:extLst>
            <a:ext uri="{FF2B5EF4-FFF2-40B4-BE49-F238E27FC236}">
              <a16:creationId xmlns:a16="http://schemas.microsoft.com/office/drawing/2014/main" id="{6C724ADC-B75A-4A99-B45B-68C38A30FAA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412" name="Picture 3147">
          <a:extLst>
            <a:ext uri="{FF2B5EF4-FFF2-40B4-BE49-F238E27FC236}">
              <a16:creationId xmlns:a16="http://schemas.microsoft.com/office/drawing/2014/main" id="{27E3C85A-C276-47EB-B540-B2E551D658D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413" name="Picture 3146">
          <a:extLst>
            <a:ext uri="{FF2B5EF4-FFF2-40B4-BE49-F238E27FC236}">
              <a16:creationId xmlns:a16="http://schemas.microsoft.com/office/drawing/2014/main" id="{D779DDF8-907B-4CE5-9396-496B1CB5C8B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14" name="Picture 3025">
          <a:extLst>
            <a:ext uri="{FF2B5EF4-FFF2-40B4-BE49-F238E27FC236}">
              <a16:creationId xmlns:a16="http://schemas.microsoft.com/office/drawing/2014/main" id="{ADEF08CD-8572-4EAE-B653-0CA952F50DB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415" name="Picture 2861">
          <a:extLst>
            <a:ext uri="{FF2B5EF4-FFF2-40B4-BE49-F238E27FC236}">
              <a16:creationId xmlns:a16="http://schemas.microsoft.com/office/drawing/2014/main" id="{8A20428A-BC26-4264-BA76-78682D8BC91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416" name="Picture 2860">
          <a:extLst>
            <a:ext uri="{FF2B5EF4-FFF2-40B4-BE49-F238E27FC236}">
              <a16:creationId xmlns:a16="http://schemas.microsoft.com/office/drawing/2014/main" id="{4804D3AF-5542-445F-A944-7812B146729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417" name="Picture 2807">
          <a:extLst>
            <a:ext uri="{FF2B5EF4-FFF2-40B4-BE49-F238E27FC236}">
              <a16:creationId xmlns:a16="http://schemas.microsoft.com/office/drawing/2014/main" id="{1D38FB15-FA19-4DFC-B0BA-71EF85F8A16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418" name="Picture 2759">
          <a:extLst>
            <a:ext uri="{FF2B5EF4-FFF2-40B4-BE49-F238E27FC236}">
              <a16:creationId xmlns:a16="http://schemas.microsoft.com/office/drawing/2014/main" id="{5F02A738-438F-4654-B359-5ED96B73151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419" name="Picture 2758">
          <a:extLst>
            <a:ext uri="{FF2B5EF4-FFF2-40B4-BE49-F238E27FC236}">
              <a16:creationId xmlns:a16="http://schemas.microsoft.com/office/drawing/2014/main" id="{55658D43-9661-4BA2-A444-E3000258D0C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420" name="Picture 2757">
          <a:extLst>
            <a:ext uri="{FF2B5EF4-FFF2-40B4-BE49-F238E27FC236}">
              <a16:creationId xmlns:a16="http://schemas.microsoft.com/office/drawing/2014/main" id="{50B2DEFF-3345-40EC-8C3C-78807301E76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421" name="Picture 2699">
          <a:extLst>
            <a:ext uri="{FF2B5EF4-FFF2-40B4-BE49-F238E27FC236}">
              <a16:creationId xmlns:a16="http://schemas.microsoft.com/office/drawing/2014/main" id="{521BE85E-6B85-4A28-BDD4-2771005CCBC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422" name="Picture 2651">
          <a:extLst>
            <a:ext uri="{FF2B5EF4-FFF2-40B4-BE49-F238E27FC236}">
              <a16:creationId xmlns:a16="http://schemas.microsoft.com/office/drawing/2014/main" id="{81847FDB-DDC0-4EDE-AC67-6E1EC219617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423" name="Picture 2650">
          <a:extLst>
            <a:ext uri="{FF2B5EF4-FFF2-40B4-BE49-F238E27FC236}">
              <a16:creationId xmlns:a16="http://schemas.microsoft.com/office/drawing/2014/main" id="{EE8AC856-1089-4C8D-B8A6-A440559A8EF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424" name="Picture 2649">
          <a:extLst>
            <a:ext uri="{FF2B5EF4-FFF2-40B4-BE49-F238E27FC236}">
              <a16:creationId xmlns:a16="http://schemas.microsoft.com/office/drawing/2014/main" id="{C92D62A9-84ED-4448-8D22-348260BE56A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425" name="Picture 2591">
          <a:extLst>
            <a:ext uri="{FF2B5EF4-FFF2-40B4-BE49-F238E27FC236}">
              <a16:creationId xmlns:a16="http://schemas.microsoft.com/office/drawing/2014/main" id="{34CAFD0F-44A1-43A4-88C1-DD177ACF7D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426" name="Picture 2543">
          <a:extLst>
            <a:ext uri="{FF2B5EF4-FFF2-40B4-BE49-F238E27FC236}">
              <a16:creationId xmlns:a16="http://schemas.microsoft.com/office/drawing/2014/main" id="{E56AB164-2C51-425C-A790-1983766C879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427" name="Picture 2542">
          <a:extLst>
            <a:ext uri="{FF2B5EF4-FFF2-40B4-BE49-F238E27FC236}">
              <a16:creationId xmlns:a16="http://schemas.microsoft.com/office/drawing/2014/main" id="{7EBD10E4-DA82-4329-82C5-52131B26CA7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428" name="Picture 2541">
          <a:extLst>
            <a:ext uri="{FF2B5EF4-FFF2-40B4-BE49-F238E27FC236}">
              <a16:creationId xmlns:a16="http://schemas.microsoft.com/office/drawing/2014/main" id="{89576D9C-D194-4306-A2DD-63AAF6DA74D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429" name="Picture 2483">
          <a:extLst>
            <a:ext uri="{FF2B5EF4-FFF2-40B4-BE49-F238E27FC236}">
              <a16:creationId xmlns:a16="http://schemas.microsoft.com/office/drawing/2014/main" id="{85F45C6D-7949-49F9-86AB-BAEACFDF2C6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430" name="Picture 2435">
          <a:extLst>
            <a:ext uri="{FF2B5EF4-FFF2-40B4-BE49-F238E27FC236}">
              <a16:creationId xmlns:a16="http://schemas.microsoft.com/office/drawing/2014/main" id="{F0C2F952-A2AF-4CBA-9392-AB9F94035F4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431" name="Picture 2434">
          <a:extLst>
            <a:ext uri="{FF2B5EF4-FFF2-40B4-BE49-F238E27FC236}">
              <a16:creationId xmlns:a16="http://schemas.microsoft.com/office/drawing/2014/main" id="{7F543880-3D74-467B-A8F9-38CB01108C2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432" name="Picture 2433">
          <a:extLst>
            <a:ext uri="{FF2B5EF4-FFF2-40B4-BE49-F238E27FC236}">
              <a16:creationId xmlns:a16="http://schemas.microsoft.com/office/drawing/2014/main" id="{4748431D-EF2C-41D3-8F99-3BB8C08E488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433" name="Picture 2351">
          <a:extLst>
            <a:ext uri="{FF2B5EF4-FFF2-40B4-BE49-F238E27FC236}">
              <a16:creationId xmlns:a16="http://schemas.microsoft.com/office/drawing/2014/main" id="{3185C373-3D83-47B1-BBBB-619C3A39B59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434" name="Picture 2255">
          <a:extLst>
            <a:ext uri="{FF2B5EF4-FFF2-40B4-BE49-F238E27FC236}">
              <a16:creationId xmlns:a16="http://schemas.microsoft.com/office/drawing/2014/main" id="{05AB9F99-0C88-4BD9-B923-89A3B33B243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435" name="Picture 2254">
          <a:extLst>
            <a:ext uri="{FF2B5EF4-FFF2-40B4-BE49-F238E27FC236}">
              <a16:creationId xmlns:a16="http://schemas.microsoft.com/office/drawing/2014/main" id="{D46D5267-C068-4AF6-8850-658C8C1E2D9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436" name="Picture 2253">
          <a:extLst>
            <a:ext uri="{FF2B5EF4-FFF2-40B4-BE49-F238E27FC236}">
              <a16:creationId xmlns:a16="http://schemas.microsoft.com/office/drawing/2014/main" id="{F3927EC6-E668-4AE0-8D29-0E1066BD323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37" name="Picture 3024">
          <a:extLst>
            <a:ext uri="{FF2B5EF4-FFF2-40B4-BE49-F238E27FC236}">
              <a16:creationId xmlns:a16="http://schemas.microsoft.com/office/drawing/2014/main" id="{F83861DC-4199-4AAF-B1ED-134FC1F6D00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38" name="Picture 3023">
          <a:extLst>
            <a:ext uri="{FF2B5EF4-FFF2-40B4-BE49-F238E27FC236}">
              <a16:creationId xmlns:a16="http://schemas.microsoft.com/office/drawing/2014/main" id="{050E8102-6E0E-46A7-9E50-75C2A12B0F8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39" name="Picture 3022">
          <a:extLst>
            <a:ext uri="{FF2B5EF4-FFF2-40B4-BE49-F238E27FC236}">
              <a16:creationId xmlns:a16="http://schemas.microsoft.com/office/drawing/2014/main" id="{11CE7871-CC2E-47A3-87B2-D4B03655F63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40" name="Picture 3021">
          <a:extLst>
            <a:ext uri="{FF2B5EF4-FFF2-40B4-BE49-F238E27FC236}">
              <a16:creationId xmlns:a16="http://schemas.microsoft.com/office/drawing/2014/main" id="{44035B53-65C9-41F0-A230-49CD3B47622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441" name="Picture 2350">
          <a:extLst>
            <a:ext uri="{FF2B5EF4-FFF2-40B4-BE49-F238E27FC236}">
              <a16:creationId xmlns:a16="http://schemas.microsoft.com/office/drawing/2014/main" id="{4D13D904-8CAC-488F-9D57-38F38C1168C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442" name="Picture 2349">
          <a:extLst>
            <a:ext uri="{FF2B5EF4-FFF2-40B4-BE49-F238E27FC236}">
              <a16:creationId xmlns:a16="http://schemas.microsoft.com/office/drawing/2014/main" id="{6A949E58-C4F7-414B-A929-839CAFD6375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443" name="Picture 2348">
          <a:extLst>
            <a:ext uri="{FF2B5EF4-FFF2-40B4-BE49-F238E27FC236}">
              <a16:creationId xmlns:a16="http://schemas.microsoft.com/office/drawing/2014/main" id="{1DA13512-515D-4A8A-A647-FFE2A69902F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444" name="Picture 2347">
          <a:extLst>
            <a:ext uri="{FF2B5EF4-FFF2-40B4-BE49-F238E27FC236}">
              <a16:creationId xmlns:a16="http://schemas.microsoft.com/office/drawing/2014/main" id="{445EDF0C-CA43-41A0-A8B8-A9F25AEB851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45" name="Picture 3020">
          <a:extLst>
            <a:ext uri="{FF2B5EF4-FFF2-40B4-BE49-F238E27FC236}">
              <a16:creationId xmlns:a16="http://schemas.microsoft.com/office/drawing/2014/main" id="{12813C7D-68FC-4B97-884D-83C933D69DD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46" name="Picture 3019">
          <a:extLst>
            <a:ext uri="{FF2B5EF4-FFF2-40B4-BE49-F238E27FC236}">
              <a16:creationId xmlns:a16="http://schemas.microsoft.com/office/drawing/2014/main" id="{10F8901B-C0ED-40B7-B3B6-73D8F360E13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47" name="Picture 3018">
          <a:extLst>
            <a:ext uri="{FF2B5EF4-FFF2-40B4-BE49-F238E27FC236}">
              <a16:creationId xmlns:a16="http://schemas.microsoft.com/office/drawing/2014/main" id="{C895D795-01D6-4470-A9BE-500DB337225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48" name="Picture 3017">
          <a:extLst>
            <a:ext uri="{FF2B5EF4-FFF2-40B4-BE49-F238E27FC236}">
              <a16:creationId xmlns:a16="http://schemas.microsoft.com/office/drawing/2014/main" id="{93240700-16FB-455D-8752-418D740C308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49" name="Picture 3016">
          <a:extLst>
            <a:ext uri="{FF2B5EF4-FFF2-40B4-BE49-F238E27FC236}">
              <a16:creationId xmlns:a16="http://schemas.microsoft.com/office/drawing/2014/main" id="{0497FBF9-5403-451F-AECA-36F5FA432CB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50" name="Picture 3015">
          <a:extLst>
            <a:ext uri="{FF2B5EF4-FFF2-40B4-BE49-F238E27FC236}">
              <a16:creationId xmlns:a16="http://schemas.microsoft.com/office/drawing/2014/main" id="{373E2108-6B1F-4B8E-895E-2C55F6467EA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451" name="Picture 3326">
          <a:extLst>
            <a:ext uri="{FF2B5EF4-FFF2-40B4-BE49-F238E27FC236}">
              <a16:creationId xmlns:a16="http://schemas.microsoft.com/office/drawing/2014/main" id="{A16E06F1-942C-45E4-9DE3-6FA65DD353F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452" name="Picture 3253">
          <a:extLst>
            <a:ext uri="{FF2B5EF4-FFF2-40B4-BE49-F238E27FC236}">
              <a16:creationId xmlns:a16="http://schemas.microsoft.com/office/drawing/2014/main" id="{BA31FC35-7A79-4F69-9011-7E3110FA33F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453" name="Picture 3193">
          <a:extLst>
            <a:ext uri="{FF2B5EF4-FFF2-40B4-BE49-F238E27FC236}">
              <a16:creationId xmlns:a16="http://schemas.microsoft.com/office/drawing/2014/main" id="{E753A319-BA30-4231-A222-1E6C65FD3E8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454" name="Picture 3145">
          <a:extLst>
            <a:ext uri="{FF2B5EF4-FFF2-40B4-BE49-F238E27FC236}">
              <a16:creationId xmlns:a16="http://schemas.microsoft.com/office/drawing/2014/main" id="{A7F8E547-17CD-4183-B276-C2DEA695466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55" name="Picture 3014">
          <a:extLst>
            <a:ext uri="{FF2B5EF4-FFF2-40B4-BE49-F238E27FC236}">
              <a16:creationId xmlns:a16="http://schemas.microsoft.com/office/drawing/2014/main" id="{3CB19EDD-0329-4378-A66D-65CDF58B314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456" name="Picture 2859">
          <a:extLst>
            <a:ext uri="{FF2B5EF4-FFF2-40B4-BE49-F238E27FC236}">
              <a16:creationId xmlns:a16="http://schemas.microsoft.com/office/drawing/2014/main" id="{A1B01A0D-87B0-4ADC-B5C7-B3A183327EB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457" name="Picture 2806">
          <a:extLst>
            <a:ext uri="{FF2B5EF4-FFF2-40B4-BE49-F238E27FC236}">
              <a16:creationId xmlns:a16="http://schemas.microsoft.com/office/drawing/2014/main" id="{335D4A0B-B3C8-49F5-81F8-9B371EE6EC0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458" name="Picture 2756">
          <a:extLst>
            <a:ext uri="{FF2B5EF4-FFF2-40B4-BE49-F238E27FC236}">
              <a16:creationId xmlns:a16="http://schemas.microsoft.com/office/drawing/2014/main" id="{624C8D31-CA9F-4BA8-AED0-BFC3DCF441D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459" name="Picture 2698">
          <a:extLst>
            <a:ext uri="{FF2B5EF4-FFF2-40B4-BE49-F238E27FC236}">
              <a16:creationId xmlns:a16="http://schemas.microsoft.com/office/drawing/2014/main" id="{092BBF23-EF36-45C4-8802-6F772410C36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460" name="Picture 2648">
          <a:extLst>
            <a:ext uri="{FF2B5EF4-FFF2-40B4-BE49-F238E27FC236}">
              <a16:creationId xmlns:a16="http://schemas.microsoft.com/office/drawing/2014/main" id="{62E79D49-9069-4F7C-8126-F7A9F78DAE8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461" name="Picture 2590">
          <a:extLst>
            <a:ext uri="{FF2B5EF4-FFF2-40B4-BE49-F238E27FC236}">
              <a16:creationId xmlns:a16="http://schemas.microsoft.com/office/drawing/2014/main" id="{ABD045A3-7CB8-40B1-8AB4-A408C0FF013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462" name="Picture 2540">
          <a:extLst>
            <a:ext uri="{FF2B5EF4-FFF2-40B4-BE49-F238E27FC236}">
              <a16:creationId xmlns:a16="http://schemas.microsoft.com/office/drawing/2014/main" id="{98FE7AB6-913A-4CC6-AA57-37406912224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463" name="Picture 2482">
          <a:extLst>
            <a:ext uri="{FF2B5EF4-FFF2-40B4-BE49-F238E27FC236}">
              <a16:creationId xmlns:a16="http://schemas.microsoft.com/office/drawing/2014/main" id="{18149B16-B6F2-4792-BA36-F57C59C0FB2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464" name="Picture 2432">
          <a:extLst>
            <a:ext uri="{FF2B5EF4-FFF2-40B4-BE49-F238E27FC236}">
              <a16:creationId xmlns:a16="http://schemas.microsoft.com/office/drawing/2014/main" id="{100D17D9-319C-48C0-9303-70304FF9AEC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465" name="Picture 2346">
          <a:extLst>
            <a:ext uri="{FF2B5EF4-FFF2-40B4-BE49-F238E27FC236}">
              <a16:creationId xmlns:a16="http://schemas.microsoft.com/office/drawing/2014/main" id="{94AAFF7B-55BD-4623-AF08-614A400FCFC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466" name="Picture 2252">
          <a:extLst>
            <a:ext uri="{FF2B5EF4-FFF2-40B4-BE49-F238E27FC236}">
              <a16:creationId xmlns:a16="http://schemas.microsoft.com/office/drawing/2014/main" id="{7AE79B1C-A7EC-4B9D-8F83-AC9B4A0D4DF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09550"/>
    <xdr:pic>
      <xdr:nvPicPr>
        <xdr:cNvPr id="467" name="Picture 2201">
          <a:extLst>
            <a:ext uri="{FF2B5EF4-FFF2-40B4-BE49-F238E27FC236}">
              <a16:creationId xmlns:a16="http://schemas.microsoft.com/office/drawing/2014/main" id="{0D9C2320-FF67-40F9-8160-86E74A8CD32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468" name="Picture 3252">
          <a:extLst>
            <a:ext uri="{FF2B5EF4-FFF2-40B4-BE49-F238E27FC236}">
              <a16:creationId xmlns:a16="http://schemas.microsoft.com/office/drawing/2014/main" id="{51067981-2EE2-47F9-93DD-9C08D14FC88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469" name="Picture 3325">
          <a:extLst>
            <a:ext uri="{FF2B5EF4-FFF2-40B4-BE49-F238E27FC236}">
              <a16:creationId xmlns:a16="http://schemas.microsoft.com/office/drawing/2014/main" id="{7C86F277-8553-48CE-876D-D3396002D60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470" name="Picture 3324">
          <a:extLst>
            <a:ext uri="{FF2B5EF4-FFF2-40B4-BE49-F238E27FC236}">
              <a16:creationId xmlns:a16="http://schemas.microsoft.com/office/drawing/2014/main" id="{9768193E-C157-45E0-ABAF-59E22C07E7A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471" name="Picture 3323">
          <a:extLst>
            <a:ext uri="{FF2B5EF4-FFF2-40B4-BE49-F238E27FC236}">
              <a16:creationId xmlns:a16="http://schemas.microsoft.com/office/drawing/2014/main" id="{996D1171-6FA8-4717-9C2A-9DF98304D95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472" name="Picture 3251">
          <a:extLst>
            <a:ext uri="{FF2B5EF4-FFF2-40B4-BE49-F238E27FC236}">
              <a16:creationId xmlns:a16="http://schemas.microsoft.com/office/drawing/2014/main" id="{8F81BCA6-1903-437F-8E58-760C1AA8E2C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473" name="Picture 3250">
          <a:extLst>
            <a:ext uri="{FF2B5EF4-FFF2-40B4-BE49-F238E27FC236}">
              <a16:creationId xmlns:a16="http://schemas.microsoft.com/office/drawing/2014/main" id="{E8D031C0-062A-4B74-B009-AB5155FCBA6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474" name="Picture 3249">
          <a:extLst>
            <a:ext uri="{FF2B5EF4-FFF2-40B4-BE49-F238E27FC236}">
              <a16:creationId xmlns:a16="http://schemas.microsoft.com/office/drawing/2014/main" id="{B2DED36B-610B-4A84-B95E-8EF8CB7BA9E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475" name="Picture 3192">
          <a:extLst>
            <a:ext uri="{FF2B5EF4-FFF2-40B4-BE49-F238E27FC236}">
              <a16:creationId xmlns:a16="http://schemas.microsoft.com/office/drawing/2014/main" id="{4D347073-7F8D-40AC-8A5F-719A1A411D4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476" name="Picture 3144">
          <a:extLst>
            <a:ext uri="{FF2B5EF4-FFF2-40B4-BE49-F238E27FC236}">
              <a16:creationId xmlns:a16="http://schemas.microsoft.com/office/drawing/2014/main" id="{BC7EAC7C-EE2A-4058-913E-F68C8780B13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477" name="Picture 3143">
          <a:extLst>
            <a:ext uri="{FF2B5EF4-FFF2-40B4-BE49-F238E27FC236}">
              <a16:creationId xmlns:a16="http://schemas.microsoft.com/office/drawing/2014/main" id="{7BD72437-68D9-4D23-84FF-953CC2CC277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478" name="Picture 3142">
          <a:extLst>
            <a:ext uri="{FF2B5EF4-FFF2-40B4-BE49-F238E27FC236}">
              <a16:creationId xmlns:a16="http://schemas.microsoft.com/office/drawing/2014/main" id="{6FEB96EC-4E96-4B09-BDBC-DF4C2FE476F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479" name="Picture 3013">
          <a:extLst>
            <a:ext uri="{FF2B5EF4-FFF2-40B4-BE49-F238E27FC236}">
              <a16:creationId xmlns:a16="http://schemas.microsoft.com/office/drawing/2014/main" id="{BD5407AA-956A-45F8-94B2-0746A136B5D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480" name="Picture 2858">
          <a:extLst>
            <a:ext uri="{FF2B5EF4-FFF2-40B4-BE49-F238E27FC236}">
              <a16:creationId xmlns:a16="http://schemas.microsoft.com/office/drawing/2014/main" id="{59040417-B60F-4D96-92C9-9BF8C9F8022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481" name="Picture 2857">
          <a:extLst>
            <a:ext uri="{FF2B5EF4-FFF2-40B4-BE49-F238E27FC236}">
              <a16:creationId xmlns:a16="http://schemas.microsoft.com/office/drawing/2014/main" id="{5A4793C1-A20C-45C8-89FD-8B4C2D9AA79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482" name="Picture 2856">
          <a:extLst>
            <a:ext uri="{FF2B5EF4-FFF2-40B4-BE49-F238E27FC236}">
              <a16:creationId xmlns:a16="http://schemas.microsoft.com/office/drawing/2014/main" id="{075D86FD-AC31-4868-8861-977AF8D259D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483" name="Picture 2805">
          <a:extLst>
            <a:ext uri="{FF2B5EF4-FFF2-40B4-BE49-F238E27FC236}">
              <a16:creationId xmlns:a16="http://schemas.microsoft.com/office/drawing/2014/main" id="{68BD0CAC-7EC8-4911-BC43-4B6236D5297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484" name="Picture 2755">
          <a:extLst>
            <a:ext uri="{FF2B5EF4-FFF2-40B4-BE49-F238E27FC236}">
              <a16:creationId xmlns:a16="http://schemas.microsoft.com/office/drawing/2014/main" id="{233B3B21-5BBD-40DB-A7FF-07CF10F09E5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485" name="Picture 2754">
          <a:extLst>
            <a:ext uri="{FF2B5EF4-FFF2-40B4-BE49-F238E27FC236}">
              <a16:creationId xmlns:a16="http://schemas.microsoft.com/office/drawing/2014/main" id="{9664924E-198F-463B-95F3-D29F597F4FA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486" name="Picture 2753">
          <a:extLst>
            <a:ext uri="{FF2B5EF4-FFF2-40B4-BE49-F238E27FC236}">
              <a16:creationId xmlns:a16="http://schemas.microsoft.com/office/drawing/2014/main" id="{BA4158E3-21ED-4246-95F1-1DC4A4FF918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487" name="Picture 2697">
          <a:extLst>
            <a:ext uri="{FF2B5EF4-FFF2-40B4-BE49-F238E27FC236}">
              <a16:creationId xmlns:a16="http://schemas.microsoft.com/office/drawing/2014/main" id="{DC156F85-D7DF-4FD9-9DF1-B89B50A7A92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488" name="Picture 2647">
          <a:extLst>
            <a:ext uri="{FF2B5EF4-FFF2-40B4-BE49-F238E27FC236}">
              <a16:creationId xmlns:a16="http://schemas.microsoft.com/office/drawing/2014/main" id="{9BA8EE13-13E9-4D36-B3C2-8A78C87E510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489" name="Picture 2646">
          <a:extLst>
            <a:ext uri="{FF2B5EF4-FFF2-40B4-BE49-F238E27FC236}">
              <a16:creationId xmlns:a16="http://schemas.microsoft.com/office/drawing/2014/main" id="{C7C214FC-9C02-435C-839D-81E55DD2CE2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490" name="Picture 2645">
          <a:extLst>
            <a:ext uri="{FF2B5EF4-FFF2-40B4-BE49-F238E27FC236}">
              <a16:creationId xmlns:a16="http://schemas.microsoft.com/office/drawing/2014/main" id="{6C86C7DC-8419-4361-BAAB-433C0FFFD7F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491" name="Picture 2589">
          <a:extLst>
            <a:ext uri="{FF2B5EF4-FFF2-40B4-BE49-F238E27FC236}">
              <a16:creationId xmlns:a16="http://schemas.microsoft.com/office/drawing/2014/main" id="{1637E6A3-516A-4641-88AA-9BAF17C5034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492" name="Picture 2539">
          <a:extLst>
            <a:ext uri="{FF2B5EF4-FFF2-40B4-BE49-F238E27FC236}">
              <a16:creationId xmlns:a16="http://schemas.microsoft.com/office/drawing/2014/main" id="{93C2CE98-6F2D-4622-BEC0-3891A0DCA8E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493" name="Picture 2538">
          <a:extLst>
            <a:ext uri="{FF2B5EF4-FFF2-40B4-BE49-F238E27FC236}">
              <a16:creationId xmlns:a16="http://schemas.microsoft.com/office/drawing/2014/main" id="{01A9E1CD-AEB4-4AE4-9968-201D6B8EBFB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494" name="Picture 2537">
          <a:extLst>
            <a:ext uri="{FF2B5EF4-FFF2-40B4-BE49-F238E27FC236}">
              <a16:creationId xmlns:a16="http://schemas.microsoft.com/office/drawing/2014/main" id="{368B8D28-82F2-4203-86B1-7941CC63198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495" name="Picture 2481">
          <a:extLst>
            <a:ext uri="{FF2B5EF4-FFF2-40B4-BE49-F238E27FC236}">
              <a16:creationId xmlns:a16="http://schemas.microsoft.com/office/drawing/2014/main" id="{BFA9628D-4C75-437C-B0E1-CE92C9F2D39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496" name="Picture 2431">
          <a:extLst>
            <a:ext uri="{FF2B5EF4-FFF2-40B4-BE49-F238E27FC236}">
              <a16:creationId xmlns:a16="http://schemas.microsoft.com/office/drawing/2014/main" id="{3D1A7D8F-6CA3-4538-92EA-C8CE47269EF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497" name="Picture 2430">
          <a:extLst>
            <a:ext uri="{FF2B5EF4-FFF2-40B4-BE49-F238E27FC236}">
              <a16:creationId xmlns:a16="http://schemas.microsoft.com/office/drawing/2014/main" id="{EB45F683-7266-40DD-870A-BEB9C591F15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498" name="Picture 2429">
          <a:extLst>
            <a:ext uri="{FF2B5EF4-FFF2-40B4-BE49-F238E27FC236}">
              <a16:creationId xmlns:a16="http://schemas.microsoft.com/office/drawing/2014/main" id="{7FAFBAAF-E6E0-490F-93C4-08772A64D50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499" name="Picture 2345">
          <a:extLst>
            <a:ext uri="{FF2B5EF4-FFF2-40B4-BE49-F238E27FC236}">
              <a16:creationId xmlns:a16="http://schemas.microsoft.com/office/drawing/2014/main" id="{0FC7B5E8-5CB0-4A18-ABB6-6B28BC20CFD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500" name="Picture 2251">
          <a:extLst>
            <a:ext uri="{FF2B5EF4-FFF2-40B4-BE49-F238E27FC236}">
              <a16:creationId xmlns:a16="http://schemas.microsoft.com/office/drawing/2014/main" id="{8E93056E-4FA7-4117-8DD4-0AAA0A9AA07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501" name="Picture 2250">
          <a:extLst>
            <a:ext uri="{FF2B5EF4-FFF2-40B4-BE49-F238E27FC236}">
              <a16:creationId xmlns:a16="http://schemas.microsoft.com/office/drawing/2014/main" id="{D814E36A-DFBE-4C4C-995A-66FBB911B74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502" name="Picture 2249">
          <a:extLst>
            <a:ext uri="{FF2B5EF4-FFF2-40B4-BE49-F238E27FC236}">
              <a16:creationId xmlns:a16="http://schemas.microsoft.com/office/drawing/2014/main" id="{C28ACE06-5E99-467A-A48D-657B2898FFF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03" name="Picture 3012">
          <a:extLst>
            <a:ext uri="{FF2B5EF4-FFF2-40B4-BE49-F238E27FC236}">
              <a16:creationId xmlns:a16="http://schemas.microsoft.com/office/drawing/2014/main" id="{3BD7E686-43D2-43EC-93BB-5B06FF1D422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04" name="Picture 3011">
          <a:extLst>
            <a:ext uri="{FF2B5EF4-FFF2-40B4-BE49-F238E27FC236}">
              <a16:creationId xmlns:a16="http://schemas.microsoft.com/office/drawing/2014/main" id="{A1E82D50-0998-43BB-B637-3053446D9AD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05" name="Picture 3010">
          <a:extLst>
            <a:ext uri="{FF2B5EF4-FFF2-40B4-BE49-F238E27FC236}">
              <a16:creationId xmlns:a16="http://schemas.microsoft.com/office/drawing/2014/main" id="{5B339EE2-3AB0-41B3-ACCD-72ED5D6ADFE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06" name="Picture 3009">
          <a:extLst>
            <a:ext uri="{FF2B5EF4-FFF2-40B4-BE49-F238E27FC236}">
              <a16:creationId xmlns:a16="http://schemas.microsoft.com/office/drawing/2014/main" id="{41149341-9311-42BC-A07E-4FF4A0E5E32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507" name="Picture 2344">
          <a:extLst>
            <a:ext uri="{FF2B5EF4-FFF2-40B4-BE49-F238E27FC236}">
              <a16:creationId xmlns:a16="http://schemas.microsoft.com/office/drawing/2014/main" id="{053679E3-87B8-4B8F-A0E0-ECCB305439F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508" name="Picture 2343">
          <a:extLst>
            <a:ext uri="{FF2B5EF4-FFF2-40B4-BE49-F238E27FC236}">
              <a16:creationId xmlns:a16="http://schemas.microsoft.com/office/drawing/2014/main" id="{F44F3749-AE26-4EB7-944C-55A07287C16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509" name="Picture 2342">
          <a:extLst>
            <a:ext uri="{FF2B5EF4-FFF2-40B4-BE49-F238E27FC236}">
              <a16:creationId xmlns:a16="http://schemas.microsoft.com/office/drawing/2014/main" id="{3E6B86CC-70D0-48F8-8309-CB727404470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510" name="Picture 2341">
          <a:extLst>
            <a:ext uri="{FF2B5EF4-FFF2-40B4-BE49-F238E27FC236}">
              <a16:creationId xmlns:a16="http://schemas.microsoft.com/office/drawing/2014/main" id="{EA1AC161-3A29-47A2-9267-E6CB8785ECF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11" name="Picture 3008">
          <a:extLst>
            <a:ext uri="{FF2B5EF4-FFF2-40B4-BE49-F238E27FC236}">
              <a16:creationId xmlns:a16="http://schemas.microsoft.com/office/drawing/2014/main" id="{7B38B644-E963-4BFD-9C95-CEE142E545C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12" name="Picture 3007">
          <a:extLst>
            <a:ext uri="{FF2B5EF4-FFF2-40B4-BE49-F238E27FC236}">
              <a16:creationId xmlns:a16="http://schemas.microsoft.com/office/drawing/2014/main" id="{45A1D496-9C25-4CBE-BA08-64AC5D48406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13" name="Picture 3006">
          <a:extLst>
            <a:ext uri="{FF2B5EF4-FFF2-40B4-BE49-F238E27FC236}">
              <a16:creationId xmlns:a16="http://schemas.microsoft.com/office/drawing/2014/main" id="{14C7FD3F-45B9-45CF-939C-E4AB411439E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14" name="Picture 3005">
          <a:extLst>
            <a:ext uri="{FF2B5EF4-FFF2-40B4-BE49-F238E27FC236}">
              <a16:creationId xmlns:a16="http://schemas.microsoft.com/office/drawing/2014/main" id="{6F2DD8BD-32E5-46D0-85B8-7A0FA78941F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15" name="Picture 3004">
          <a:extLst>
            <a:ext uri="{FF2B5EF4-FFF2-40B4-BE49-F238E27FC236}">
              <a16:creationId xmlns:a16="http://schemas.microsoft.com/office/drawing/2014/main" id="{DE354938-CF82-454F-A384-269A38DD89E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516" name="Picture 3003">
          <a:extLst>
            <a:ext uri="{FF2B5EF4-FFF2-40B4-BE49-F238E27FC236}">
              <a16:creationId xmlns:a16="http://schemas.microsoft.com/office/drawing/2014/main" id="{657878F0-EE15-4774-9D0A-F5ED3AEAEB3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10</xdr:row>
      <xdr:rowOff>0</xdr:rowOff>
    </xdr:from>
    <xdr:ext cx="76200" cy="209550"/>
    <xdr:pic>
      <xdr:nvPicPr>
        <xdr:cNvPr id="517" name="Picture 3322">
          <a:extLst>
            <a:ext uri="{FF2B5EF4-FFF2-40B4-BE49-F238E27FC236}">
              <a16:creationId xmlns:a16="http://schemas.microsoft.com/office/drawing/2014/main" id="{C074CD43-DCA0-42CA-96EE-79DE75271F5D}"/>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518" name="Picture 3248">
          <a:extLst>
            <a:ext uri="{FF2B5EF4-FFF2-40B4-BE49-F238E27FC236}">
              <a16:creationId xmlns:a16="http://schemas.microsoft.com/office/drawing/2014/main" id="{FEBB48B9-461F-4196-8163-314224CD0DDE}"/>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10</xdr:row>
      <xdr:rowOff>0</xdr:rowOff>
    </xdr:from>
    <xdr:ext cx="76200" cy="209550"/>
    <xdr:pic>
      <xdr:nvPicPr>
        <xdr:cNvPr id="519" name="Picture 3191">
          <a:extLst>
            <a:ext uri="{FF2B5EF4-FFF2-40B4-BE49-F238E27FC236}">
              <a16:creationId xmlns:a16="http://schemas.microsoft.com/office/drawing/2014/main" id="{D62D3879-2ACB-4CC3-8711-FD25C93344E2}"/>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243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10</xdr:row>
      <xdr:rowOff>0</xdr:rowOff>
    </xdr:from>
    <xdr:ext cx="76200" cy="209550"/>
    <xdr:pic>
      <xdr:nvPicPr>
        <xdr:cNvPr id="520" name="Picture 3141">
          <a:extLst>
            <a:ext uri="{FF2B5EF4-FFF2-40B4-BE49-F238E27FC236}">
              <a16:creationId xmlns:a16="http://schemas.microsoft.com/office/drawing/2014/main" id="{1AE8498D-822D-480E-9367-29F75C2BEBD1}"/>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53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21" name="Picture 3002">
          <a:extLst>
            <a:ext uri="{FF2B5EF4-FFF2-40B4-BE49-F238E27FC236}">
              <a16:creationId xmlns:a16="http://schemas.microsoft.com/office/drawing/2014/main" id="{D7480761-2660-4DDA-8F97-8865A88C44C7}"/>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10</xdr:row>
      <xdr:rowOff>0</xdr:rowOff>
    </xdr:from>
    <xdr:ext cx="76200" cy="209550"/>
    <xdr:pic>
      <xdr:nvPicPr>
        <xdr:cNvPr id="522" name="Picture 2855">
          <a:extLst>
            <a:ext uri="{FF2B5EF4-FFF2-40B4-BE49-F238E27FC236}">
              <a16:creationId xmlns:a16="http://schemas.microsoft.com/office/drawing/2014/main" id="{AB066D34-D35F-4BF2-AF5C-9A75D73B133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674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10</xdr:row>
      <xdr:rowOff>0</xdr:rowOff>
    </xdr:from>
    <xdr:ext cx="76200" cy="209550"/>
    <xdr:pic>
      <xdr:nvPicPr>
        <xdr:cNvPr id="523" name="Picture 2804">
          <a:extLst>
            <a:ext uri="{FF2B5EF4-FFF2-40B4-BE49-F238E27FC236}">
              <a16:creationId xmlns:a16="http://schemas.microsoft.com/office/drawing/2014/main" id="{4D4E73BE-20E2-4AA8-8063-899A781BE911}"/>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484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10</xdr:row>
      <xdr:rowOff>0</xdr:rowOff>
    </xdr:from>
    <xdr:ext cx="76200" cy="209550"/>
    <xdr:pic>
      <xdr:nvPicPr>
        <xdr:cNvPr id="524" name="Picture 2752">
          <a:extLst>
            <a:ext uri="{FF2B5EF4-FFF2-40B4-BE49-F238E27FC236}">
              <a16:creationId xmlns:a16="http://schemas.microsoft.com/office/drawing/2014/main" id="{9962C444-07E3-46FA-A916-6AE9D309E1CA}"/>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10</xdr:row>
      <xdr:rowOff>0</xdr:rowOff>
    </xdr:from>
    <xdr:ext cx="76200" cy="209550"/>
    <xdr:pic>
      <xdr:nvPicPr>
        <xdr:cNvPr id="525" name="Picture 2696">
          <a:extLst>
            <a:ext uri="{FF2B5EF4-FFF2-40B4-BE49-F238E27FC236}">
              <a16:creationId xmlns:a16="http://schemas.microsoft.com/office/drawing/2014/main" id="{069BDA72-5A0A-4CC8-AFE1-B325CA17F429}"/>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104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10</xdr:row>
      <xdr:rowOff>0</xdr:rowOff>
    </xdr:from>
    <xdr:ext cx="76200" cy="209550"/>
    <xdr:pic>
      <xdr:nvPicPr>
        <xdr:cNvPr id="526" name="Picture 2644">
          <a:extLst>
            <a:ext uri="{FF2B5EF4-FFF2-40B4-BE49-F238E27FC236}">
              <a16:creationId xmlns:a16="http://schemas.microsoft.com/office/drawing/2014/main" id="{05877F88-E8C5-4BCD-ADC5-F21DC7C0D6AF}"/>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10</xdr:row>
      <xdr:rowOff>0</xdr:rowOff>
    </xdr:from>
    <xdr:ext cx="76200" cy="209550"/>
    <xdr:pic>
      <xdr:nvPicPr>
        <xdr:cNvPr id="527" name="Picture 2588">
          <a:extLst>
            <a:ext uri="{FF2B5EF4-FFF2-40B4-BE49-F238E27FC236}">
              <a16:creationId xmlns:a16="http://schemas.microsoft.com/office/drawing/2014/main" id="{39BA1437-B609-4214-A529-EC8E0A08982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725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10</xdr:row>
      <xdr:rowOff>0</xdr:rowOff>
    </xdr:from>
    <xdr:ext cx="76200" cy="209550"/>
    <xdr:pic>
      <xdr:nvPicPr>
        <xdr:cNvPr id="528" name="Picture 2536">
          <a:extLst>
            <a:ext uri="{FF2B5EF4-FFF2-40B4-BE49-F238E27FC236}">
              <a16:creationId xmlns:a16="http://schemas.microsoft.com/office/drawing/2014/main" id="{A26D9F57-891C-4CE8-9024-329943D82E3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35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10</xdr:row>
      <xdr:rowOff>0</xdr:rowOff>
    </xdr:from>
    <xdr:ext cx="76200" cy="209550"/>
    <xdr:pic>
      <xdr:nvPicPr>
        <xdr:cNvPr id="529" name="Picture 2480">
          <a:extLst>
            <a:ext uri="{FF2B5EF4-FFF2-40B4-BE49-F238E27FC236}">
              <a16:creationId xmlns:a16="http://schemas.microsoft.com/office/drawing/2014/main" id="{D1929116-3BC3-4133-8B4F-6D8CD849956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345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10</xdr:row>
      <xdr:rowOff>0</xdr:rowOff>
    </xdr:from>
    <xdr:ext cx="76200" cy="209550"/>
    <xdr:pic>
      <xdr:nvPicPr>
        <xdr:cNvPr id="530" name="Picture 2428">
          <a:extLst>
            <a:ext uri="{FF2B5EF4-FFF2-40B4-BE49-F238E27FC236}">
              <a16:creationId xmlns:a16="http://schemas.microsoft.com/office/drawing/2014/main" id="{92EB55E1-C1E8-4310-9D60-28EA881413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156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531" name="Picture 2340">
          <a:extLst>
            <a:ext uri="{FF2B5EF4-FFF2-40B4-BE49-F238E27FC236}">
              <a16:creationId xmlns:a16="http://schemas.microsoft.com/office/drawing/2014/main" id="{9D3665F8-5BDB-41A0-8789-CF34DF5516CF}"/>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10</xdr:row>
      <xdr:rowOff>0</xdr:rowOff>
    </xdr:from>
    <xdr:ext cx="76200" cy="209550"/>
    <xdr:pic>
      <xdr:nvPicPr>
        <xdr:cNvPr id="532" name="Picture 2248">
          <a:extLst>
            <a:ext uri="{FF2B5EF4-FFF2-40B4-BE49-F238E27FC236}">
              <a16:creationId xmlns:a16="http://schemas.microsoft.com/office/drawing/2014/main" id="{25F00283-D3A7-44EE-8F8D-0B877FE702A7}"/>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586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10</xdr:row>
      <xdr:rowOff>0</xdr:rowOff>
    </xdr:from>
    <xdr:ext cx="76200" cy="209550"/>
    <xdr:pic>
      <xdr:nvPicPr>
        <xdr:cNvPr id="533" name="Picture 2200">
          <a:extLst>
            <a:ext uri="{FF2B5EF4-FFF2-40B4-BE49-F238E27FC236}">
              <a16:creationId xmlns:a16="http://schemas.microsoft.com/office/drawing/2014/main" id="{6908AB9B-F9D0-49D7-B51F-4BD14A094865}"/>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397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534" name="Picture 3247">
          <a:extLst>
            <a:ext uri="{FF2B5EF4-FFF2-40B4-BE49-F238E27FC236}">
              <a16:creationId xmlns:a16="http://schemas.microsoft.com/office/drawing/2014/main" id="{6C6E97F4-3512-4232-A196-EB6176BBC7EF}"/>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10</xdr:row>
      <xdr:rowOff>0</xdr:rowOff>
    </xdr:from>
    <xdr:ext cx="76200" cy="209550"/>
    <xdr:pic>
      <xdr:nvPicPr>
        <xdr:cNvPr id="535" name="Picture 3321">
          <a:extLst>
            <a:ext uri="{FF2B5EF4-FFF2-40B4-BE49-F238E27FC236}">
              <a16:creationId xmlns:a16="http://schemas.microsoft.com/office/drawing/2014/main" id="{F90F7140-F65B-4BDA-BA9E-344174E19CCE}"/>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10</xdr:row>
      <xdr:rowOff>0</xdr:rowOff>
    </xdr:from>
    <xdr:ext cx="76200" cy="209550"/>
    <xdr:pic>
      <xdr:nvPicPr>
        <xdr:cNvPr id="536" name="Picture 3320">
          <a:extLst>
            <a:ext uri="{FF2B5EF4-FFF2-40B4-BE49-F238E27FC236}">
              <a16:creationId xmlns:a16="http://schemas.microsoft.com/office/drawing/2014/main" id="{EDB7A7B6-ECC2-41B8-8FB6-A788A087299A}"/>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10</xdr:row>
      <xdr:rowOff>0</xdr:rowOff>
    </xdr:from>
    <xdr:ext cx="76200" cy="209550"/>
    <xdr:pic>
      <xdr:nvPicPr>
        <xdr:cNvPr id="537" name="Picture 3319">
          <a:extLst>
            <a:ext uri="{FF2B5EF4-FFF2-40B4-BE49-F238E27FC236}">
              <a16:creationId xmlns:a16="http://schemas.microsoft.com/office/drawing/2014/main" id="{7813B903-061C-4EAA-ACD2-5A0DF0ADB527}"/>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538" name="Picture 3246">
          <a:extLst>
            <a:ext uri="{FF2B5EF4-FFF2-40B4-BE49-F238E27FC236}">
              <a16:creationId xmlns:a16="http://schemas.microsoft.com/office/drawing/2014/main" id="{98ADAAFE-48AD-48B5-9355-E657D8453585}"/>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539" name="Picture 3245">
          <a:extLst>
            <a:ext uri="{FF2B5EF4-FFF2-40B4-BE49-F238E27FC236}">
              <a16:creationId xmlns:a16="http://schemas.microsoft.com/office/drawing/2014/main" id="{3E6F6BBC-3979-4E6D-A6BE-CEBD6868844C}"/>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540" name="Picture 3244">
          <a:extLst>
            <a:ext uri="{FF2B5EF4-FFF2-40B4-BE49-F238E27FC236}">
              <a16:creationId xmlns:a16="http://schemas.microsoft.com/office/drawing/2014/main" id="{74D7422B-5813-4E4B-94F7-7F64E567443C}"/>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10</xdr:row>
      <xdr:rowOff>0</xdr:rowOff>
    </xdr:from>
    <xdr:ext cx="76200" cy="209550"/>
    <xdr:pic>
      <xdr:nvPicPr>
        <xdr:cNvPr id="541" name="Picture 3190">
          <a:extLst>
            <a:ext uri="{FF2B5EF4-FFF2-40B4-BE49-F238E27FC236}">
              <a16:creationId xmlns:a16="http://schemas.microsoft.com/office/drawing/2014/main" id="{5C2D8D06-9021-4BCE-932E-82DCC1698A14}"/>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243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10</xdr:row>
      <xdr:rowOff>0</xdr:rowOff>
    </xdr:from>
    <xdr:ext cx="76200" cy="209550"/>
    <xdr:pic>
      <xdr:nvPicPr>
        <xdr:cNvPr id="542" name="Picture 3140">
          <a:extLst>
            <a:ext uri="{FF2B5EF4-FFF2-40B4-BE49-F238E27FC236}">
              <a16:creationId xmlns:a16="http://schemas.microsoft.com/office/drawing/2014/main" id="{18556A8B-CDCE-4BD4-A6A6-B532EA7BFEA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53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10</xdr:row>
      <xdr:rowOff>0</xdr:rowOff>
    </xdr:from>
    <xdr:ext cx="76200" cy="209550"/>
    <xdr:pic>
      <xdr:nvPicPr>
        <xdr:cNvPr id="543" name="Picture 3139">
          <a:extLst>
            <a:ext uri="{FF2B5EF4-FFF2-40B4-BE49-F238E27FC236}">
              <a16:creationId xmlns:a16="http://schemas.microsoft.com/office/drawing/2014/main" id="{11B4CB3F-7777-47B4-A98F-F6FA016E5943}"/>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53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10</xdr:row>
      <xdr:rowOff>0</xdr:rowOff>
    </xdr:from>
    <xdr:ext cx="76200" cy="209550"/>
    <xdr:pic>
      <xdr:nvPicPr>
        <xdr:cNvPr id="544" name="Picture 3138">
          <a:extLst>
            <a:ext uri="{FF2B5EF4-FFF2-40B4-BE49-F238E27FC236}">
              <a16:creationId xmlns:a16="http://schemas.microsoft.com/office/drawing/2014/main" id="{874FB68C-21D3-4DF0-8BCC-4CC9E20A8912}"/>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53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45" name="Picture 3001">
          <a:extLst>
            <a:ext uri="{FF2B5EF4-FFF2-40B4-BE49-F238E27FC236}">
              <a16:creationId xmlns:a16="http://schemas.microsoft.com/office/drawing/2014/main" id="{6A49BDA2-E8AE-419E-BD4F-22B7E95B1CDF}"/>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10</xdr:row>
      <xdr:rowOff>0</xdr:rowOff>
    </xdr:from>
    <xdr:ext cx="76200" cy="209550"/>
    <xdr:pic>
      <xdr:nvPicPr>
        <xdr:cNvPr id="546" name="Picture 2854">
          <a:extLst>
            <a:ext uri="{FF2B5EF4-FFF2-40B4-BE49-F238E27FC236}">
              <a16:creationId xmlns:a16="http://schemas.microsoft.com/office/drawing/2014/main" id="{98EBB0E0-1C34-4EA1-93E8-8DBAE67ACA2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674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10</xdr:row>
      <xdr:rowOff>0</xdr:rowOff>
    </xdr:from>
    <xdr:ext cx="76200" cy="209550"/>
    <xdr:pic>
      <xdr:nvPicPr>
        <xdr:cNvPr id="547" name="Picture 2853">
          <a:extLst>
            <a:ext uri="{FF2B5EF4-FFF2-40B4-BE49-F238E27FC236}">
              <a16:creationId xmlns:a16="http://schemas.microsoft.com/office/drawing/2014/main" id="{FE3A6712-180F-4845-AAEB-7D123E1509C2}"/>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674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10</xdr:row>
      <xdr:rowOff>0</xdr:rowOff>
    </xdr:from>
    <xdr:ext cx="76200" cy="209550"/>
    <xdr:pic>
      <xdr:nvPicPr>
        <xdr:cNvPr id="548" name="Picture 2852">
          <a:extLst>
            <a:ext uri="{FF2B5EF4-FFF2-40B4-BE49-F238E27FC236}">
              <a16:creationId xmlns:a16="http://schemas.microsoft.com/office/drawing/2014/main" id="{DEB4D0A0-1ECC-4C9D-B95D-C166473C0B4F}"/>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674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10</xdr:row>
      <xdr:rowOff>0</xdr:rowOff>
    </xdr:from>
    <xdr:ext cx="76200" cy="209550"/>
    <xdr:pic>
      <xdr:nvPicPr>
        <xdr:cNvPr id="549" name="Picture 2803">
          <a:extLst>
            <a:ext uri="{FF2B5EF4-FFF2-40B4-BE49-F238E27FC236}">
              <a16:creationId xmlns:a16="http://schemas.microsoft.com/office/drawing/2014/main" id="{6B8FA613-D99D-477D-B775-1B4A206ECAEA}"/>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484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10</xdr:row>
      <xdr:rowOff>0</xdr:rowOff>
    </xdr:from>
    <xdr:ext cx="76200" cy="209550"/>
    <xdr:pic>
      <xdr:nvPicPr>
        <xdr:cNvPr id="550" name="Picture 2751">
          <a:extLst>
            <a:ext uri="{FF2B5EF4-FFF2-40B4-BE49-F238E27FC236}">
              <a16:creationId xmlns:a16="http://schemas.microsoft.com/office/drawing/2014/main" id="{F35AC285-9DE7-4F08-A835-690B83FE3DBA}"/>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10</xdr:row>
      <xdr:rowOff>0</xdr:rowOff>
    </xdr:from>
    <xdr:ext cx="76200" cy="209550"/>
    <xdr:pic>
      <xdr:nvPicPr>
        <xdr:cNvPr id="551" name="Picture 2750">
          <a:extLst>
            <a:ext uri="{FF2B5EF4-FFF2-40B4-BE49-F238E27FC236}">
              <a16:creationId xmlns:a16="http://schemas.microsoft.com/office/drawing/2014/main" id="{1CF1FB54-D502-480F-9EB0-36A6F50BC34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10</xdr:row>
      <xdr:rowOff>0</xdr:rowOff>
    </xdr:from>
    <xdr:ext cx="76200" cy="209550"/>
    <xdr:pic>
      <xdr:nvPicPr>
        <xdr:cNvPr id="552" name="Picture 2749">
          <a:extLst>
            <a:ext uri="{FF2B5EF4-FFF2-40B4-BE49-F238E27FC236}">
              <a16:creationId xmlns:a16="http://schemas.microsoft.com/office/drawing/2014/main" id="{868200B4-CDED-4959-8204-51DF689EE9C4}"/>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10</xdr:row>
      <xdr:rowOff>0</xdr:rowOff>
    </xdr:from>
    <xdr:ext cx="76200" cy="209550"/>
    <xdr:pic>
      <xdr:nvPicPr>
        <xdr:cNvPr id="553" name="Picture 2695">
          <a:extLst>
            <a:ext uri="{FF2B5EF4-FFF2-40B4-BE49-F238E27FC236}">
              <a16:creationId xmlns:a16="http://schemas.microsoft.com/office/drawing/2014/main" id="{D3B7DAD2-6B3F-4D96-928B-533BBBE404E3}"/>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104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10</xdr:row>
      <xdr:rowOff>0</xdr:rowOff>
    </xdr:from>
    <xdr:ext cx="76200" cy="209550"/>
    <xdr:pic>
      <xdr:nvPicPr>
        <xdr:cNvPr id="554" name="Picture 2643">
          <a:extLst>
            <a:ext uri="{FF2B5EF4-FFF2-40B4-BE49-F238E27FC236}">
              <a16:creationId xmlns:a16="http://schemas.microsoft.com/office/drawing/2014/main" id="{F9570EC6-2322-45D8-82C5-46EA1A272B61}"/>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10</xdr:row>
      <xdr:rowOff>0</xdr:rowOff>
    </xdr:from>
    <xdr:ext cx="76200" cy="209550"/>
    <xdr:pic>
      <xdr:nvPicPr>
        <xdr:cNvPr id="555" name="Picture 2642">
          <a:extLst>
            <a:ext uri="{FF2B5EF4-FFF2-40B4-BE49-F238E27FC236}">
              <a16:creationId xmlns:a16="http://schemas.microsoft.com/office/drawing/2014/main" id="{9FF5B2B9-F425-4265-8516-A29982839E1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10</xdr:row>
      <xdr:rowOff>0</xdr:rowOff>
    </xdr:from>
    <xdr:ext cx="76200" cy="209550"/>
    <xdr:pic>
      <xdr:nvPicPr>
        <xdr:cNvPr id="556" name="Picture 2641">
          <a:extLst>
            <a:ext uri="{FF2B5EF4-FFF2-40B4-BE49-F238E27FC236}">
              <a16:creationId xmlns:a16="http://schemas.microsoft.com/office/drawing/2014/main" id="{B3CCC295-4E5D-45B1-BCB0-F359D558C1DF}"/>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10</xdr:row>
      <xdr:rowOff>0</xdr:rowOff>
    </xdr:from>
    <xdr:ext cx="76200" cy="209550"/>
    <xdr:pic>
      <xdr:nvPicPr>
        <xdr:cNvPr id="557" name="Picture 2587">
          <a:extLst>
            <a:ext uri="{FF2B5EF4-FFF2-40B4-BE49-F238E27FC236}">
              <a16:creationId xmlns:a16="http://schemas.microsoft.com/office/drawing/2014/main" id="{2E0B3923-F246-4492-BC4C-1298782DF508}"/>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725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10</xdr:row>
      <xdr:rowOff>0</xdr:rowOff>
    </xdr:from>
    <xdr:ext cx="76200" cy="209550"/>
    <xdr:pic>
      <xdr:nvPicPr>
        <xdr:cNvPr id="558" name="Picture 2535">
          <a:extLst>
            <a:ext uri="{FF2B5EF4-FFF2-40B4-BE49-F238E27FC236}">
              <a16:creationId xmlns:a16="http://schemas.microsoft.com/office/drawing/2014/main" id="{2C23808B-EFBB-4ACB-9D67-77AB5CD09A11}"/>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35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10</xdr:row>
      <xdr:rowOff>0</xdr:rowOff>
    </xdr:from>
    <xdr:ext cx="76200" cy="209550"/>
    <xdr:pic>
      <xdr:nvPicPr>
        <xdr:cNvPr id="559" name="Picture 2534">
          <a:extLst>
            <a:ext uri="{FF2B5EF4-FFF2-40B4-BE49-F238E27FC236}">
              <a16:creationId xmlns:a16="http://schemas.microsoft.com/office/drawing/2014/main" id="{1160069C-7B20-4E95-98CF-B7475C20C83E}"/>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35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10</xdr:row>
      <xdr:rowOff>0</xdr:rowOff>
    </xdr:from>
    <xdr:ext cx="76200" cy="209550"/>
    <xdr:pic>
      <xdr:nvPicPr>
        <xdr:cNvPr id="560" name="Picture 2533">
          <a:extLst>
            <a:ext uri="{FF2B5EF4-FFF2-40B4-BE49-F238E27FC236}">
              <a16:creationId xmlns:a16="http://schemas.microsoft.com/office/drawing/2014/main" id="{3D396967-6803-4C10-B74F-0EA48441656D}"/>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35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10</xdr:row>
      <xdr:rowOff>0</xdr:rowOff>
    </xdr:from>
    <xdr:ext cx="76200" cy="209550"/>
    <xdr:pic>
      <xdr:nvPicPr>
        <xdr:cNvPr id="561" name="Picture 2479">
          <a:extLst>
            <a:ext uri="{FF2B5EF4-FFF2-40B4-BE49-F238E27FC236}">
              <a16:creationId xmlns:a16="http://schemas.microsoft.com/office/drawing/2014/main" id="{713A0B75-60D3-4FA0-B1EC-121A13BCB6E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345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10</xdr:row>
      <xdr:rowOff>0</xdr:rowOff>
    </xdr:from>
    <xdr:ext cx="76200" cy="209550"/>
    <xdr:pic>
      <xdr:nvPicPr>
        <xdr:cNvPr id="562" name="Picture 2427">
          <a:extLst>
            <a:ext uri="{FF2B5EF4-FFF2-40B4-BE49-F238E27FC236}">
              <a16:creationId xmlns:a16="http://schemas.microsoft.com/office/drawing/2014/main" id="{DC8A5655-E61C-4AF6-8C14-454362349937}"/>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156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10</xdr:row>
      <xdr:rowOff>0</xdr:rowOff>
    </xdr:from>
    <xdr:ext cx="76200" cy="209550"/>
    <xdr:pic>
      <xdr:nvPicPr>
        <xdr:cNvPr id="563" name="Picture 2426">
          <a:extLst>
            <a:ext uri="{FF2B5EF4-FFF2-40B4-BE49-F238E27FC236}">
              <a16:creationId xmlns:a16="http://schemas.microsoft.com/office/drawing/2014/main" id="{C80025D9-1963-42A7-800D-A7EDB6521DD7}"/>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156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10</xdr:row>
      <xdr:rowOff>0</xdr:rowOff>
    </xdr:from>
    <xdr:ext cx="76200" cy="209550"/>
    <xdr:pic>
      <xdr:nvPicPr>
        <xdr:cNvPr id="564" name="Picture 2425">
          <a:extLst>
            <a:ext uri="{FF2B5EF4-FFF2-40B4-BE49-F238E27FC236}">
              <a16:creationId xmlns:a16="http://schemas.microsoft.com/office/drawing/2014/main" id="{E510291C-5720-457B-921A-297C1508FAF9}"/>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156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565" name="Picture 2339">
          <a:extLst>
            <a:ext uri="{FF2B5EF4-FFF2-40B4-BE49-F238E27FC236}">
              <a16:creationId xmlns:a16="http://schemas.microsoft.com/office/drawing/2014/main" id="{DD1CEF25-56DD-488C-9C98-6C5BD9FCDF15}"/>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10</xdr:row>
      <xdr:rowOff>0</xdr:rowOff>
    </xdr:from>
    <xdr:ext cx="76200" cy="209550"/>
    <xdr:pic>
      <xdr:nvPicPr>
        <xdr:cNvPr id="566" name="Picture 2247">
          <a:extLst>
            <a:ext uri="{FF2B5EF4-FFF2-40B4-BE49-F238E27FC236}">
              <a16:creationId xmlns:a16="http://schemas.microsoft.com/office/drawing/2014/main" id="{87C3D68A-010A-44A6-A67F-2D556313051E}"/>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586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10</xdr:row>
      <xdr:rowOff>0</xdr:rowOff>
    </xdr:from>
    <xdr:ext cx="76200" cy="209550"/>
    <xdr:pic>
      <xdr:nvPicPr>
        <xdr:cNvPr id="567" name="Picture 2246">
          <a:extLst>
            <a:ext uri="{FF2B5EF4-FFF2-40B4-BE49-F238E27FC236}">
              <a16:creationId xmlns:a16="http://schemas.microsoft.com/office/drawing/2014/main" id="{71AD6941-05B1-429A-B8C0-B4F36D716C2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586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10</xdr:row>
      <xdr:rowOff>0</xdr:rowOff>
    </xdr:from>
    <xdr:ext cx="76200" cy="209550"/>
    <xdr:pic>
      <xdr:nvPicPr>
        <xdr:cNvPr id="568" name="Picture 2245">
          <a:extLst>
            <a:ext uri="{FF2B5EF4-FFF2-40B4-BE49-F238E27FC236}">
              <a16:creationId xmlns:a16="http://schemas.microsoft.com/office/drawing/2014/main" id="{E2CE414C-8D09-4B4E-9784-A682021D10F6}"/>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586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69" name="Picture 3000">
          <a:extLst>
            <a:ext uri="{FF2B5EF4-FFF2-40B4-BE49-F238E27FC236}">
              <a16:creationId xmlns:a16="http://schemas.microsoft.com/office/drawing/2014/main" id="{C00E0775-1804-4709-91A9-5782641E1A81}"/>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70" name="Picture 2999">
          <a:extLst>
            <a:ext uri="{FF2B5EF4-FFF2-40B4-BE49-F238E27FC236}">
              <a16:creationId xmlns:a16="http://schemas.microsoft.com/office/drawing/2014/main" id="{CB85158D-E91F-4C80-8A15-FC1E58A5538D}"/>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71" name="Picture 2998">
          <a:extLst>
            <a:ext uri="{FF2B5EF4-FFF2-40B4-BE49-F238E27FC236}">
              <a16:creationId xmlns:a16="http://schemas.microsoft.com/office/drawing/2014/main" id="{35F7BC5E-5468-4489-B72C-8D428959CA24}"/>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72" name="Picture 2997">
          <a:extLst>
            <a:ext uri="{FF2B5EF4-FFF2-40B4-BE49-F238E27FC236}">
              <a16:creationId xmlns:a16="http://schemas.microsoft.com/office/drawing/2014/main" id="{18C32054-99BB-4E30-94E6-F82BB8AA1AB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573" name="Picture 2338">
          <a:extLst>
            <a:ext uri="{FF2B5EF4-FFF2-40B4-BE49-F238E27FC236}">
              <a16:creationId xmlns:a16="http://schemas.microsoft.com/office/drawing/2014/main" id="{FA5C864B-6803-4896-9254-2943AA54BE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574" name="Picture 2337">
          <a:extLst>
            <a:ext uri="{FF2B5EF4-FFF2-40B4-BE49-F238E27FC236}">
              <a16:creationId xmlns:a16="http://schemas.microsoft.com/office/drawing/2014/main" id="{98D885A1-6912-431C-A261-FAB70C783B8C}"/>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575" name="Picture 2336">
          <a:extLst>
            <a:ext uri="{FF2B5EF4-FFF2-40B4-BE49-F238E27FC236}">
              <a16:creationId xmlns:a16="http://schemas.microsoft.com/office/drawing/2014/main" id="{6A542380-6207-4775-BFD9-5526F988CB5F}"/>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576" name="Picture 2335">
          <a:extLst>
            <a:ext uri="{FF2B5EF4-FFF2-40B4-BE49-F238E27FC236}">
              <a16:creationId xmlns:a16="http://schemas.microsoft.com/office/drawing/2014/main" id="{7523D729-0707-4EC8-816A-3A90C10E025E}"/>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77" name="Picture 2996">
          <a:extLst>
            <a:ext uri="{FF2B5EF4-FFF2-40B4-BE49-F238E27FC236}">
              <a16:creationId xmlns:a16="http://schemas.microsoft.com/office/drawing/2014/main" id="{71D7B3A6-E293-42C3-AA17-9839548B6CA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78" name="Picture 2995">
          <a:extLst>
            <a:ext uri="{FF2B5EF4-FFF2-40B4-BE49-F238E27FC236}">
              <a16:creationId xmlns:a16="http://schemas.microsoft.com/office/drawing/2014/main" id="{2B193832-8B3B-4ABE-926C-1D14C5D3A5D4}"/>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79" name="Picture 2994">
          <a:extLst>
            <a:ext uri="{FF2B5EF4-FFF2-40B4-BE49-F238E27FC236}">
              <a16:creationId xmlns:a16="http://schemas.microsoft.com/office/drawing/2014/main" id="{4C9663D8-4207-43BB-A633-36C8DD9FDEBF}"/>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80" name="Picture 2993">
          <a:extLst>
            <a:ext uri="{FF2B5EF4-FFF2-40B4-BE49-F238E27FC236}">
              <a16:creationId xmlns:a16="http://schemas.microsoft.com/office/drawing/2014/main" id="{756021D7-7999-42FA-B3BA-DCBC0AB25575}"/>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81" name="Picture 2992">
          <a:extLst>
            <a:ext uri="{FF2B5EF4-FFF2-40B4-BE49-F238E27FC236}">
              <a16:creationId xmlns:a16="http://schemas.microsoft.com/office/drawing/2014/main" id="{DF0C1123-6F98-4B8F-BB6C-C311A8124C0A}"/>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582" name="Picture 2991">
          <a:extLst>
            <a:ext uri="{FF2B5EF4-FFF2-40B4-BE49-F238E27FC236}">
              <a16:creationId xmlns:a16="http://schemas.microsoft.com/office/drawing/2014/main" id="{2FA5ED1F-E64F-4BDE-8A26-C72AF64EEC66}"/>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104775</xdr:colOff>
      <xdr:row>25</xdr:row>
      <xdr:rowOff>85725</xdr:rowOff>
    </xdr:from>
    <xdr:ext cx="76200" cy="209550"/>
    <xdr:pic>
      <xdr:nvPicPr>
        <xdr:cNvPr id="583" name="Picture 2188">
          <a:extLst>
            <a:ext uri="{FF2B5EF4-FFF2-40B4-BE49-F238E27FC236}">
              <a16:creationId xmlns:a16="http://schemas.microsoft.com/office/drawing/2014/main" id="{E6974E35-F13D-48D9-A306-0EC493B9AC6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96025" y="453390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104775</xdr:colOff>
      <xdr:row>24</xdr:row>
      <xdr:rowOff>95250</xdr:rowOff>
    </xdr:from>
    <xdr:ext cx="76200" cy="209550"/>
    <xdr:pic>
      <xdr:nvPicPr>
        <xdr:cNvPr id="584" name="Picture 2190">
          <a:extLst>
            <a:ext uri="{FF2B5EF4-FFF2-40B4-BE49-F238E27FC236}">
              <a16:creationId xmlns:a16="http://schemas.microsoft.com/office/drawing/2014/main" id="{0964E7FA-65C5-4AEF-B112-C49F7BBFBAF4}"/>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44225" y="43719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11</xdr:row>
      <xdr:rowOff>0</xdr:rowOff>
    </xdr:from>
    <xdr:ext cx="76200" cy="209550"/>
    <xdr:pic>
      <xdr:nvPicPr>
        <xdr:cNvPr id="585" name="Picture 3318">
          <a:extLst>
            <a:ext uri="{FF2B5EF4-FFF2-40B4-BE49-F238E27FC236}">
              <a16:creationId xmlns:a16="http://schemas.microsoft.com/office/drawing/2014/main" id="{8B89FCAE-1572-4E6A-9F7D-97E097E2D8A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586" name="Picture 3243">
          <a:extLst>
            <a:ext uri="{FF2B5EF4-FFF2-40B4-BE49-F238E27FC236}">
              <a16:creationId xmlns:a16="http://schemas.microsoft.com/office/drawing/2014/main" id="{322A42B3-396F-4F0F-ABF8-C51BF5984A2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11</xdr:row>
      <xdr:rowOff>0</xdr:rowOff>
    </xdr:from>
    <xdr:ext cx="76200" cy="209550"/>
    <xdr:pic>
      <xdr:nvPicPr>
        <xdr:cNvPr id="587" name="Picture 3189">
          <a:extLst>
            <a:ext uri="{FF2B5EF4-FFF2-40B4-BE49-F238E27FC236}">
              <a16:creationId xmlns:a16="http://schemas.microsoft.com/office/drawing/2014/main" id="{3CD45CB8-AC84-4BDE-8091-D852E9B1A3A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11</xdr:row>
      <xdr:rowOff>0</xdr:rowOff>
    </xdr:from>
    <xdr:ext cx="76200" cy="209550"/>
    <xdr:pic>
      <xdr:nvPicPr>
        <xdr:cNvPr id="588" name="Picture 3137">
          <a:extLst>
            <a:ext uri="{FF2B5EF4-FFF2-40B4-BE49-F238E27FC236}">
              <a16:creationId xmlns:a16="http://schemas.microsoft.com/office/drawing/2014/main" id="{C39BD8D6-0EB3-41EF-8FC4-A339DBB7FBA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589" name="Picture 2990">
          <a:extLst>
            <a:ext uri="{FF2B5EF4-FFF2-40B4-BE49-F238E27FC236}">
              <a16:creationId xmlns:a16="http://schemas.microsoft.com/office/drawing/2014/main" id="{859BD42B-9D78-4FF1-8AD4-2E090CCF502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11</xdr:row>
      <xdr:rowOff>0</xdr:rowOff>
    </xdr:from>
    <xdr:ext cx="76200" cy="209550"/>
    <xdr:pic>
      <xdr:nvPicPr>
        <xdr:cNvPr id="590" name="Picture 2851">
          <a:extLst>
            <a:ext uri="{FF2B5EF4-FFF2-40B4-BE49-F238E27FC236}">
              <a16:creationId xmlns:a16="http://schemas.microsoft.com/office/drawing/2014/main" id="{EB806239-8C3C-421D-99DC-DA97EB775B7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11</xdr:row>
      <xdr:rowOff>0</xdr:rowOff>
    </xdr:from>
    <xdr:ext cx="76200" cy="209550"/>
    <xdr:pic>
      <xdr:nvPicPr>
        <xdr:cNvPr id="591" name="Picture 2802">
          <a:extLst>
            <a:ext uri="{FF2B5EF4-FFF2-40B4-BE49-F238E27FC236}">
              <a16:creationId xmlns:a16="http://schemas.microsoft.com/office/drawing/2014/main" id="{DB199E2F-9BB0-418B-B285-5D40F184EBA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11</xdr:row>
      <xdr:rowOff>0</xdr:rowOff>
    </xdr:from>
    <xdr:ext cx="76200" cy="209550"/>
    <xdr:pic>
      <xdr:nvPicPr>
        <xdr:cNvPr id="592" name="Picture 2748">
          <a:extLst>
            <a:ext uri="{FF2B5EF4-FFF2-40B4-BE49-F238E27FC236}">
              <a16:creationId xmlns:a16="http://schemas.microsoft.com/office/drawing/2014/main" id="{6ED04EF3-8D4B-40D4-B0FC-85E889EB51D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11</xdr:row>
      <xdr:rowOff>0</xdr:rowOff>
    </xdr:from>
    <xdr:ext cx="76200" cy="209550"/>
    <xdr:pic>
      <xdr:nvPicPr>
        <xdr:cNvPr id="593" name="Picture 2694">
          <a:extLst>
            <a:ext uri="{FF2B5EF4-FFF2-40B4-BE49-F238E27FC236}">
              <a16:creationId xmlns:a16="http://schemas.microsoft.com/office/drawing/2014/main" id="{436C209D-93D3-4657-ACB8-F3B187AA864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11</xdr:row>
      <xdr:rowOff>0</xdr:rowOff>
    </xdr:from>
    <xdr:ext cx="76200" cy="209550"/>
    <xdr:pic>
      <xdr:nvPicPr>
        <xdr:cNvPr id="594" name="Picture 2640">
          <a:extLst>
            <a:ext uri="{FF2B5EF4-FFF2-40B4-BE49-F238E27FC236}">
              <a16:creationId xmlns:a16="http://schemas.microsoft.com/office/drawing/2014/main" id="{FCF667E6-2BAB-42B3-AD14-4799A0BEE0E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11</xdr:row>
      <xdr:rowOff>0</xdr:rowOff>
    </xdr:from>
    <xdr:ext cx="76200" cy="209550"/>
    <xdr:pic>
      <xdr:nvPicPr>
        <xdr:cNvPr id="595" name="Picture 2586">
          <a:extLst>
            <a:ext uri="{FF2B5EF4-FFF2-40B4-BE49-F238E27FC236}">
              <a16:creationId xmlns:a16="http://schemas.microsoft.com/office/drawing/2014/main" id="{56ADC72C-8F02-4977-9E4F-62FCD1C416F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11</xdr:row>
      <xdr:rowOff>0</xdr:rowOff>
    </xdr:from>
    <xdr:ext cx="76200" cy="209550"/>
    <xdr:pic>
      <xdr:nvPicPr>
        <xdr:cNvPr id="596" name="Picture 2532">
          <a:extLst>
            <a:ext uri="{FF2B5EF4-FFF2-40B4-BE49-F238E27FC236}">
              <a16:creationId xmlns:a16="http://schemas.microsoft.com/office/drawing/2014/main" id="{637AFAC3-80DA-41C8-9913-4339242128D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11</xdr:row>
      <xdr:rowOff>0</xdr:rowOff>
    </xdr:from>
    <xdr:ext cx="76200" cy="209550"/>
    <xdr:pic>
      <xdr:nvPicPr>
        <xdr:cNvPr id="597" name="Picture 2478">
          <a:extLst>
            <a:ext uri="{FF2B5EF4-FFF2-40B4-BE49-F238E27FC236}">
              <a16:creationId xmlns:a16="http://schemas.microsoft.com/office/drawing/2014/main" id="{1ABCA78F-AFE6-4FAE-9905-A9349C69D8E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11</xdr:row>
      <xdr:rowOff>0</xdr:rowOff>
    </xdr:from>
    <xdr:ext cx="76200" cy="209550"/>
    <xdr:pic>
      <xdr:nvPicPr>
        <xdr:cNvPr id="598" name="Picture 2424">
          <a:extLst>
            <a:ext uri="{FF2B5EF4-FFF2-40B4-BE49-F238E27FC236}">
              <a16:creationId xmlns:a16="http://schemas.microsoft.com/office/drawing/2014/main" id="{BE76698C-8855-4F41-A60E-B71F9BBE6E3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599" name="Picture 2334">
          <a:extLst>
            <a:ext uri="{FF2B5EF4-FFF2-40B4-BE49-F238E27FC236}">
              <a16:creationId xmlns:a16="http://schemas.microsoft.com/office/drawing/2014/main" id="{025A3673-D34B-4D9A-933B-F5F98ABC13A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11</xdr:row>
      <xdr:rowOff>0</xdr:rowOff>
    </xdr:from>
    <xdr:ext cx="76200" cy="209550"/>
    <xdr:pic>
      <xdr:nvPicPr>
        <xdr:cNvPr id="600" name="Picture 2244">
          <a:extLst>
            <a:ext uri="{FF2B5EF4-FFF2-40B4-BE49-F238E27FC236}">
              <a16:creationId xmlns:a16="http://schemas.microsoft.com/office/drawing/2014/main" id="{85160593-6E32-494D-B433-BC6E2AD323E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11</xdr:row>
      <xdr:rowOff>0</xdr:rowOff>
    </xdr:from>
    <xdr:ext cx="76200" cy="209550"/>
    <xdr:pic>
      <xdr:nvPicPr>
        <xdr:cNvPr id="601" name="Picture 2199">
          <a:extLst>
            <a:ext uri="{FF2B5EF4-FFF2-40B4-BE49-F238E27FC236}">
              <a16:creationId xmlns:a16="http://schemas.microsoft.com/office/drawing/2014/main" id="{A4E26848-6D6E-4FBA-B010-7E7E79DEC85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602" name="Picture 3242">
          <a:extLst>
            <a:ext uri="{FF2B5EF4-FFF2-40B4-BE49-F238E27FC236}">
              <a16:creationId xmlns:a16="http://schemas.microsoft.com/office/drawing/2014/main" id="{43770820-1F73-46B7-8F0D-4BC34451F80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11</xdr:row>
      <xdr:rowOff>0</xdr:rowOff>
    </xdr:from>
    <xdr:ext cx="76200" cy="209550"/>
    <xdr:pic>
      <xdr:nvPicPr>
        <xdr:cNvPr id="603" name="Picture 3317">
          <a:extLst>
            <a:ext uri="{FF2B5EF4-FFF2-40B4-BE49-F238E27FC236}">
              <a16:creationId xmlns:a16="http://schemas.microsoft.com/office/drawing/2014/main" id="{DB321351-C993-4520-BE82-C957B72DEAC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11</xdr:row>
      <xdr:rowOff>0</xdr:rowOff>
    </xdr:from>
    <xdr:ext cx="76200" cy="209550"/>
    <xdr:pic>
      <xdr:nvPicPr>
        <xdr:cNvPr id="604" name="Picture 3316">
          <a:extLst>
            <a:ext uri="{FF2B5EF4-FFF2-40B4-BE49-F238E27FC236}">
              <a16:creationId xmlns:a16="http://schemas.microsoft.com/office/drawing/2014/main" id="{68228978-37B8-4116-A3B8-CB73E04D413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11</xdr:row>
      <xdr:rowOff>0</xdr:rowOff>
    </xdr:from>
    <xdr:ext cx="76200" cy="209550"/>
    <xdr:pic>
      <xdr:nvPicPr>
        <xdr:cNvPr id="605" name="Picture 3315">
          <a:extLst>
            <a:ext uri="{FF2B5EF4-FFF2-40B4-BE49-F238E27FC236}">
              <a16:creationId xmlns:a16="http://schemas.microsoft.com/office/drawing/2014/main" id="{8D14B863-2BD7-424A-ACEC-231EB686282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606" name="Picture 3241">
          <a:extLst>
            <a:ext uri="{FF2B5EF4-FFF2-40B4-BE49-F238E27FC236}">
              <a16:creationId xmlns:a16="http://schemas.microsoft.com/office/drawing/2014/main" id="{8B236444-254D-4462-879E-D80D3631559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607" name="Picture 3240">
          <a:extLst>
            <a:ext uri="{FF2B5EF4-FFF2-40B4-BE49-F238E27FC236}">
              <a16:creationId xmlns:a16="http://schemas.microsoft.com/office/drawing/2014/main" id="{A996B2F5-3FB1-4269-AA1C-D9DAEAB159F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11</xdr:row>
      <xdr:rowOff>0</xdr:rowOff>
    </xdr:from>
    <xdr:ext cx="76200" cy="209550"/>
    <xdr:pic>
      <xdr:nvPicPr>
        <xdr:cNvPr id="608" name="Picture 3239">
          <a:extLst>
            <a:ext uri="{FF2B5EF4-FFF2-40B4-BE49-F238E27FC236}">
              <a16:creationId xmlns:a16="http://schemas.microsoft.com/office/drawing/2014/main" id="{A6D49C4D-673D-4E41-931D-E24D5D3839E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11</xdr:row>
      <xdr:rowOff>0</xdr:rowOff>
    </xdr:from>
    <xdr:ext cx="76200" cy="209550"/>
    <xdr:pic>
      <xdr:nvPicPr>
        <xdr:cNvPr id="609" name="Picture 3188">
          <a:extLst>
            <a:ext uri="{FF2B5EF4-FFF2-40B4-BE49-F238E27FC236}">
              <a16:creationId xmlns:a16="http://schemas.microsoft.com/office/drawing/2014/main" id="{C502CC9A-49EB-4798-9EBC-4FBDBACD353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11</xdr:row>
      <xdr:rowOff>0</xdr:rowOff>
    </xdr:from>
    <xdr:ext cx="76200" cy="209550"/>
    <xdr:pic>
      <xdr:nvPicPr>
        <xdr:cNvPr id="610" name="Picture 3136">
          <a:extLst>
            <a:ext uri="{FF2B5EF4-FFF2-40B4-BE49-F238E27FC236}">
              <a16:creationId xmlns:a16="http://schemas.microsoft.com/office/drawing/2014/main" id="{3190385D-0113-4BDE-BBD4-55BE59656A1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11</xdr:row>
      <xdr:rowOff>0</xdr:rowOff>
    </xdr:from>
    <xdr:ext cx="76200" cy="209550"/>
    <xdr:pic>
      <xdr:nvPicPr>
        <xdr:cNvPr id="611" name="Picture 3135">
          <a:extLst>
            <a:ext uri="{FF2B5EF4-FFF2-40B4-BE49-F238E27FC236}">
              <a16:creationId xmlns:a16="http://schemas.microsoft.com/office/drawing/2014/main" id="{F1E5FD9F-4951-41A2-B940-F2350F1A392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11</xdr:row>
      <xdr:rowOff>0</xdr:rowOff>
    </xdr:from>
    <xdr:ext cx="76200" cy="209550"/>
    <xdr:pic>
      <xdr:nvPicPr>
        <xdr:cNvPr id="612" name="Picture 3134">
          <a:extLst>
            <a:ext uri="{FF2B5EF4-FFF2-40B4-BE49-F238E27FC236}">
              <a16:creationId xmlns:a16="http://schemas.microsoft.com/office/drawing/2014/main" id="{E7EDBDF8-9261-4449-AA68-D992554A353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613" name="Picture 2989">
          <a:extLst>
            <a:ext uri="{FF2B5EF4-FFF2-40B4-BE49-F238E27FC236}">
              <a16:creationId xmlns:a16="http://schemas.microsoft.com/office/drawing/2014/main" id="{39EAC07C-F22B-4F9A-8859-C9B402BB12C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11</xdr:row>
      <xdr:rowOff>0</xdr:rowOff>
    </xdr:from>
    <xdr:ext cx="76200" cy="209550"/>
    <xdr:pic>
      <xdr:nvPicPr>
        <xdr:cNvPr id="614" name="Picture 2850">
          <a:extLst>
            <a:ext uri="{FF2B5EF4-FFF2-40B4-BE49-F238E27FC236}">
              <a16:creationId xmlns:a16="http://schemas.microsoft.com/office/drawing/2014/main" id="{6198E5A0-AB65-40AC-AE4D-06A956BD739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11</xdr:row>
      <xdr:rowOff>0</xdr:rowOff>
    </xdr:from>
    <xdr:ext cx="76200" cy="209550"/>
    <xdr:pic>
      <xdr:nvPicPr>
        <xdr:cNvPr id="615" name="Picture 2849">
          <a:extLst>
            <a:ext uri="{FF2B5EF4-FFF2-40B4-BE49-F238E27FC236}">
              <a16:creationId xmlns:a16="http://schemas.microsoft.com/office/drawing/2014/main" id="{3497FB1A-7CEC-48D2-AC63-802004DDC8E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11</xdr:row>
      <xdr:rowOff>0</xdr:rowOff>
    </xdr:from>
    <xdr:ext cx="76200" cy="209550"/>
    <xdr:pic>
      <xdr:nvPicPr>
        <xdr:cNvPr id="616" name="Picture 2848">
          <a:extLst>
            <a:ext uri="{FF2B5EF4-FFF2-40B4-BE49-F238E27FC236}">
              <a16:creationId xmlns:a16="http://schemas.microsoft.com/office/drawing/2014/main" id="{A1E90BE0-C67E-4B5A-831B-DC6D1F446E2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11</xdr:row>
      <xdr:rowOff>0</xdr:rowOff>
    </xdr:from>
    <xdr:ext cx="76200" cy="209550"/>
    <xdr:pic>
      <xdr:nvPicPr>
        <xdr:cNvPr id="617" name="Picture 2801">
          <a:extLst>
            <a:ext uri="{FF2B5EF4-FFF2-40B4-BE49-F238E27FC236}">
              <a16:creationId xmlns:a16="http://schemas.microsoft.com/office/drawing/2014/main" id="{D47A7D7F-5431-443E-9B13-C380A7CADB5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11</xdr:row>
      <xdr:rowOff>0</xdr:rowOff>
    </xdr:from>
    <xdr:ext cx="76200" cy="209550"/>
    <xdr:pic>
      <xdr:nvPicPr>
        <xdr:cNvPr id="618" name="Picture 2747">
          <a:extLst>
            <a:ext uri="{FF2B5EF4-FFF2-40B4-BE49-F238E27FC236}">
              <a16:creationId xmlns:a16="http://schemas.microsoft.com/office/drawing/2014/main" id="{94369BAC-277A-448B-9D46-75B56CFC90A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11</xdr:row>
      <xdr:rowOff>0</xdr:rowOff>
    </xdr:from>
    <xdr:ext cx="76200" cy="209550"/>
    <xdr:pic>
      <xdr:nvPicPr>
        <xdr:cNvPr id="619" name="Picture 2746">
          <a:extLst>
            <a:ext uri="{FF2B5EF4-FFF2-40B4-BE49-F238E27FC236}">
              <a16:creationId xmlns:a16="http://schemas.microsoft.com/office/drawing/2014/main" id="{1723526B-60A7-48A6-8127-0CF3C770182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11</xdr:row>
      <xdr:rowOff>0</xdr:rowOff>
    </xdr:from>
    <xdr:ext cx="76200" cy="209550"/>
    <xdr:pic>
      <xdr:nvPicPr>
        <xdr:cNvPr id="620" name="Picture 2745">
          <a:extLst>
            <a:ext uri="{FF2B5EF4-FFF2-40B4-BE49-F238E27FC236}">
              <a16:creationId xmlns:a16="http://schemas.microsoft.com/office/drawing/2014/main" id="{7A620B3D-BCEB-4622-8D4C-0E010201BF6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11</xdr:row>
      <xdr:rowOff>0</xdr:rowOff>
    </xdr:from>
    <xdr:ext cx="76200" cy="209550"/>
    <xdr:pic>
      <xdr:nvPicPr>
        <xdr:cNvPr id="621" name="Picture 2693">
          <a:extLst>
            <a:ext uri="{FF2B5EF4-FFF2-40B4-BE49-F238E27FC236}">
              <a16:creationId xmlns:a16="http://schemas.microsoft.com/office/drawing/2014/main" id="{DF4B301E-F86F-458F-965D-AA5605E425C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11</xdr:row>
      <xdr:rowOff>0</xdr:rowOff>
    </xdr:from>
    <xdr:ext cx="76200" cy="209550"/>
    <xdr:pic>
      <xdr:nvPicPr>
        <xdr:cNvPr id="622" name="Picture 2639">
          <a:extLst>
            <a:ext uri="{FF2B5EF4-FFF2-40B4-BE49-F238E27FC236}">
              <a16:creationId xmlns:a16="http://schemas.microsoft.com/office/drawing/2014/main" id="{5D129EF7-6DCD-43C4-852D-CE4D263AD79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11</xdr:row>
      <xdr:rowOff>0</xdr:rowOff>
    </xdr:from>
    <xdr:ext cx="76200" cy="209550"/>
    <xdr:pic>
      <xdr:nvPicPr>
        <xdr:cNvPr id="623" name="Picture 2638">
          <a:extLst>
            <a:ext uri="{FF2B5EF4-FFF2-40B4-BE49-F238E27FC236}">
              <a16:creationId xmlns:a16="http://schemas.microsoft.com/office/drawing/2014/main" id="{7CC06526-E98A-4133-B232-047B44B3673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11</xdr:row>
      <xdr:rowOff>0</xdr:rowOff>
    </xdr:from>
    <xdr:ext cx="76200" cy="209550"/>
    <xdr:pic>
      <xdr:nvPicPr>
        <xdr:cNvPr id="624" name="Picture 2637">
          <a:extLst>
            <a:ext uri="{FF2B5EF4-FFF2-40B4-BE49-F238E27FC236}">
              <a16:creationId xmlns:a16="http://schemas.microsoft.com/office/drawing/2014/main" id="{B5A8A36E-5BFA-4F47-BC97-2CD2E42D487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11</xdr:row>
      <xdr:rowOff>0</xdr:rowOff>
    </xdr:from>
    <xdr:ext cx="76200" cy="209550"/>
    <xdr:pic>
      <xdr:nvPicPr>
        <xdr:cNvPr id="625" name="Picture 2585">
          <a:extLst>
            <a:ext uri="{FF2B5EF4-FFF2-40B4-BE49-F238E27FC236}">
              <a16:creationId xmlns:a16="http://schemas.microsoft.com/office/drawing/2014/main" id="{9236F511-D040-4BED-AB15-0DFDD203457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11</xdr:row>
      <xdr:rowOff>0</xdr:rowOff>
    </xdr:from>
    <xdr:ext cx="76200" cy="209550"/>
    <xdr:pic>
      <xdr:nvPicPr>
        <xdr:cNvPr id="626" name="Picture 2531">
          <a:extLst>
            <a:ext uri="{FF2B5EF4-FFF2-40B4-BE49-F238E27FC236}">
              <a16:creationId xmlns:a16="http://schemas.microsoft.com/office/drawing/2014/main" id="{07D1A7FB-61EC-4907-91A1-C95F9287C0F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11</xdr:row>
      <xdr:rowOff>0</xdr:rowOff>
    </xdr:from>
    <xdr:ext cx="76200" cy="209550"/>
    <xdr:pic>
      <xdr:nvPicPr>
        <xdr:cNvPr id="627" name="Picture 2530">
          <a:extLst>
            <a:ext uri="{FF2B5EF4-FFF2-40B4-BE49-F238E27FC236}">
              <a16:creationId xmlns:a16="http://schemas.microsoft.com/office/drawing/2014/main" id="{651FA58E-9774-46FD-A5F0-8F172F49FB2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11</xdr:row>
      <xdr:rowOff>0</xdr:rowOff>
    </xdr:from>
    <xdr:ext cx="76200" cy="209550"/>
    <xdr:pic>
      <xdr:nvPicPr>
        <xdr:cNvPr id="628" name="Picture 2529">
          <a:extLst>
            <a:ext uri="{FF2B5EF4-FFF2-40B4-BE49-F238E27FC236}">
              <a16:creationId xmlns:a16="http://schemas.microsoft.com/office/drawing/2014/main" id="{FC0F3BEC-3028-4CCA-86A1-DB96C6C6C58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11</xdr:row>
      <xdr:rowOff>0</xdr:rowOff>
    </xdr:from>
    <xdr:ext cx="76200" cy="209550"/>
    <xdr:pic>
      <xdr:nvPicPr>
        <xdr:cNvPr id="629" name="Picture 2477">
          <a:extLst>
            <a:ext uri="{FF2B5EF4-FFF2-40B4-BE49-F238E27FC236}">
              <a16:creationId xmlns:a16="http://schemas.microsoft.com/office/drawing/2014/main" id="{B480AE07-DEA7-4BA5-816C-D033240B7A9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11</xdr:row>
      <xdr:rowOff>0</xdr:rowOff>
    </xdr:from>
    <xdr:ext cx="76200" cy="209550"/>
    <xdr:pic>
      <xdr:nvPicPr>
        <xdr:cNvPr id="630" name="Picture 2423">
          <a:extLst>
            <a:ext uri="{FF2B5EF4-FFF2-40B4-BE49-F238E27FC236}">
              <a16:creationId xmlns:a16="http://schemas.microsoft.com/office/drawing/2014/main" id="{E7DEF631-E3C8-4394-B9AA-10A2D3410D7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11</xdr:row>
      <xdr:rowOff>0</xdr:rowOff>
    </xdr:from>
    <xdr:ext cx="76200" cy="209550"/>
    <xdr:pic>
      <xdr:nvPicPr>
        <xdr:cNvPr id="631" name="Picture 2422">
          <a:extLst>
            <a:ext uri="{FF2B5EF4-FFF2-40B4-BE49-F238E27FC236}">
              <a16:creationId xmlns:a16="http://schemas.microsoft.com/office/drawing/2014/main" id="{AAD2A8C5-4CFB-4926-B4EF-409782F65FD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11</xdr:row>
      <xdr:rowOff>0</xdr:rowOff>
    </xdr:from>
    <xdr:ext cx="76200" cy="209550"/>
    <xdr:pic>
      <xdr:nvPicPr>
        <xdr:cNvPr id="632" name="Picture 2421">
          <a:extLst>
            <a:ext uri="{FF2B5EF4-FFF2-40B4-BE49-F238E27FC236}">
              <a16:creationId xmlns:a16="http://schemas.microsoft.com/office/drawing/2014/main" id="{01C4C14A-BFEB-43AC-964C-55E2EA88F24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633" name="Picture 2333">
          <a:extLst>
            <a:ext uri="{FF2B5EF4-FFF2-40B4-BE49-F238E27FC236}">
              <a16:creationId xmlns:a16="http://schemas.microsoft.com/office/drawing/2014/main" id="{6D4E6028-AA2C-43D1-9A3D-B724A6ADAF2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11</xdr:row>
      <xdr:rowOff>0</xdr:rowOff>
    </xdr:from>
    <xdr:ext cx="76200" cy="209550"/>
    <xdr:pic>
      <xdr:nvPicPr>
        <xdr:cNvPr id="634" name="Picture 2243">
          <a:extLst>
            <a:ext uri="{FF2B5EF4-FFF2-40B4-BE49-F238E27FC236}">
              <a16:creationId xmlns:a16="http://schemas.microsoft.com/office/drawing/2014/main" id="{272668BA-A041-4EF2-8A28-69B87C82A39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11</xdr:row>
      <xdr:rowOff>0</xdr:rowOff>
    </xdr:from>
    <xdr:ext cx="76200" cy="209550"/>
    <xdr:pic>
      <xdr:nvPicPr>
        <xdr:cNvPr id="635" name="Picture 2242">
          <a:extLst>
            <a:ext uri="{FF2B5EF4-FFF2-40B4-BE49-F238E27FC236}">
              <a16:creationId xmlns:a16="http://schemas.microsoft.com/office/drawing/2014/main" id="{C5E669D5-93F2-4A58-8F8C-40414F70410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11</xdr:row>
      <xdr:rowOff>0</xdr:rowOff>
    </xdr:from>
    <xdr:ext cx="76200" cy="209550"/>
    <xdr:pic>
      <xdr:nvPicPr>
        <xdr:cNvPr id="636" name="Picture 2241">
          <a:extLst>
            <a:ext uri="{FF2B5EF4-FFF2-40B4-BE49-F238E27FC236}">
              <a16:creationId xmlns:a16="http://schemas.microsoft.com/office/drawing/2014/main" id="{21D7A1C5-C2B1-4557-B479-1B6F7BB7E34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637" name="Picture 2988">
          <a:extLst>
            <a:ext uri="{FF2B5EF4-FFF2-40B4-BE49-F238E27FC236}">
              <a16:creationId xmlns:a16="http://schemas.microsoft.com/office/drawing/2014/main" id="{270615CB-0AAF-4D0A-A087-9458FD98BE0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638" name="Picture 2987">
          <a:extLst>
            <a:ext uri="{FF2B5EF4-FFF2-40B4-BE49-F238E27FC236}">
              <a16:creationId xmlns:a16="http://schemas.microsoft.com/office/drawing/2014/main" id="{C1A07A9A-2DCD-43EF-BDB7-E07E5FB787C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639" name="Picture 2986">
          <a:extLst>
            <a:ext uri="{FF2B5EF4-FFF2-40B4-BE49-F238E27FC236}">
              <a16:creationId xmlns:a16="http://schemas.microsoft.com/office/drawing/2014/main" id="{99539491-40D9-45FB-AF63-601605E5536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640" name="Picture 2985">
          <a:extLst>
            <a:ext uri="{FF2B5EF4-FFF2-40B4-BE49-F238E27FC236}">
              <a16:creationId xmlns:a16="http://schemas.microsoft.com/office/drawing/2014/main" id="{83FE1DEA-2A40-4C6A-B078-1BA3326D42C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641" name="Picture 2332">
          <a:extLst>
            <a:ext uri="{FF2B5EF4-FFF2-40B4-BE49-F238E27FC236}">
              <a16:creationId xmlns:a16="http://schemas.microsoft.com/office/drawing/2014/main" id="{0D94B8FB-A4E9-4A76-930A-5A7625D1249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642" name="Picture 2331">
          <a:extLst>
            <a:ext uri="{FF2B5EF4-FFF2-40B4-BE49-F238E27FC236}">
              <a16:creationId xmlns:a16="http://schemas.microsoft.com/office/drawing/2014/main" id="{07C1ACA5-931C-4CB9-8910-29A6FB1EE02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643" name="Picture 2330">
          <a:extLst>
            <a:ext uri="{FF2B5EF4-FFF2-40B4-BE49-F238E27FC236}">
              <a16:creationId xmlns:a16="http://schemas.microsoft.com/office/drawing/2014/main" id="{ABF727C8-2131-44E9-89AB-47CD81CD4B2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11</xdr:row>
      <xdr:rowOff>0</xdr:rowOff>
    </xdr:from>
    <xdr:ext cx="76200" cy="209550"/>
    <xdr:pic>
      <xdr:nvPicPr>
        <xdr:cNvPr id="644" name="Picture 2329">
          <a:extLst>
            <a:ext uri="{FF2B5EF4-FFF2-40B4-BE49-F238E27FC236}">
              <a16:creationId xmlns:a16="http://schemas.microsoft.com/office/drawing/2014/main" id="{46B40B28-CE94-4AD0-89C9-B9D7D2BE11B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645" name="Picture 3133">
          <a:extLst>
            <a:ext uri="{FF2B5EF4-FFF2-40B4-BE49-F238E27FC236}">
              <a16:creationId xmlns:a16="http://schemas.microsoft.com/office/drawing/2014/main" id="{E6048482-A132-40FB-80AA-5E6CA80FEB3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646" name="Picture 2984">
          <a:extLst>
            <a:ext uri="{FF2B5EF4-FFF2-40B4-BE49-F238E27FC236}">
              <a16:creationId xmlns:a16="http://schemas.microsoft.com/office/drawing/2014/main" id="{7ADA2460-5CBA-4A9F-BE03-D0BB0E5F801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647" name="Picture 2847">
          <a:extLst>
            <a:ext uri="{FF2B5EF4-FFF2-40B4-BE49-F238E27FC236}">
              <a16:creationId xmlns:a16="http://schemas.microsoft.com/office/drawing/2014/main" id="{7E406A81-7506-4A36-AEC8-BE3B16989609}"/>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648" name="Picture 2800">
          <a:extLst>
            <a:ext uri="{FF2B5EF4-FFF2-40B4-BE49-F238E27FC236}">
              <a16:creationId xmlns:a16="http://schemas.microsoft.com/office/drawing/2014/main" id="{F1D83F6D-E8A5-4356-9130-48C3C585F3D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649" name="Picture 2744">
          <a:extLst>
            <a:ext uri="{FF2B5EF4-FFF2-40B4-BE49-F238E27FC236}">
              <a16:creationId xmlns:a16="http://schemas.microsoft.com/office/drawing/2014/main" id="{F594526E-58FC-4B4C-B951-0BDF79F99BA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650" name="Picture 2692">
          <a:extLst>
            <a:ext uri="{FF2B5EF4-FFF2-40B4-BE49-F238E27FC236}">
              <a16:creationId xmlns:a16="http://schemas.microsoft.com/office/drawing/2014/main" id="{1C616274-9125-48D5-9155-9B65C54FEA52}"/>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651" name="Picture 2636">
          <a:extLst>
            <a:ext uri="{FF2B5EF4-FFF2-40B4-BE49-F238E27FC236}">
              <a16:creationId xmlns:a16="http://schemas.microsoft.com/office/drawing/2014/main" id="{70045E85-2ED5-457F-B055-6F838832655D}"/>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652" name="Picture 2584">
          <a:extLst>
            <a:ext uri="{FF2B5EF4-FFF2-40B4-BE49-F238E27FC236}">
              <a16:creationId xmlns:a16="http://schemas.microsoft.com/office/drawing/2014/main" id="{BF91DADA-84EB-4DC9-AF1E-794C358CB2B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653" name="Picture 2528">
          <a:extLst>
            <a:ext uri="{FF2B5EF4-FFF2-40B4-BE49-F238E27FC236}">
              <a16:creationId xmlns:a16="http://schemas.microsoft.com/office/drawing/2014/main" id="{E6EFDF9B-8A41-42B8-B137-B295304D0C3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654" name="Picture 2476">
          <a:extLst>
            <a:ext uri="{FF2B5EF4-FFF2-40B4-BE49-F238E27FC236}">
              <a16:creationId xmlns:a16="http://schemas.microsoft.com/office/drawing/2014/main" id="{EB4A716B-CFEC-4EDD-9265-29FB1F0C655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655" name="Picture 2420">
          <a:extLst>
            <a:ext uri="{FF2B5EF4-FFF2-40B4-BE49-F238E27FC236}">
              <a16:creationId xmlns:a16="http://schemas.microsoft.com/office/drawing/2014/main" id="{DA9A69F6-BFB4-4751-A4C4-C4E52ADC194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656" name="Picture 2328">
          <a:extLst>
            <a:ext uri="{FF2B5EF4-FFF2-40B4-BE49-F238E27FC236}">
              <a16:creationId xmlns:a16="http://schemas.microsoft.com/office/drawing/2014/main" id="{7BA7B0C3-D761-4167-B714-513D046A3B7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657" name="Picture 2240">
          <a:extLst>
            <a:ext uri="{FF2B5EF4-FFF2-40B4-BE49-F238E27FC236}">
              <a16:creationId xmlns:a16="http://schemas.microsoft.com/office/drawing/2014/main" id="{DD9A0775-C019-4D6D-941B-2E0FD035189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19075"/>
    <xdr:pic>
      <xdr:nvPicPr>
        <xdr:cNvPr id="658" name="Picture 2198">
          <a:extLst>
            <a:ext uri="{FF2B5EF4-FFF2-40B4-BE49-F238E27FC236}">
              <a16:creationId xmlns:a16="http://schemas.microsoft.com/office/drawing/2014/main" id="{BF69B135-87C2-4330-BC37-DC6B8F535C2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397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659" name="Picture 3238">
          <a:extLst>
            <a:ext uri="{FF2B5EF4-FFF2-40B4-BE49-F238E27FC236}">
              <a16:creationId xmlns:a16="http://schemas.microsoft.com/office/drawing/2014/main" id="{3C7964CB-8275-4267-8D8D-6C5B324BA80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660" name="Picture 3314">
          <a:extLst>
            <a:ext uri="{FF2B5EF4-FFF2-40B4-BE49-F238E27FC236}">
              <a16:creationId xmlns:a16="http://schemas.microsoft.com/office/drawing/2014/main" id="{A649FC24-E5EB-4943-BFD2-B8A8E5EFB1E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661" name="Picture 3313">
          <a:extLst>
            <a:ext uri="{FF2B5EF4-FFF2-40B4-BE49-F238E27FC236}">
              <a16:creationId xmlns:a16="http://schemas.microsoft.com/office/drawing/2014/main" id="{718D0E9B-1C05-48D3-9B8C-1F6B324C1B6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662" name="Picture 3312">
          <a:extLst>
            <a:ext uri="{FF2B5EF4-FFF2-40B4-BE49-F238E27FC236}">
              <a16:creationId xmlns:a16="http://schemas.microsoft.com/office/drawing/2014/main" id="{FCFC398A-43A5-4E3B-B041-8DE2228A3CF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663" name="Picture 3237">
          <a:extLst>
            <a:ext uri="{FF2B5EF4-FFF2-40B4-BE49-F238E27FC236}">
              <a16:creationId xmlns:a16="http://schemas.microsoft.com/office/drawing/2014/main" id="{E0117003-B52B-4EA8-AC7B-80E366087A4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664" name="Picture 3236">
          <a:extLst>
            <a:ext uri="{FF2B5EF4-FFF2-40B4-BE49-F238E27FC236}">
              <a16:creationId xmlns:a16="http://schemas.microsoft.com/office/drawing/2014/main" id="{18A1CFD9-77B7-4B68-8378-64C06A4EBD5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665" name="Picture 3235">
          <a:extLst>
            <a:ext uri="{FF2B5EF4-FFF2-40B4-BE49-F238E27FC236}">
              <a16:creationId xmlns:a16="http://schemas.microsoft.com/office/drawing/2014/main" id="{D41467F5-172B-4CF3-A0E9-93023609B6C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666" name="Picture 3132">
          <a:extLst>
            <a:ext uri="{FF2B5EF4-FFF2-40B4-BE49-F238E27FC236}">
              <a16:creationId xmlns:a16="http://schemas.microsoft.com/office/drawing/2014/main" id="{C2347C7B-5D39-4845-8253-861BCC7B7C4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667" name="Picture 3131">
          <a:extLst>
            <a:ext uri="{FF2B5EF4-FFF2-40B4-BE49-F238E27FC236}">
              <a16:creationId xmlns:a16="http://schemas.microsoft.com/office/drawing/2014/main" id="{36767895-BA18-4988-B799-80693AEB203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668" name="Picture 3130">
          <a:extLst>
            <a:ext uri="{FF2B5EF4-FFF2-40B4-BE49-F238E27FC236}">
              <a16:creationId xmlns:a16="http://schemas.microsoft.com/office/drawing/2014/main" id="{0726D369-1D5F-4990-A226-5B5F7D2CBDB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669" name="Picture 2983">
          <a:extLst>
            <a:ext uri="{FF2B5EF4-FFF2-40B4-BE49-F238E27FC236}">
              <a16:creationId xmlns:a16="http://schemas.microsoft.com/office/drawing/2014/main" id="{71EC6FE8-2C22-4F9A-9BBF-41EC0FD8741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670" name="Picture 2846">
          <a:extLst>
            <a:ext uri="{FF2B5EF4-FFF2-40B4-BE49-F238E27FC236}">
              <a16:creationId xmlns:a16="http://schemas.microsoft.com/office/drawing/2014/main" id="{58AD2360-B662-4C7F-AF44-3E6AE4966939}"/>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671" name="Picture 2845">
          <a:extLst>
            <a:ext uri="{FF2B5EF4-FFF2-40B4-BE49-F238E27FC236}">
              <a16:creationId xmlns:a16="http://schemas.microsoft.com/office/drawing/2014/main" id="{641036E6-8DFE-4EBE-9D25-AB1F2CF3A86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672" name="Picture 2844">
          <a:extLst>
            <a:ext uri="{FF2B5EF4-FFF2-40B4-BE49-F238E27FC236}">
              <a16:creationId xmlns:a16="http://schemas.microsoft.com/office/drawing/2014/main" id="{A2C36293-F4C4-4CFC-BE5A-667D85A00A0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673" name="Picture 2799">
          <a:extLst>
            <a:ext uri="{FF2B5EF4-FFF2-40B4-BE49-F238E27FC236}">
              <a16:creationId xmlns:a16="http://schemas.microsoft.com/office/drawing/2014/main" id="{312E3981-9EA3-4C0C-9931-AE372E5B1BF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674" name="Picture 2743">
          <a:extLst>
            <a:ext uri="{FF2B5EF4-FFF2-40B4-BE49-F238E27FC236}">
              <a16:creationId xmlns:a16="http://schemas.microsoft.com/office/drawing/2014/main" id="{9CF3D2E5-3EC1-497C-8047-CFE56622E1F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675" name="Picture 2742">
          <a:extLst>
            <a:ext uri="{FF2B5EF4-FFF2-40B4-BE49-F238E27FC236}">
              <a16:creationId xmlns:a16="http://schemas.microsoft.com/office/drawing/2014/main" id="{9B2D5793-4478-4BBE-9C17-B4573898C30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676" name="Picture 2741">
          <a:extLst>
            <a:ext uri="{FF2B5EF4-FFF2-40B4-BE49-F238E27FC236}">
              <a16:creationId xmlns:a16="http://schemas.microsoft.com/office/drawing/2014/main" id="{72131AF6-9D3C-4213-A003-9E796B9EB8B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677" name="Picture 2691">
          <a:extLst>
            <a:ext uri="{FF2B5EF4-FFF2-40B4-BE49-F238E27FC236}">
              <a16:creationId xmlns:a16="http://schemas.microsoft.com/office/drawing/2014/main" id="{363A4F5E-3A71-46A0-9153-CBB310D8A57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678" name="Picture 2635">
          <a:extLst>
            <a:ext uri="{FF2B5EF4-FFF2-40B4-BE49-F238E27FC236}">
              <a16:creationId xmlns:a16="http://schemas.microsoft.com/office/drawing/2014/main" id="{921974F4-1C6E-4868-A195-DE698F58988D}"/>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679" name="Picture 2634">
          <a:extLst>
            <a:ext uri="{FF2B5EF4-FFF2-40B4-BE49-F238E27FC236}">
              <a16:creationId xmlns:a16="http://schemas.microsoft.com/office/drawing/2014/main" id="{DF6F24A3-7439-47BF-8D9D-5E6590610E9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680" name="Picture 2633">
          <a:extLst>
            <a:ext uri="{FF2B5EF4-FFF2-40B4-BE49-F238E27FC236}">
              <a16:creationId xmlns:a16="http://schemas.microsoft.com/office/drawing/2014/main" id="{EA74D53D-A5AF-4878-BAE8-7CCDD09FE3D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681" name="Picture 2583">
          <a:extLst>
            <a:ext uri="{FF2B5EF4-FFF2-40B4-BE49-F238E27FC236}">
              <a16:creationId xmlns:a16="http://schemas.microsoft.com/office/drawing/2014/main" id="{23DF913B-BAE0-4FA8-93D8-1C1278AC696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682" name="Picture 2527">
          <a:extLst>
            <a:ext uri="{FF2B5EF4-FFF2-40B4-BE49-F238E27FC236}">
              <a16:creationId xmlns:a16="http://schemas.microsoft.com/office/drawing/2014/main" id="{6B16C183-6C44-42E9-9A49-6B0EFB215CE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683" name="Picture 2526">
          <a:extLst>
            <a:ext uri="{FF2B5EF4-FFF2-40B4-BE49-F238E27FC236}">
              <a16:creationId xmlns:a16="http://schemas.microsoft.com/office/drawing/2014/main" id="{0B9BCBC7-DF90-4948-9C4C-6C69C9507C9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684" name="Picture 2525">
          <a:extLst>
            <a:ext uri="{FF2B5EF4-FFF2-40B4-BE49-F238E27FC236}">
              <a16:creationId xmlns:a16="http://schemas.microsoft.com/office/drawing/2014/main" id="{6AB9D572-9A8C-4C0C-965D-E80EFE4A40B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685" name="Picture 2475">
          <a:extLst>
            <a:ext uri="{FF2B5EF4-FFF2-40B4-BE49-F238E27FC236}">
              <a16:creationId xmlns:a16="http://schemas.microsoft.com/office/drawing/2014/main" id="{14A161CF-26B5-4FBF-9CE7-FFB43C9B4A2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686" name="Picture 2419">
          <a:extLst>
            <a:ext uri="{FF2B5EF4-FFF2-40B4-BE49-F238E27FC236}">
              <a16:creationId xmlns:a16="http://schemas.microsoft.com/office/drawing/2014/main" id="{2B635FEB-656C-4B85-AB2F-EB82E3FF0C5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687" name="Picture 2418">
          <a:extLst>
            <a:ext uri="{FF2B5EF4-FFF2-40B4-BE49-F238E27FC236}">
              <a16:creationId xmlns:a16="http://schemas.microsoft.com/office/drawing/2014/main" id="{D276CCB3-3E48-4C95-9A36-D03DD4A49D2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688" name="Picture 2417">
          <a:extLst>
            <a:ext uri="{FF2B5EF4-FFF2-40B4-BE49-F238E27FC236}">
              <a16:creationId xmlns:a16="http://schemas.microsoft.com/office/drawing/2014/main" id="{4071B43B-7769-412B-A8C5-118511C98D6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689" name="Picture 2327">
          <a:extLst>
            <a:ext uri="{FF2B5EF4-FFF2-40B4-BE49-F238E27FC236}">
              <a16:creationId xmlns:a16="http://schemas.microsoft.com/office/drawing/2014/main" id="{EA9127D3-58FE-4D25-98C6-0AD0276D653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690" name="Picture 2239">
          <a:extLst>
            <a:ext uri="{FF2B5EF4-FFF2-40B4-BE49-F238E27FC236}">
              <a16:creationId xmlns:a16="http://schemas.microsoft.com/office/drawing/2014/main" id="{32C275DA-1859-49DB-BCB2-CD979EEF715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691" name="Picture 2238">
          <a:extLst>
            <a:ext uri="{FF2B5EF4-FFF2-40B4-BE49-F238E27FC236}">
              <a16:creationId xmlns:a16="http://schemas.microsoft.com/office/drawing/2014/main" id="{27E56D80-F965-4E2A-A4E8-2624DD710A3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692" name="Picture 2237">
          <a:extLst>
            <a:ext uri="{FF2B5EF4-FFF2-40B4-BE49-F238E27FC236}">
              <a16:creationId xmlns:a16="http://schemas.microsoft.com/office/drawing/2014/main" id="{67FCCE0E-D032-4299-86F8-4231631B230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693" name="Picture 2982">
          <a:extLst>
            <a:ext uri="{FF2B5EF4-FFF2-40B4-BE49-F238E27FC236}">
              <a16:creationId xmlns:a16="http://schemas.microsoft.com/office/drawing/2014/main" id="{A1C325A3-1698-420E-B9B1-D10F62AE49A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694" name="Picture 2981">
          <a:extLst>
            <a:ext uri="{FF2B5EF4-FFF2-40B4-BE49-F238E27FC236}">
              <a16:creationId xmlns:a16="http://schemas.microsoft.com/office/drawing/2014/main" id="{37B8CD18-CFC2-486B-9FBD-9B823CB67D9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695" name="Picture 2980">
          <a:extLst>
            <a:ext uri="{FF2B5EF4-FFF2-40B4-BE49-F238E27FC236}">
              <a16:creationId xmlns:a16="http://schemas.microsoft.com/office/drawing/2014/main" id="{D8F6AD10-21C4-47F0-A85E-EE8F06EEFC9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696" name="Picture 2979">
          <a:extLst>
            <a:ext uri="{FF2B5EF4-FFF2-40B4-BE49-F238E27FC236}">
              <a16:creationId xmlns:a16="http://schemas.microsoft.com/office/drawing/2014/main" id="{2FB013C4-2E30-43C1-A86B-25863138CC8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697" name="Picture 2326">
          <a:extLst>
            <a:ext uri="{FF2B5EF4-FFF2-40B4-BE49-F238E27FC236}">
              <a16:creationId xmlns:a16="http://schemas.microsoft.com/office/drawing/2014/main" id="{90DC2CF3-5F08-424D-83E6-4DCC33FF5427}"/>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698" name="Picture 2325">
          <a:extLst>
            <a:ext uri="{FF2B5EF4-FFF2-40B4-BE49-F238E27FC236}">
              <a16:creationId xmlns:a16="http://schemas.microsoft.com/office/drawing/2014/main" id="{E9A858E6-A28D-4FE8-AB4C-A261D5110E3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699" name="Picture 2324">
          <a:extLst>
            <a:ext uri="{FF2B5EF4-FFF2-40B4-BE49-F238E27FC236}">
              <a16:creationId xmlns:a16="http://schemas.microsoft.com/office/drawing/2014/main" id="{7266D479-9DA0-4528-8C47-B4FE56BAB337}"/>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700" name="Picture 2323">
          <a:extLst>
            <a:ext uri="{FF2B5EF4-FFF2-40B4-BE49-F238E27FC236}">
              <a16:creationId xmlns:a16="http://schemas.microsoft.com/office/drawing/2014/main" id="{1F2FE13E-3F7F-4D96-ACF7-3CB1EB7A44C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01" name="Picture 3129">
          <a:extLst>
            <a:ext uri="{FF2B5EF4-FFF2-40B4-BE49-F238E27FC236}">
              <a16:creationId xmlns:a16="http://schemas.microsoft.com/office/drawing/2014/main" id="{46B83DC9-BC6A-450B-9538-0FFC57C4D6F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02" name="Picture 3128">
          <a:extLst>
            <a:ext uri="{FF2B5EF4-FFF2-40B4-BE49-F238E27FC236}">
              <a16:creationId xmlns:a16="http://schemas.microsoft.com/office/drawing/2014/main" id="{330EC4AC-591F-425E-A1D3-84B94AB0AED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703" name="Picture 2978">
          <a:extLst>
            <a:ext uri="{FF2B5EF4-FFF2-40B4-BE49-F238E27FC236}">
              <a16:creationId xmlns:a16="http://schemas.microsoft.com/office/drawing/2014/main" id="{64C99AB3-9966-49D3-ACF4-740F55A8B7B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704" name="Picture 2843">
          <a:extLst>
            <a:ext uri="{FF2B5EF4-FFF2-40B4-BE49-F238E27FC236}">
              <a16:creationId xmlns:a16="http://schemas.microsoft.com/office/drawing/2014/main" id="{7FE32359-BEC8-4B17-BA06-16E0018A5019}"/>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705" name="Picture 2798">
          <a:extLst>
            <a:ext uri="{FF2B5EF4-FFF2-40B4-BE49-F238E27FC236}">
              <a16:creationId xmlns:a16="http://schemas.microsoft.com/office/drawing/2014/main" id="{ACD7FC98-5083-41D7-9A1F-EA24D828BE0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706" name="Picture 2740">
          <a:extLst>
            <a:ext uri="{FF2B5EF4-FFF2-40B4-BE49-F238E27FC236}">
              <a16:creationId xmlns:a16="http://schemas.microsoft.com/office/drawing/2014/main" id="{DC3B4A9D-BCE7-4E85-B285-C06C003832C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707" name="Picture 2690">
          <a:extLst>
            <a:ext uri="{FF2B5EF4-FFF2-40B4-BE49-F238E27FC236}">
              <a16:creationId xmlns:a16="http://schemas.microsoft.com/office/drawing/2014/main" id="{17F2EF73-3D9D-4D49-A928-9D119FAAA7E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708" name="Picture 2632">
          <a:extLst>
            <a:ext uri="{FF2B5EF4-FFF2-40B4-BE49-F238E27FC236}">
              <a16:creationId xmlns:a16="http://schemas.microsoft.com/office/drawing/2014/main" id="{EA4483E6-C45D-4C51-88D2-FE22320B5CF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709" name="Picture 2582">
          <a:extLst>
            <a:ext uri="{FF2B5EF4-FFF2-40B4-BE49-F238E27FC236}">
              <a16:creationId xmlns:a16="http://schemas.microsoft.com/office/drawing/2014/main" id="{E86E72C0-42A1-4EB0-A8CD-ECF94E074BD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710" name="Picture 2524">
          <a:extLst>
            <a:ext uri="{FF2B5EF4-FFF2-40B4-BE49-F238E27FC236}">
              <a16:creationId xmlns:a16="http://schemas.microsoft.com/office/drawing/2014/main" id="{FE005732-EA6A-428B-B410-9CAEBFE71177}"/>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711" name="Picture 2474">
          <a:extLst>
            <a:ext uri="{FF2B5EF4-FFF2-40B4-BE49-F238E27FC236}">
              <a16:creationId xmlns:a16="http://schemas.microsoft.com/office/drawing/2014/main" id="{48B4458F-51FF-4C09-AC8F-9274FCF3750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712" name="Picture 2416">
          <a:extLst>
            <a:ext uri="{FF2B5EF4-FFF2-40B4-BE49-F238E27FC236}">
              <a16:creationId xmlns:a16="http://schemas.microsoft.com/office/drawing/2014/main" id="{B20A68A0-C7DB-4E7E-9FBF-8CE04797180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713" name="Picture 2322">
          <a:extLst>
            <a:ext uri="{FF2B5EF4-FFF2-40B4-BE49-F238E27FC236}">
              <a16:creationId xmlns:a16="http://schemas.microsoft.com/office/drawing/2014/main" id="{CB0363E4-ACEB-48D6-9E8F-2D9F6AB4745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714" name="Picture 2236">
          <a:extLst>
            <a:ext uri="{FF2B5EF4-FFF2-40B4-BE49-F238E27FC236}">
              <a16:creationId xmlns:a16="http://schemas.microsoft.com/office/drawing/2014/main" id="{967A671B-EC8B-4FBD-9D92-27F9CF6AF18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19075"/>
    <xdr:pic>
      <xdr:nvPicPr>
        <xdr:cNvPr id="715" name="Picture 2197">
          <a:extLst>
            <a:ext uri="{FF2B5EF4-FFF2-40B4-BE49-F238E27FC236}">
              <a16:creationId xmlns:a16="http://schemas.microsoft.com/office/drawing/2014/main" id="{56AC6567-A656-435F-9FFF-24A2047947F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397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716" name="Picture 3234">
          <a:extLst>
            <a:ext uri="{FF2B5EF4-FFF2-40B4-BE49-F238E27FC236}">
              <a16:creationId xmlns:a16="http://schemas.microsoft.com/office/drawing/2014/main" id="{87FC2B95-8529-4C34-97F1-C29F81E2E55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717" name="Picture 3311">
          <a:extLst>
            <a:ext uri="{FF2B5EF4-FFF2-40B4-BE49-F238E27FC236}">
              <a16:creationId xmlns:a16="http://schemas.microsoft.com/office/drawing/2014/main" id="{D54E5E2D-4864-41CC-91F6-1337246252C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718" name="Picture 3310">
          <a:extLst>
            <a:ext uri="{FF2B5EF4-FFF2-40B4-BE49-F238E27FC236}">
              <a16:creationId xmlns:a16="http://schemas.microsoft.com/office/drawing/2014/main" id="{C50EE411-EDFD-47FD-A9EF-224875BF91B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719" name="Picture 3309">
          <a:extLst>
            <a:ext uri="{FF2B5EF4-FFF2-40B4-BE49-F238E27FC236}">
              <a16:creationId xmlns:a16="http://schemas.microsoft.com/office/drawing/2014/main" id="{3C9B1B5B-D47C-4FAE-86D8-84E373E1483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720" name="Picture 3233">
          <a:extLst>
            <a:ext uri="{FF2B5EF4-FFF2-40B4-BE49-F238E27FC236}">
              <a16:creationId xmlns:a16="http://schemas.microsoft.com/office/drawing/2014/main" id="{488C12AE-0143-4A98-A254-AE012F2ADC3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721" name="Picture 3232">
          <a:extLst>
            <a:ext uri="{FF2B5EF4-FFF2-40B4-BE49-F238E27FC236}">
              <a16:creationId xmlns:a16="http://schemas.microsoft.com/office/drawing/2014/main" id="{5D109009-A97B-4609-B35C-BD848D39311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722" name="Picture 3231">
          <a:extLst>
            <a:ext uri="{FF2B5EF4-FFF2-40B4-BE49-F238E27FC236}">
              <a16:creationId xmlns:a16="http://schemas.microsoft.com/office/drawing/2014/main" id="{C62D14A0-0989-4D81-B6EF-A0265B3BC35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23" name="Picture 3127">
          <a:extLst>
            <a:ext uri="{FF2B5EF4-FFF2-40B4-BE49-F238E27FC236}">
              <a16:creationId xmlns:a16="http://schemas.microsoft.com/office/drawing/2014/main" id="{1A843F7F-0F50-4C6F-9966-818421F38CE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24" name="Picture 3126">
          <a:extLst>
            <a:ext uri="{FF2B5EF4-FFF2-40B4-BE49-F238E27FC236}">
              <a16:creationId xmlns:a16="http://schemas.microsoft.com/office/drawing/2014/main" id="{481EB18B-BDE6-4C30-806B-5CBF31A751E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25" name="Picture 3125">
          <a:extLst>
            <a:ext uri="{FF2B5EF4-FFF2-40B4-BE49-F238E27FC236}">
              <a16:creationId xmlns:a16="http://schemas.microsoft.com/office/drawing/2014/main" id="{642BE983-E50B-4937-A212-929D448F792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726" name="Picture 2977">
          <a:extLst>
            <a:ext uri="{FF2B5EF4-FFF2-40B4-BE49-F238E27FC236}">
              <a16:creationId xmlns:a16="http://schemas.microsoft.com/office/drawing/2014/main" id="{59433472-C587-42FA-AA40-1FDB068A46A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727" name="Picture 2842">
          <a:extLst>
            <a:ext uri="{FF2B5EF4-FFF2-40B4-BE49-F238E27FC236}">
              <a16:creationId xmlns:a16="http://schemas.microsoft.com/office/drawing/2014/main" id="{3253A47E-FE90-49D0-A019-BC134D43286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728" name="Picture 2841">
          <a:extLst>
            <a:ext uri="{FF2B5EF4-FFF2-40B4-BE49-F238E27FC236}">
              <a16:creationId xmlns:a16="http://schemas.microsoft.com/office/drawing/2014/main" id="{009826F6-EE54-464F-AF84-40E1B0B62E9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729" name="Picture 2840">
          <a:extLst>
            <a:ext uri="{FF2B5EF4-FFF2-40B4-BE49-F238E27FC236}">
              <a16:creationId xmlns:a16="http://schemas.microsoft.com/office/drawing/2014/main" id="{FFBD730E-247B-47D6-AF2E-E16E004DC59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730" name="Picture 2797">
          <a:extLst>
            <a:ext uri="{FF2B5EF4-FFF2-40B4-BE49-F238E27FC236}">
              <a16:creationId xmlns:a16="http://schemas.microsoft.com/office/drawing/2014/main" id="{38E9775F-4BC2-4BF1-A8D6-38E4C5CA9B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731" name="Picture 2739">
          <a:extLst>
            <a:ext uri="{FF2B5EF4-FFF2-40B4-BE49-F238E27FC236}">
              <a16:creationId xmlns:a16="http://schemas.microsoft.com/office/drawing/2014/main" id="{4A4AF9BF-16F1-48AD-87D6-6D6C87EB383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732" name="Picture 2738">
          <a:extLst>
            <a:ext uri="{FF2B5EF4-FFF2-40B4-BE49-F238E27FC236}">
              <a16:creationId xmlns:a16="http://schemas.microsoft.com/office/drawing/2014/main" id="{7DF34679-5241-4B87-A837-1EA025EEC79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733" name="Picture 2737">
          <a:extLst>
            <a:ext uri="{FF2B5EF4-FFF2-40B4-BE49-F238E27FC236}">
              <a16:creationId xmlns:a16="http://schemas.microsoft.com/office/drawing/2014/main" id="{676BD2C1-2310-400B-AC75-B9118F19D4C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734" name="Picture 2689">
          <a:extLst>
            <a:ext uri="{FF2B5EF4-FFF2-40B4-BE49-F238E27FC236}">
              <a16:creationId xmlns:a16="http://schemas.microsoft.com/office/drawing/2014/main" id="{26264E53-A0E8-4DE6-8B6C-95EF57994332}"/>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735" name="Picture 2631">
          <a:extLst>
            <a:ext uri="{FF2B5EF4-FFF2-40B4-BE49-F238E27FC236}">
              <a16:creationId xmlns:a16="http://schemas.microsoft.com/office/drawing/2014/main" id="{5C4DEC2C-B09D-47A2-9188-AF4161CDE18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736" name="Picture 2630">
          <a:extLst>
            <a:ext uri="{FF2B5EF4-FFF2-40B4-BE49-F238E27FC236}">
              <a16:creationId xmlns:a16="http://schemas.microsoft.com/office/drawing/2014/main" id="{7B0815B7-78F3-4793-8F6C-638C508BABFD}"/>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737" name="Picture 2629">
          <a:extLst>
            <a:ext uri="{FF2B5EF4-FFF2-40B4-BE49-F238E27FC236}">
              <a16:creationId xmlns:a16="http://schemas.microsoft.com/office/drawing/2014/main" id="{75AC4E9C-FE3A-4739-969D-0AD93AA225C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738" name="Picture 2581">
          <a:extLst>
            <a:ext uri="{FF2B5EF4-FFF2-40B4-BE49-F238E27FC236}">
              <a16:creationId xmlns:a16="http://schemas.microsoft.com/office/drawing/2014/main" id="{F7AACC59-BE19-4FA3-9902-CB057A88719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739" name="Picture 2523">
          <a:extLst>
            <a:ext uri="{FF2B5EF4-FFF2-40B4-BE49-F238E27FC236}">
              <a16:creationId xmlns:a16="http://schemas.microsoft.com/office/drawing/2014/main" id="{5D0D4C1D-CFD0-4233-8B15-0AE123345A49}"/>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740" name="Picture 2522">
          <a:extLst>
            <a:ext uri="{FF2B5EF4-FFF2-40B4-BE49-F238E27FC236}">
              <a16:creationId xmlns:a16="http://schemas.microsoft.com/office/drawing/2014/main" id="{FF63D47A-9904-450D-832D-3E258EB8D09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741" name="Picture 2521">
          <a:extLst>
            <a:ext uri="{FF2B5EF4-FFF2-40B4-BE49-F238E27FC236}">
              <a16:creationId xmlns:a16="http://schemas.microsoft.com/office/drawing/2014/main" id="{4F7113F2-6A4B-42DF-97EC-9093FDD8EA0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742" name="Picture 2473">
          <a:extLst>
            <a:ext uri="{FF2B5EF4-FFF2-40B4-BE49-F238E27FC236}">
              <a16:creationId xmlns:a16="http://schemas.microsoft.com/office/drawing/2014/main" id="{E2D0219D-7F71-4E7C-9691-A40B75AEA17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743" name="Picture 2415">
          <a:extLst>
            <a:ext uri="{FF2B5EF4-FFF2-40B4-BE49-F238E27FC236}">
              <a16:creationId xmlns:a16="http://schemas.microsoft.com/office/drawing/2014/main" id="{C1B74E38-806D-4A99-A3F3-252D398BE5A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744" name="Picture 2414">
          <a:extLst>
            <a:ext uri="{FF2B5EF4-FFF2-40B4-BE49-F238E27FC236}">
              <a16:creationId xmlns:a16="http://schemas.microsoft.com/office/drawing/2014/main" id="{7A4732AB-7FA0-4617-8B02-D4F797BFE4D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745" name="Picture 2413">
          <a:extLst>
            <a:ext uri="{FF2B5EF4-FFF2-40B4-BE49-F238E27FC236}">
              <a16:creationId xmlns:a16="http://schemas.microsoft.com/office/drawing/2014/main" id="{88D6786F-A2A2-405A-8034-D64781EB16F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746" name="Picture 2321">
          <a:extLst>
            <a:ext uri="{FF2B5EF4-FFF2-40B4-BE49-F238E27FC236}">
              <a16:creationId xmlns:a16="http://schemas.microsoft.com/office/drawing/2014/main" id="{755A730E-E35D-46D6-B2AE-FC98C9DDFC5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747" name="Picture 2235">
          <a:extLst>
            <a:ext uri="{FF2B5EF4-FFF2-40B4-BE49-F238E27FC236}">
              <a16:creationId xmlns:a16="http://schemas.microsoft.com/office/drawing/2014/main" id="{90E72507-FCD7-45A7-B158-FFCEB4EE9FF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748" name="Picture 2234">
          <a:extLst>
            <a:ext uri="{FF2B5EF4-FFF2-40B4-BE49-F238E27FC236}">
              <a16:creationId xmlns:a16="http://schemas.microsoft.com/office/drawing/2014/main" id="{F0F6ABEA-4D99-4426-859B-783940AD5AF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749" name="Picture 2233">
          <a:extLst>
            <a:ext uri="{FF2B5EF4-FFF2-40B4-BE49-F238E27FC236}">
              <a16:creationId xmlns:a16="http://schemas.microsoft.com/office/drawing/2014/main" id="{E01790FE-9C74-40D2-A742-95AFB05EA62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750" name="Picture 2976">
          <a:extLst>
            <a:ext uri="{FF2B5EF4-FFF2-40B4-BE49-F238E27FC236}">
              <a16:creationId xmlns:a16="http://schemas.microsoft.com/office/drawing/2014/main" id="{FD624EBF-BF1B-4D79-94AA-4991C917547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751" name="Picture 2975">
          <a:extLst>
            <a:ext uri="{FF2B5EF4-FFF2-40B4-BE49-F238E27FC236}">
              <a16:creationId xmlns:a16="http://schemas.microsoft.com/office/drawing/2014/main" id="{7BEC1005-5406-44B7-B27F-04FF4FDBE3F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752" name="Picture 2974">
          <a:extLst>
            <a:ext uri="{FF2B5EF4-FFF2-40B4-BE49-F238E27FC236}">
              <a16:creationId xmlns:a16="http://schemas.microsoft.com/office/drawing/2014/main" id="{C6F47669-DA20-4D5B-952B-94CF2EE706E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753" name="Picture 2973">
          <a:extLst>
            <a:ext uri="{FF2B5EF4-FFF2-40B4-BE49-F238E27FC236}">
              <a16:creationId xmlns:a16="http://schemas.microsoft.com/office/drawing/2014/main" id="{63814D7B-9932-4D5B-BC30-7B48938BF75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754" name="Picture 2320">
          <a:extLst>
            <a:ext uri="{FF2B5EF4-FFF2-40B4-BE49-F238E27FC236}">
              <a16:creationId xmlns:a16="http://schemas.microsoft.com/office/drawing/2014/main" id="{E24DA09D-72BB-4293-B832-BC15DBA2709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755" name="Picture 2319">
          <a:extLst>
            <a:ext uri="{FF2B5EF4-FFF2-40B4-BE49-F238E27FC236}">
              <a16:creationId xmlns:a16="http://schemas.microsoft.com/office/drawing/2014/main" id="{7CFFE43B-9A71-45B0-908F-391C448714C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756" name="Picture 2318">
          <a:extLst>
            <a:ext uri="{FF2B5EF4-FFF2-40B4-BE49-F238E27FC236}">
              <a16:creationId xmlns:a16="http://schemas.microsoft.com/office/drawing/2014/main" id="{6AAAC8CB-7B96-499B-A03A-9CA684B5C30C}"/>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757" name="Picture 2317">
          <a:extLst>
            <a:ext uri="{FF2B5EF4-FFF2-40B4-BE49-F238E27FC236}">
              <a16:creationId xmlns:a16="http://schemas.microsoft.com/office/drawing/2014/main" id="{DB5655F1-3D56-4474-B071-645E75CAA08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58" name="Picture 3124">
          <a:extLst>
            <a:ext uri="{FF2B5EF4-FFF2-40B4-BE49-F238E27FC236}">
              <a16:creationId xmlns:a16="http://schemas.microsoft.com/office/drawing/2014/main" id="{072EF615-CB7B-4F6C-9B7C-E103332B697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59" name="Picture 3123">
          <a:extLst>
            <a:ext uri="{FF2B5EF4-FFF2-40B4-BE49-F238E27FC236}">
              <a16:creationId xmlns:a16="http://schemas.microsoft.com/office/drawing/2014/main" id="{499BE550-06D9-4264-ABC5-33F74502AC1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760" name="Picture 2972">
          <a:extLst>
            <a:ext uri="{FF2B5EF4-FFF2-40B4-BE49-F238E27FC236}">
              <a16:creationId xmlns:a16="http://schemas.microsoft.com/office/drawing/2014/main" id="{01D15F17-3247-464F-A009-49BE6409035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761" name="Picture 2839">
          <a:extLst>
            <a:ext uri="{FF2B5EF4-FFF2-40B4-BE49-F238E27FC236}">
              <a16:creationId xmlns:a16="http://schemas.microsoft.com/office/drawing/2014/main" id="{D6313990-44DB-4C58-95B5-9A18C80CB4F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762" name="Picture 2796">
          <a:extLst>
            <a:ext uri="{FF2B5EF4-FFF2-40B4-BE49-F238E27FC236}">
              <a16:creationId xmlns:a16="http://schemas.microsoft.com/office/drawing/2014/main" id="{99BE4630-D55D-4C0A-B796-4DC5AEB370A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763" name="Picture 2736">
          <a:extLst>
            <a:ext uri="{FF2B5EF4-FFF2-40B4-BE49-F238E27FC236}">
              <a16:creationId xmlns:a16="http://schemas.microsoft.com/office/drawing/2014/main" id="{864C437C-297C-4740-AAB0-589C082C18A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764" name="Picture 2688">
          <a:extLst>
            <a:ext uri="{FF2B5EF4-FFF2-40B4-BE49-F238E27FC236}">
              <a16:creationId xmlns:a16="http://schemas.microsoft.com/office/drawing/2014/main" id="{C473C42D-9D65-4224-A9B6-5586567882F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765" name="Picture 2628">
          <a:extLst>
            <a:ext uri="{FF2B5EF4-FFF2-40B4-BE49-F238E27FC236}">
              <a16:creationId xmlns:a16="http://schemas.microsoft.com/office/drawing/2014/main" id="{BC662B2A-DD62-4BE0-B040-8E0D3408542F}"/>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766" name="Picture 2580">
          <a:extLst>
            <a:ext uri="{FF2B5EF4-FFF2-40B4-BE49-F238E27FC236}">
              <a16:creationId xmlns:a16="http://schemas.microsoft.com/office/drawing/2014/main" id="{1A7CD138-9AC4-4747-8037-E62E6B5828A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767" name="Picture 2520">
          <a:extLst>
            <a:ext uri="{FF2B5EF4-FFF2-40B4-BE49-F238E27FC236}">
              <a16:creationId xmlns:a16="http://schemas.microsoft.com/office/drawing/2014/main" id="{FC7E4DFF-6B98-4E57-8851-A4D90B1F5CA9}"/>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768" name="Picture 2472">
          <a:extLst>
            <a:ext uri="{FF2B5EF4-FFF2-40B4-BE49-F238E27FC236}">
              <a16:creationId xmlns:a16="http://schemas.microsoft.com/office/drawing/2014/main" id="{34876250-3793-4067-BD66-CB89F533C70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769" name="Picture 2412">
          <a:extLst>
            <a:ext uri="{FF2B5EF4-FFF2-40B4-BE49-F238E27FC236}">
              <a16:creationId xmlns:a16="http://schemas.microsoft.com/office/drawing/2014/main" id="{3A9AB1BA-3692-4EBE-9539-18F2307E97D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770" name="Picture 2316">
          <a:extLst>
            <a:ext uri="{FF2B5EF4-FFF2-40B4-BE49-F238E27FC236}">
              <a16:creationId xmlns:a16="http://schemas.microsoft.com/office/drawing/2014/main" id="{1A64B5C6-B40E-47C4-9317-1D3A7BC5A5D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771" name="Picture 2232">
          <a:extLst>
            <a:ext uri="{FF2B5EF4-FFF2-40B4-BE49-F238E27FC236}">
              <a16:creationId xmlns:a16="http://schemas.microsoft.com/office/drawing/2014/main" id="{E38E2B24-C09C-4C8C-92FD-DCF8FA0C6A7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19075"/>
    <xdr:pic>
      <xdr:nvPicPr>
        <xdr:cNvPr id="772" name="Picture 2196">
          <a:extLst>
            <a:ext uri="{FF2B5EF4-FFF2-40B4-BE49-F238E27FC236}">
              <a16:creationId xmlns:a16="http://schemas.microsoft.com/office/drawing/2014/main" id="{66AC5370-545A-4DF3-A5B8-0B3CC044BD6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397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773" name="Picture 3230">
          <a:extLst>
            <a:ext uri="{FF2B5EF4-FFF2-40B4-BE49-F238E27FC236}">
              <a16:creationId xmlns:a16="http://schemas.microsoft.com/office/drawing/2014/main" id="{EEFA1902-4974-4C64-B892-A7FE19A8DC0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774" name="Picture 3308">
          <a:extLst>
            <a:ext uri="{FF2B5EF4-FFF2-40B4-BE49-F238E27FC236}">
              <a16:creationId xmlns:a16="http://schemas.microsoft.com/office/drawing/2014/main" id="{05EFE3C6-BEEE-4DFC-A7E1-76EF90BEAE16}"/>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775" name="Picture 3307">
          <a:extLst>
            <a:ext uri="{FF2B5EF4-FFF2-40B4-BE49-F238E27FC236}">
              <a16:creationId xmlns:a16="http://schemas.microsoft.com/office/drawing/2014/main" id="{38B2DD6B-B66F-4F65-A963-42A9F24BCE7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19075"/>
    <xdr:pic>
      <xdr:nvPicPr>
        <xdr:cNvPr id="776" name="Picture 3306">
          <a:extLst>
            <a:ext uri="{FF2B5EF4-FFF2-40B4-BE49-F238E27FC236}">
              <a16:creationId xmlns:a16="http://schemas.microsoft.com/office/drawing/2014/main" id="{C01B51C1-BBBC-4256-B1D4-EBE561497C2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777" name="Picture 3229">
          <a:extLst>
            <a:ext uri="{FF2B5EF4-FFF2-40B4-BE49-F238E27FC236}">
              <a16:creationId xmlns:a16="http://schemas.microsoft.com/office/drawing/2014/main" id="{D2F98A0F-3512-4B6E-93E2-E440ED4BBCE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778" name="Picture 3228">
          <a:extLst>
            <a:ext uri="{FF2B5EF4-FFF2-40B4-BE49-F238E27FC236}">
              <a16:creationId xmlns:a16="http://schemas.microsoft.com/office/drawing/2014/main" id="{B1EB227A-2F5A-452A-B30B-D1AB5252483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19075"/>
    <xdr:pic>
      <xdr:nvPicPr>
        <xdr:cNvPr id="779" name="Picture 3227">
          <a:extLst>
            <a:ext uri="{FF2B5EF4-FFF2-40B4-BE49-F238E27FC236}">
              <a16:creationId xmlns:a16="http://schemas.microsoft.com/office/drawing/2014/main" id="{1CE14C7E-5FE1-44A6-ADCE-F08069E6EA9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433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80" name="Picture 3122">
          <a:extLst>
            <a:ext uri="{FF2B5EF4-FFF2-40B4-BE49-F238E27FC236}">
              <a16:creationId xmlns:a16="http://schemas.microsoft.com/office/drawing/2014/main" id="{8B677EDC-E5A8-476F-BE03-935D04F5BC1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81" name="Picture 3121">
          <a:extLst>
            <a:ext uri="{FF2B5EF4-FFF2-40B4-BE49-F238E27FC236}">
              <a16:creationId xmlns:a16="http://schemas.microsoft.com/office/drawing/2014/main" id="{85B4BC65-AF27-4D07-977F-D6051CFC80B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782" name="Picture 3120">
          <a:extLst>
            <a:ext uri="{FF2B5EF4-FFF2-40B4-BE49-F238E27FC236}">
              <a16:creationId xmlns:a16="http://schemas.microsoft.com/office/drawing/2014/main" id="{41FBBB8F-2602-40BB-A3AE-32334433850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783" name="Picture 2971">
          <a:extLst>
            <a:ext uri="{FF2B5EF4-FFF2-40B4-BE49-F238E27FC236}">
              <a16:creationId xmlns:a16="http://schemas.microsoft.com/office/drawing/2014/main" id="{9B39F0AA-0FED-403D-A796-D9D3763E4B8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784" name="Picture 2838">
          <a:extLst>
            <a:ext uri="{FF2B5EF4-FFF2-40B4-BE49-F238E27FC236}">
              <a16:creationId xmlns:a16="http://schemas.microsoft.com/office/drawing/2014/main" id="{51BA321C-C354-47F6-BBD5-7415EE2C6D1F}"/>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19075"/>
    <xdr:pic>
      <xdr:nvPicPr>
        <xdr:cNvPr id="785" name="Picture 2837">
          <a:extLst>
            <a:ext uri="{FF2B5EF4-FFF2-40B4-BE49-F238E27FC236}">
              <a16:creationId xmlns:a16="http://schemas.microsoft.com/office/drawing/2014/main" id="{861C3217-0E61-4868-B7A0-29BE557601F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674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19075"/>
    <xdr:pic>
      <xdr:nvPicPr>
        <xdr:cNvPr id="786" name="Picture 2795">
          <a:extLst>
            <a:ext uri="{FF2B5EF4-FFF2-40B4-BE49-F238E27FC236}">
              <a16:creationId xmlns:a16="http://schemas.microsoft.com/office/drawing/2014/main" id="{C8F74F6D-4052-4F1C-B2B8-50144D31BD3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484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787" name="Picture 2735">
          <a:extLst>
            <a:ext uri="{FF2B5EF4-FFF2-40B4-BE49-F238E27FC236}">
              <a16:creationId xmlns:a16="http://schemas.microsoft.com/office/drawing/2014/main" id="{1EF9D712-8F1D-40E0-A133-F6E35CA7762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788" name="Picture 2734">
          <a:extLst>
            <a:ext uri="{FF2B5EF4-FFF2-40B4-BE49-F238E27FC236}">
              <a16:creationId xmlns:a16="http://schemas.microsoft.com/office/drawing/2014/main" id="{8C9E6BD5-45D9-4B1D-95D4-026C73B03C7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19075"/>
    <xdr:pic>
      <xdr:nvPicPr>
        <xdr:cNvPr id="789" name="Picture 2733">
          <a:extLst>
            <a:ext uri="{FF2B5EF4-FFF2-40B4-BE49-F238E27FC236}">
              <a16:creationId xmlns:a16="http://schemas.microsoft.com/office/drawing/2014/main" id="{0C64E2AD-4B7E-4908-AFF3-393C86ACBB52}"/>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294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19075"/>
    <xdr:pic>
      <xdr:nvPicPr>
        <xdr:cNvPr id="790" name="Picture 2687">
          <a:extLst>
            <a:ext uri="{FF2B5EF4-FFF2-40B4-BE49-F238E27FC236}">
              <a16:creationId xmlns:a16="http://schemas.microsoft.com/office/drawing/2014/main" id="{63505F39-2649-45F7-B9EF-7E7FF6A28C7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104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791" name="Picture 2627">
          <a:extLst>
            <a:ext uri="{FF2B5EF4-FFF2-40B4-BE49-F238E27FC236}">
              <a16:creationId xmlns:a16="http://schemas.microsoft.com/office/drawing/2014/main" id="{4DF91422-C04F-4A2A-9742-AB670B4DC19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792" name="Picture 2626">
          <a:extLst>
            <a:ext uri="{FF2B5EF4-FFF2-40B4-BE49-F238E27FC236}">
              <a16:creationId xmlns:a16="http://schemas.microsoft.com/office/drawing/2014/main" id="{2C83651F-567A-442D-B3E2-DA7637EF80B2}"/>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19075"/>
    <xdr:pic>
      <xdr:nvPicPr>
        <xdr:cNvPr id="793" name="Picture 2625">
          <a:extLst>
            <a:ext uri="{FF2B5EF4-FFF2-40B4-BE49-F238E27FC236}">
              <a16:creationId xmlns:a16="http://schemas.microsoft.com/office/drawing/2014/main" id="{C453949A-58C8-4D78-8299-55D8A4D71BA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19075"/>
    <xdr:pic>
      <xdr:nvPicPr>
        <xdr:cNvPr id="794" name="Picture 2579">
          <a:extLst>
            <a:ext uri="{FF2B5EF4-FFF2-40B4-BE49-F238E27FC236}">
              <a16:creationId xmlns:a16="http://schemas.microsoft.com/office/drawing/2014/main" id="{55C1A2DF-A154-4D03-98F1-759E41DEF62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52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795" name="Picture 2519">
          <a:extLst>
            <a:ext uri="{FF2B5EF4-FFF2-40B4-BE49-F238E27FC236}">
              <a16:creationId xmlns:a16="http://schemas.microsoft.com/office/drawing/2014/main" id="{27A1C6AB-FA7F-4F4E-8FC8-8E0FC704BD0A}"/>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796" name="Picture 2518">
          <a:extLst>
            <a:ext uri="{FF2B5EF4-FFF2-40B4-BE49-F238E27FC236}">
              <a16:creationId xmlns:a16="http://schemas.microsoft.com/office/drawing/2014/main" id="{6974A00F-8F5B-443E-AA0A-35D8FAE9238F}"/>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19075"/>
    <xdr:pic>
      <xdr:nvPicPr>
        <xdr:cNvPr id="797" name="Picture 2517">
          <a:extLst>
            <a:ext uri="{FF2B5EF4-FFF2-40B4-BE49-F238E27FC236}">
              <a16:creationId xmlns:a16="http://schemas.microsoft.com/office/drawing/2014/main" id="{B934A2D2-9700-458D-93AB-2A33F286D27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535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19075"/>
    <xdr:pic>
      <xdr:nvPicPr>
        <xdr:cNvPr id="798" name="Picture 2471">
          <a:extLst>
            <a:ext uri="{FF2B5EF4-FFF2-40B4-BE49-F238E27FC236}">
              <a16:creationId xmlns:a16="http://schemas.microsoft.com/office/drawing/2014/main" id="{89AC4A6B-19BE-44AD-8189-8D2C42E57D48}"/>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345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799" name="Picture 2411">
          <a:extLst>
            <a:ext uri="{FF2B5EF4-FFF2-40B4-BE49-F238E27FC236}">
              <a16:creationId xmlns:a16="http://schemas.microsoft.com/office/drawing/2014/main" id="{B7879E5A-5E41-40F7-B7BD-8C19F0B974A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800" name="Picture 2410">
          <a:extLst>
            <a:ext uri="{FF2B5EF4-FFF2-40B4-BE49-F238E27FC236}">
              <a16:creationId xmlns:a16="http://schemas.microsoft.com/office/drawing/2014/main" id="{9A91E1B2-104E-47EA-8277-9D2ED20C820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19075"/>
    <xdr:pic>
      <xdr:nvPicPr>
        <xdr:cNvPr id="801" name="Picture 2409">
          <a:extLst>
            <a:ext uri="{FF2B5EF4-FFF2-40B4-BE49-F238E27FC236}">
              <a16:creationId xmlns:a16="http://schemas.microsoft.com/office/drawing/2014/main" id="{C69FA851-2C52-42E7-BBD3-C1D3FF3B4BE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1560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802" name="Picture 2315">
          <a:extLst>
            <a:ext uri="{FF2B5EF4-FFF2-40B4-BE49-F238E27FC236}">
              <a16:creationId xmlns:a16="http://schemas.microsoft.com/office/drawing/2014/main" id="{D9F0EC08-4D6D-4E36-9DFF-752598C7017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803" name="Picture 2231">
          <a:extLst>
            <a:ext uri="{FF2B5EF4-FFF2-40B4-BE49-F238E27FC236}">
              <a16:creationId xmlns:a16="http://schemas.microsoft.com/office/drawing/2014/main" id="{54443E1A-61A1-4A9A-89C1-145B2941A86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804" name="Picture 2230">
          <a:extLst>
            <a:ext uri="{FF2B5EF4-FFF2-40B4-BE49-F238E27FC236}">
              <a16:creationId xmlns:a16="http://schemas.microsoft.com/office/drawing/2014/main" id="{8C6C4F4A-DC0E-4C74-94F9-A1FC19EB95E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19075"/>
    <xdr:pic>
      <xdr:nvPicPr>
        <xdr:cNvPr id="805" name="Picture 2229">
          <a:extLst>
            <a:ext uri="{FF2B5EF4-FFF2-40B4-BE49-F238E27FC236}">
              <a16:creationId xmlns:a16="http://schemas.microsoft.com/office/drawing/2014/main" id="{5A311D61-9DE9-4018-87EF-A5F3EEC89A1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06" name="Picture 2970">
          <a:extLst>
            <a:ext uri="{FF2B5EF4-FFF2-40B4-BE49-F238E27FC236}">
              <a16:creationId xmlns:a16="http://schemas.microsoft.com/office/drawing/2014/main" id="{34696C87-076F-4F67-B521-BCD2DEF58E9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07" name="Picture 2969">
          <a:extLst>
            <a:ext uri="{FF2B5EF4-FFF2-40B4-BE49-F238E27FC236}">
              <a16:creationId xmlns:a16="http://schemas.microsoft.com/office/drawing/2014/main" id="{82CD0490-199B-4C5C-B3A6-47047F0B83C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08" name="Picture 2968">
          <a:extLst>
            <a:ext uri="{FF2B5EF4-FFF2-40B4-BE49-F238E27FC236}">
              <a16:creationId xmlns:a16="http://schemas.microsoft.com/office/drawing/2014/main" id="{75F6403F-6D7A-49C4-80DA-D8A6C5C96DF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09" name="Picture 2967">
          <a:extLst>
            <a:ext uri="{FF2B5EF4-FFF2-40B4-BE49-F238E27FC236}">
              <a16:creationId xmlns:a16="http://schemas.microsoft.com/office/drawing/2014/main" id="{2EFE444E-52B2-445B-9F1A-A2DC0370A24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810" name="Picture 2314">
          <a:extLst>
            <a:ext uri="{FF2B5EF4-FFF2-40B4-BE49-F238E27FC236}">
              <a16:creationId xmlns:a16="http://schemas.microsoft.com/office/drawing/2014/main" id="{BAB3349B-C5C1-41AB-A22F-1E2CCC0F493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811" name="Picture 2313">
          <a:extLst>
            <a:ext uri="{FF2B5EF4-FFF2-40B4-BE49-F238E27FC236}">
              <a16:creationId xmlns:a16="http://schemas.microsoft.com/office/drawing/2014/main" id="{0204BC29-F099-4CD0-8451-510E4B01694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812" name="Picture 2312">
          <a:extLst>
            <a:ext uri="{FF2B5EF4-FFF2-40B4-BE49-F238E27FC236}">
              <a16:creationId xmlns:a16="http://schemas.microsoft.com/office/drawing/2014/main" id="{2C9930D4-AEEF-4BB5-AFBA-26B40EA7247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19075"/>
    <xdr:pic>
      <xdr:nvPicPr>
        <xdr:cNvPr id="813" name="Picture 2311">
          <a:extLst>
            <a:ext uri="{FF2B5EF4-FFF2-40B4-BE49-F238E27FC236}">
              <a16:creationId xmlns:a16="http://schemas.microsoft.com/office/drawing/2014/main" id="{A9EDFEA3-D13C-451A-9BA9-DDC961433E57}"/>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19075"/>
    <xdr:pic>
      <xdr:nvPicPr>
        <xdr:cNvPr id="814" name="Picture 3119">
          <a:extLst>
            <a:ext uri="{FF2B5EF4-FFF2-40B4-BE49-F238E27FC236}">
              <a16:creationId xmlns:a16="http://schemas.microsoft.com/office/drawing/2014/main" id="{FE1E8D9F-60AA-4CA0-AF71-0A4B39ACCB7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815" name="Picture 2966">
          <a:extLst>
            <a:ext uri="{FF2B5EF4-FFF2-40B4-BE49-F238E27FC236}">
              <a16:creationId xmlns:a16="http://schemas.microsoft.com/office/drawing/2014/main" id="{4A1D8E04-E0D1-4B8C-989C-A7C49FE84DD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816" name="Picture 2965">
          <a:extLst>
            <a:ext uri="{FF2B5EF4-FFF2-40B4-BE49-F238E27FC236}">
              <a16:creationId xmlns:a16="http://schemas.microsoft.com/office/drawing/2014/main" id="{20DDF4F3-E3BD-42C4-836A-A1F2785546A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817" name="Picture 2964">
          <a:extLst>
            <a:ext uri="{FF2B5EF4-FFF2-40B4-BE49-F238E27FC236}">
              <a16:creationId xmlns:a16="http://schemas.microsoft.com/office/drawing/2014/main" id="{6FF2D1F0-124E-4A95-9018-1FC3AE9C43B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818" name="Picture 2963">
          <a:extLst>
            <a:ext uri="{FF2B5EF4-FFF2-40B4-BE49-F238E27FC236}">
              <a16:creationId xmlns:a16="http://schemas.microsoft.com/office/drawing/2014/main" id="{C3490D61-72B9-4581-B8B9-0F00BA303BB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819" name="Picture 2962">
          <a:extLst>
            <a:ext uri="{FF2B5EF4-FFF2-40B4-BE49-F238E27FC236}">
              <a16:creationId xmlns:a16="http://schemas.microsoft.com/office/drawing/2014/main" id="{884B7083-73F7-4F84-AF12-250DF043B93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11</xdr:row>
      <xdr:rowOff>0</xdr:rowOff>
    </xdr:from>
    <xdr:ext cx="76200" cy="209550"/>
    <xdr:pic>
      <xdr:nvPicPr>
        <xdr:cNvPr id="820" name="Picture 2961">
          <a:extLst>
            <a:ext uri="{FF2B5EF4-FFF2-40B4-BE49-F238E27FC236}">
              <a16:creationId xmlns:a16="http://schemas.microsoft.com/office/drawing/2014/main" id="{EE64B089-FC6F-4539-A474-43338EF78F0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204787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21" name="Picture 2960">
          <a:extLst>
            <a:ext uri="{FF2B5EF4-FFF2-40B4-BE49-F238E27FC236}">
              <a16:creationId xmlns:a16="http://schemas.microsoft.com/office/drawing/2014/main" id="{EB64C962-2469-4BF8-813D-24FA918DA3F7}"/>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22" name="Picture 2959">
          <a:extLst>
            <a:ext uri="{FF2B5EF4-FFF2-40B4-BE49-F238E27FC236}">
              <a16:creationId xmlns:a16="http://schemas.microsoft.com/office/drawing/2014/main" id="{EECD3F8D-4622-4B6E-AAAC-EE404DF7022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23" name="Picture 2958">
          <a:extLst>
            <a:ext uri="{FF2B5EF4-FFF2-40B4-BE49-F238E27FC236}">
              <a16:creationId xmlns:a16="http://schemas.microsoft.com/office/drawing/2014/main" id="{61617C34-B287-44B3-ADD0-646ACEF407C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24" name="Picture 2957">
          <a:extLst>
            <a:ext uri="{FF2B5EF4-FFF2-40B4-BE49-F238E27FC236}">
              <a16:creationId xmlns:a16="http://schemas.microsoft.com/office/drawing/2014/main" id="{D5292656-0BD1-4B06-AA91-16CEFD104558}"/>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25" name="Picture 2956">
          <a:extLst>
            <a:ext uri="{FF2B5EF4-FFF2-40B4-BE49-F238E27FC236}">
              <a16:creationId xmlns:a16="http://schemas.microsoft.com/office/drawing/2014/main" id="{9102CB6A-146F-40A5-910A-F7418BAFF23F}"/>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26" name="Picture 2955">
          <a:extLst>
            <a:ext uri="{FF2B5EF4-FFF2-40B4-BE49-F238E27FC236}">
              <a16:creationId xmlns:a16="http://schemas.microsoft.com/office/drawing/2014/main" id="{1C923D44-2A06-4A88-865A-C4CDBCB10ED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27" name="Picture 2954">
          <a:extLst>
            <a:ext uri="{FF2B5EF4-FFF2-40B4-BE49-F238E27FC236}">
              <a16:creationId xmlns:a16="http://schemas.microsoft.com/office/drawing/2014/main" id="{24305566-0287-44F9-BB19-604CF433023E}"/>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28" name="Picture 2953">
          <a:extLst>
            <a:ext uri="{FF2B5EF4-FFF2-40B4-BE49-F238E27FC236}">
              <a16:creationId xmlns:a16="http://schemas.microsoft.com/office/drawing/2014/main" id="{F7E43428-5C3D-424C-A312-BEE7DC9E040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29" name="Picture 2952">
          <a:extLst>
            <a:ext uri="{FF2B5EF4-FFF2-40B4-BE49-F238E27FC236}">
              <a16:creationId xmlns:a16="http://schemas.microsoft.com/office/drawing/2014/main" id="{FE301003-11B8-457B-9388-29B968717EC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30" name="Picture 2951">
          <a:extLst>
            <a:ext uri="{FF2B5EF4-FFF2-40B4-BE49-F238E27FC236}">
              <a16:creationId xmlns:a16="http://schemas.microsoft.com/office/drawing/2014/main" id="{24E62E9E-6C8E-452F-9B5E-0A87DB0A463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31" name="Picture 2950">
          <a:extLst>
            <a:ext uri="{FF2B5EF4-FFF2-40B4-BE49-F238E27FC236}">
              <a16:creationId xmlns:a16="http://schemas.microsoft.com/office/drawing/2014/main" id="{B46378D7-E7AD-4FB6-A391-4F4A90A893F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32" name="Picture 2949">
          <a:extLst>
            <a:ext uri="{FF2B5EF4-FFF2-40B4-BE49-F238E27FC236}">
              <a16:creationId xmlns:a16="http://schemas.microsoft.com/office/drawing/2014/main" id="{A7309691-2D3B-4A32-873B-54B8971EB7E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33" name="Picture 2948">
          <a:extLst>
            <a:ext uri="{FF2B5EF4-FFF2-40B4-BE49-F238E27FC236}">
              <a16:creationId xmlns:a16="http://schemas.microsoft.com/office/drawing/2014/main" id="{7AEBBF8B-FFB9-42C5-A493-B1FEE790733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34" name="Picture 2947">
          <a:extLst>
            <a:ext uri="{FF2B5EF4-FFF2-40B4-BE49-F238E27FC236}">
              <a16:creationId xmlns:a16="http://schemas.microsoft.com/office/drawing/2014/main" id="{5BEB71BE-3B93-4D5E-909C-FEC177322C23}"/>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35" name="Picture 2946">
          <a:extLst>
            <a:ext uri="{FF2B5EF4-FFF2-40B4-BE49-F238E27FC236}">
              <a16:creationId xmlns:a16="http://schemas.microsoft.com/office/drawing/2014/main" id="{553B395A-FC41-4579-8732-957B595E9CD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36" name="Picture 2945">
          <a:extLst>
            <a:ext uri="{FF2B5EF4-FFF2-40B4-BE49-F238E27FC236}">
              <a16:creationId xmlns:a16="http://schemas.microsoft.com/office/drawing/2014/main" id="{8F519BA7-619A-49D6-A0CC-A6D5D0A3DF3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37" name="Picture 2944">
          <a:extLst>
            <a:ext uri="{FF2B5EF4-FFF2-40B4-BE49-F238E27FC236}">
              <a16:creationId xmlns:a16="http://schemas.microsoft.com/office/drawing/2014/main" id="{69257CFD-AF43-4AA0-96ED-B5D958EF972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19075"/>
    <xdr:pic>
      <xdr:nvPicPr>
        <xdr:cNvPr id="838" name="Picture 2943">
          <a:extLst>
            <a:ext uri="{FF2B5EF4-FFF2-40B4-BE49-F238E27FC236}">
              <a16:creationId xmlns:a16="http://schemas.microsoft.com/office/drawing/2014/main" id="{0FF6F45F-FA1D-4E45-A6E6-2D045C5C2D6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1800225"/>
          <a:ext cx="76200"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839" name="Picture 3305">
          <a:extLst>
            <a:ext uri="{FF2B5EF4-FFF2-40B4-BE49-F238E27FC236}">
              <a16:creationId xmlns:a16="http://schemas.microsoft.com/office/drawing/2014/main" id="{D2512FA9-C5F7-4B8A-B461-2DE6DF61460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840" name="Picture 3226">
          <a:extLst>
            <a:ext uri="{FF2B5EF4-FFF2-40B4-BE49-F238E27FC236}">
              <a16:creationId xmlns:a16="http://schemas.microsoft.com/office/drawing/2014/main" id="{D1934DFD-6597-40E7-991D-684B99634A3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841" name="Picture 3187">
          <a:extLst>
            <a:ext uri="{FF2B5EF4-FFF2-40B4-BE49-F238E27FC236}">
              <a16:creationId xmlns:a16="http://schemas.microsoft.com/office/drawing/2014/main" id="{0F5DF9B2-10E9-4D2E-BD8C-7723764EDD1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842" name="Picture 3118">
          <a:extLst>
            <a:ext uri="{FF2B5EF4-FFF2-40B4-BE49-F238E27FC236}">
              <a16:creationId xmlns:a16="http://schemas.microsoft.com/office/drawing/2014/main" id="{DB2128F4-D70F-42B1-A8E8-E3B926A22AD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843" name="Picture 2942">
          <a:extLst>
            <a:ext uri="{FF2B5EF4-FFF2-40B4-BE49-F238E27FC236}">
              <a16:creationId xmlns:a16="http://schemas.microsoft.com/office/drawing/2014/main" id="{2F933960-5BC9-419E-9B59-CE32582EF3C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844" name="Picture 2794">
          <a:extLst>
            <a:ext uri="{FF2B5EF4-FFF2-40B4-BE49-F238E27FC236}">
              <a16:creationId xmlns:a16="http://schemas.microsoft.com/office/drawing/2014/main" id="{C53DEA53-44B6-4BC2-B505-F71B1E0F2C7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845" name="Picture 2732">
          <a:extLst>
            <a:ext uri="{FF2B5EF4-FFF2-40B4-BE49-F238E27FC236}">
              <a16:creationId xmlns:a16="http://schemas.microsoft.com/office/drawing/2014/main" id="{F3A4965E-D758-4F94-B9EF-31B6E53DC1F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846" name="Picture 2686">
          <a:extLst>
            <a:ext uri="{FF2B5EF4-FFF2-40B4-BE49-F238E27FC236}">
              <a16:creationId xmlns:a16="http://schemas.microsoft.com/office/drawing/2014/main" id="{23903C48-267E-4C7B-BDC4-4E16689B7E1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847" name="Picture 2624">
          <a:extLst>
            <a:ext uri="{FF2B5EF4-FFF2-40B4-BE49-F238E27FC236}">
              <a16:creationId xmlns:a16="http://schemas.microsoft.com/office/drawing/2014/main" id="{D98E7055-F8E5-463B-98D6-31DEF7A4978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848" name="Picture 2578">
          <a:extLst>
            <a:ext uri="{FF2B5EF4-FFF2-40B4-BE49-F238E27FC236}">
              <a16:creationId xmlns:a16="http://schemas.microsoft.com/office/drawing/2014/main" id="{91F1DC9A-7BC0-41A7-A9ED-58DC19D7243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849" name="Picture 2516">
          <a:extLst>
            <a:ext uri="{FF2B5EF4-FFF2-40B4-BE49-F238E27FC236}">
              <a16:creationId xmlns:a16="http://schemas.microsoft.com/office/drawing/2014/main" id="{BFCE185E-948D-4E72-8E0E-235E33590DC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850" name="Picture 2470">
          <a:extLst>
            <a:ext uri="{FF2B5EF4-FFF2-40B4-BE49-F238E27FC236}">
              <a16:creationId xmlns:a16="http://schemas.microsoft.com/office/drawing/2014/main" id="{4A3D37CA-6B27-4C78-862E-1D28908D644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851" name="Picture 2408">
          <a:extLst>
            <a:ext uri="{FF2B5EF4-FFF2-40B4-BE49-F238E27FC236}">
              <a16:creationId xmlns:a16="http://schemas.microsoft.com/office/drawing/2014/main" id="{3BB658C9-3837-495B-8BAC-6B2DA21E6C4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852" name="Picture 2310">
          <a:extLst>
            <a:ext uri="{FF2B5EF4-FFF2-40B4-BE49-F238E27FC236}">
              <a16:creationId xmlns:a16="http://schemas.microsoft.com/office/drawing/2014/main" id="{2D0B4A95-997B-4BA1-8D28-0FCA1E6337C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853" name="Picture 2228">
          <a:extLst>
            <a:ext uri="{FF2B5EF4-FFF2-40B4-BE49-F238E27FC236}">
              <a16:creationId xmlns:a16="http://schemas.microsoft.com/office/drawing/2014/main" id="{7950F554-8591-4812-A735-1B646EA46A3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09550"/>
    <xdr:pic>
      <xdr:nvPicPr>
        <xdr:cNvPr id="854" name="Picture 2195">
          <a:extLst>
            <a:ext uri="{FF2B5EF4-FFF2-40B4-BE49-F238E27FC236}">
              <a16:creationId xmlns:a16="http://schemas.microsoft.com/office/drawing/2014/main" id="{23510808-B14F-4834-9EED-F568FE0A07A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855" name="Picture 3225">
          <a:extLst>
            <a:ext uri="{FF2B5EF4-FFF2-40B4-BE49-F238E27FC236}">
              <a16:creationId xmlns:a16="http://schemas.microsoft.com/office/drawing/2014/main" id="{99E10963-B8FF-4109-BDA8-47A73CCB441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856" name="Picture 3304">
          <a:extLst>
            <a:ext uri="{FF2B5EF4-FFF2-40B4-BE49-F238E27FC236}">
              <a16:creationId xmlns:a16="http://schemas.microsoft.com/office/drawing/2014/main" id="{DC0025EE-D985-48F6-AF90-F070E480CBD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857" name="Picture 3303">
          <a:extLst>
            <a:ext uri="{FF2B5EF4-FFF2-40B4-BE49-F238E27FC236}">
              <a16:creationId xmlns:a16="http://schemas.microsoft.com/office/drawing/2014/main" id="{981EBFDF-8673-4718-A4F6-E182B055591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858" name="Picture 3302">
          <a:extLst>
            <a:ext uri="{FF2B5EF4-FFF2-40B4-BE49-F238E27FC236}">
              <a16:creationId xmlns:a16="http://schemas.microsoft.com/office/drawing/2014/main" id="{4E8D46DA-864D-478A-B10B-65A4C62E536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859" name="Picture 3224">
          <a:extLst>
            <a:ext uri="{FF2B5EF4-FFF2-40B4-BE49-F238E27FC236}">
              <a16:creationId xmlns:a16="http://schemas.microsoft.com/office/drawing/2014/main" id="{B98B164C-4840-43EE-8BF1-DA5011F0D5F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860" name="Picture 3223">
          <a:extLst>
            <a:ext uri="{FF2B5EF4-FFF2-40B4-BE49-F238E27FC236}">
              <a16:creationId xmlns:a16="http://schemas.microsoft.com/office/drawing/2014/main" id="{91AC99E6-77AB-4F0F-9672-9121880B13A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861" name="Picture 3222">
          <a:extLst>
            <a:ext uri="{FF2B5EF4-FFF2-40B4-BE49-F238E27FC236}">
              <a16:creationId xmlns:a16="http://schemas.microsoft.com/office/drawing/2014/main" id="{C54F2275-26A8-40A5-AC49-452D2B4CADB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862" name="Picture 3186">
          <a:extLst>
            <a:ext uri="{FF2B5EF4-FFF2-40B4-BE49-F238E27FC236}">
              <a16:creationId xmlns:a16="http://schemas.microsoft.com/office/drawing/2014/main" id="{365E8C44-43A0-433B-8E81-60242FAC263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863" name="Picture 3117">
          <a:extLst>
            <a:ext uri="{FF2B5EF4-FFF2-40B4-BE49-F238E27FC236}">
              <a16:creationId xmlns:a16="http://schemas.microsoft.com/office/drawing/2014/main" id="{22C30134-F55E-4506-A2E9-02D19CE162A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864" name="Picture 3116">
          <a:extLst>
            <a:ext uri="{FF2B5EF4-FFF2-40B4-BE49-F238E27FC236}">
              <a16:creationId xmlns:a16="http://schemas.microsoft.com/office/drawing/2014/main" id="{EE2BD94C-701A-40F7-BD4B-F524A17EBFA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865" name="Picture 3115">
          <a:extLst>
            <a:ext uri="{FF2B5EF4-FFF2-40B4-BE49-F238E27FC236}">
              <a16:creationId xmlns:a16="http://schemas.microsoft.com/office/drawing/2014/main" id="{E0EB4222-0C83-410A-AA16-251F7B52746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866" name="Picture 2941">
          <a:extLst>
            <a:ext uri="{FF2B5EF4-FFF2-40B4-BE49-F238E27FC236}">
              <a16:creationId xmlns:a16="http://schemas.microsoft.com/office/drawing/2014/main" id="{E76EB3CF-19A2-4208-9708-B3CF62C19A3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867" name="Picture 2836">
          <a:extLst>
            <a:ext uri="{FF2B5EF4-FFF2-40B4-BE49-F238E27FC236}">
              <a16:creationId xmlns:a16="http://schemas.microsoft.com/office/drawing/2014/main" id="{BD84C500-22BD-47BB-8C46-19417A9FB21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868" name="Picture 2835">
          <a:extLst>
            <a:ext uri="{FF2B5EF4-FFF2-40B4-BE49-F238E27FC236}">
              <a16:creationId xmlns:a16="http://schemas.microsoft.com/office/drawing/2014/main" id="{E671CB4B-9765-49C4-AEE5-F75576B1396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869" name="Picture 2793">
          <a:extLst>
            <a:ext uri="{FF2B5EF4-FFF2-40B4-BE49-F238E27FC236}">
              <a16:creationId xmlns:a16="http://schemas.microsoft.com/office/drawing/2014/main" id="{549E71F2-3FE1-419A-BDFB-6B53F253F97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870" name="Picture 2731">
          <a:extLst>
            <a:ext uri="{FF2B5EF4-FFF2-40B4-BE49-F238E27FC236}">
              <a16:creationId xmlns:a16="http://schemas.microsoft.com/office/drawing/2014/main" id="{7D693453-17F3-4EF4-B6FD-124903A93C8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871" name="Picture 2730">
          <a:extLst>
            <a:ext uri="{FF2B5EF4-FFF2-40B4-BE49-F238E27FC236}">
              <a16:creationId xmlns:a16="http://schemas.microsoft.com/office/drawing/2014/main" id="{4D15C0DD-B2FC-474B-B900-79263EAD97A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872" name="Picture 2729">
          <a:extLst>
            <a:ext uri="{FF2B5EF4-FFF2-40B4-BE49-F238E27FC236}">
              <a16:creationId xmlns:a16="http://schemas.microsoft.com/office/drawing/2014/main" id="{D98745C2-4F0D-4FE5-8AF5-29E764117A5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873" name="Picture 2685">
          <a:extLst>
            <a:ext uri="{FF2B5EF4-FFF2-40B4-BE49-F238E27FC236}">
              <a16:creationId xmlns:a16="http://schemas.microsoft.com/office/drawing/2014/main" id="{462EFB61-E547-44B2-9521-B77318BC2F8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874" name="Picture 2623">
          <a:extLst>
            <a:ext uri="{FF2B5EF4-FFF2-40B4-BE49-F238E27FC236}">
              <a16:creationId xmlns:a16="http://schemas.microsoft.com/office/drawing/2014/main" id="{FE273C8E-9035-47BA-B514-1EC06F0907D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875" name="Picture 2622">
          <a:extLst>
            <a:ext uri="{FF2B5EF4-FFF2-40B4-BE49-F238E27FC236}">
              <a16:creationId xmlns:a16="http://schemas.microsoft.com/office/drawing/2014/main" id="{5A9257D9-23F5-4015-973A-D768CDB955D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876" name="Picture 2621">
          <a:extLst>
            <a:ext uri="{FF2B5EF4-FFF2-40B4-BE49-F238E27FC236}">
              <a16:creationId xmlns:a16="http://schemas.microsoft.com/office/drawing/2014/main" id="{99523AF7-42CE-415E-8376-C0731A3A3B9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877" name="Picture 2577">
          <a:extLst>
            <a:ext uri="{FF2B5EF4-FFF2-40B4-BE49-F238E27FC236}">
              <a16:creationId xmlns:a16="http://schemas.microsoft.com/office/drawing/2014/main" id="{4BFB0827-5171-4A65-BEEE-D9FAD85EFDA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878" name="Picture 2515">
          <a:extLst>
            <a:ext uri="{FF2B5EF4-FFF2-40B4-BE49-F238E27FC236}">
              <a16:creationId xmlns:a16="http://schemas.microsoft.com/office/drawing/2014/main" id="{1981DF46-A112-4C52-B532-16F7B9C52A9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879" name="Picture 2514">
          <a:extLst>
            <a:ext uri="{FF2B5EF4-FFF2-40B4-BE49-F238E27FC236}">
              <a16:creationId xmlns:a16="http://schemas.microsoft.com/office/drawing/2014/main" id="{C22A6380-21F0-48E8-9C22-E4E675B1FA8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880" name="Picture 2513">
          <a:extLst>
            <a:ext uri="{FF2B5EF4-FFF2-40B4-BE49-F238E27FC236}">
              <a16:creationId xmlns:a16="http://schemas.microsoft.com/office/drawing/2014/main" id="{72AE85F5-6933-43E3-B60D-999BDB7964F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881" name="Picture 2469">
          <a:extLst>
            <a:ext uri="{FF2B5EF4-FFF2-40B4-BE49-F238E27FC236}">
              <a16:creationId xmlns:a16="http://schemas.microsoft.com/office/drawing/2014/main" id="{0A13751F-A3D6-4338-8395-4A369ED8F7A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882" name="Picture 2407">
          <a:extLst>
            <a:ext uri="{FF2B5EF4-FFF2-40B4-BE49-F238E27FC236}">
              <a16:creationId xmlns:a16="http://schemas.microsoft.com/office/drawing/2014/main" id="{479906C7-D12A-4150-B594-9156B3D5A28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883" name="Picture 2406">
          <a:extLst>
            <a:ext uri="{FF2B5EF4-FFF2-40B4-BE49-F238E27FC236}">
              <a16:creationId xmlns:a16="http://schemas.microsoft.com/office/drawing/2014/main" id="{78D92732-791A-4740-AECA-BD4CF981F4D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884" name="Picture 2405">
          <a:extLst>
            <a:ext uri="{FF2B5EF4-FFF2-40B4-BE49-F238E27FC236}">
              <a16:creationId xmlns:a16="http://schemas.microsoft.com/office/drawing/2014/main" id="{74E78F88-6DEB-4788-83DA-AD80FE9AAD6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885" name="Picture 2309">
          <a:extLst>
            <a:ext uri="{FF2B5EF4-FFF2-40B4-BE49-F238E27FC236}">
              <a16:creationId xmlns:a16="http://schemas.microsoft.com/office/drawing/2014/main" id="{D4DB52A6-E39F-4C2A-BE57-882E84B33EF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886" name="Picture 2227">
          <a:extLst>
            <a:ext uri="{FF2B5EF4-FFF2-40B4-BE49-F238E27FC236}">
              <a16:creationId xmlns:a16="http://schemas.microsoft.com/office/drawing/2014/main" id="{7B64CD7F-7B43-4300-9C54-C74EE9D1A4F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887" name="Picture 2226">
          <a:extLst>
            <a:ext uri="{FF2B5EF4-FFF2-40B4-BE49-F238E27FC236}">
              <a16:creationId xmlns:a16="http://schemas.microsoft.com/office/drawing/2014/main" id="{9B545BAC-0DEA-44BD-AC46-8D085B3FF88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888" name="Picture 2225">
          <a:extLst>
            <a:ext uri="{FF2B5EF4-FFF2-40B4-BE49-F238E27FC236}">
              <a16:creationId xmlns:a16="http://schemas.microsoft.com/office/drawing/2014/main" id="{AB66A0E8-0672-495A-8051-99B25D46F53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889" name="Picture 2940">
          <a:extLst>
            <a:ext uri="{FF2B5EF4-FFF2-40B4-BE49-F238E27FC236}">
              <a16:creationId xmlns:a16="http://schemas.microsoft.com/office/drawing/2014/main" id="{66A2F1E2-6BAA-44BB-956F-5482536A733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890" name="Picture 2939">
          <a:extLst>
            <a:ext uri="{FF2B5EF4-FFF2-40B4-BE49-F238E27FC236}">
              <a16:creationId xmlns:a16="http://schemas.microsoft.com/office/drawing/2014/main" id="{D25728DB-C8DC-48FA-875A-942FA8908CD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891" name="Picture 2938">
          <a:extLst>
            <a:ext uri="{FF2B5EF4-FFF2-40B4-BE49-F238E27FC236}">
              <a16:creationId xmlns:a16="http://schemas.microsoft.com/office/drawing/2014/main" id="{8BC04D05-58AE-4992-807E-BBB26588544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892" name="Picture 2937">
          <a:extLst>
            <a:ext uri="{FF2B5EF4-FFF2-40B4-BE49-F238E27FC236}">
              <a16:creationId xmlns:a16="http://schemas.microsoft.com/office/drawing/2014/main" id="{0EE07C9B-7B93-434F-BED5-12514BDE1E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893" name="Picture 2308">
          <a:extLst>
            <a:ext uri="{FF2B5EF4-FFF2-40B4-BE49-F238E27FC236}">
              <a16:creationId xmlns:a16="http://schemas.microsoft.com/office/drawing/2014/main" id="{823887FD-AD65-4872-99BD-7E6FE738820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894" name="Picture 2307">
          <a:extLst>
            <a:ext uri="{FF2B5EF4-FFF2-40B4-BE49-F238E27FC236}">
              <a16:creationId xmlns:a16="http://schemas.microsoft.com/office/drawing/2014/main" id="{EF554302-311C-4054-959A-005967805F1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895" name="Picture 2306">
          <a:extLst>
            <a:ext uri="{FF2B5EF4-FFF2-40B4-BE49-F238E27FC236}">
              <a16:creationId xmlns:a16="http://schemas.microsoft.com/office/drawing/2014/main" id="{3FD6F6A7-3B6D-453F-A882-78DAF96D5D3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896" name="Picture 2305">
          <a:extLst>
            <a:ext uri="{FF2B5EF4-FFF2-40B4-BE49-F238E27FC236}">
              <a16:creationId xmlns:a16="http://schemas.microsoft.com/office/drawing/2014/main" id="{5AB7556F-0DF8-4827-B4CA-DC2A7E9D3BD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897" name="Picture 2936">
          <a:extLst>
            <a:ext uri="{FF2B5EF4-FFF2-40B4-BE49-F238E27FC236}">
              <a16:creationId xmlns:a16="http://schemas.microsoft.com/office/drawing/2014/main" id="{2FA7CC58-BD76-47C5-80BF-89A7D6C1064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898" name="Picture 2935">
          <a:extLst>
            <a:ext uri="{FF2B5EF4-FFF2-40B4-BE49-F238E27FC236}">
              <a16:creationId xmlns:a16="http://schemas.microsoft.com/office/drawing/2014/main" id="{33613FCF-EB7F-4CB3-A372-24C3E5C61EF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899" name="Picture 2934">
          <a:extLst>
            <a:ext uri="{FF2B5EF4-FFF2-40B4-BE49-F238E27FC236}">
              <a16:creationId xmlns:a16="http://schemas.microsoft.com/office/drawing/2014/main" id="{E91B343D-ED78-4567-B36B-33C82BD986C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00" name="Picture 2933">
          <a:extLst>
            <a:ext uri="{FF2B5EF4-FFF2-40B4-BE49-F238E27FC236}">
              <a16:creationId xmlns:a16="http://schemas.microsoft.com/office/drawing/2014/main" id="{59B9C966-AC9B-456A-B723-76EC3FA81F7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01" name="Picture 2932">
          <a:extLst>
            <a:ext uri="{FF2B5EF4-FFF2-40B4-BE49-F238E27FC236}">
              <a16:creationId xmlns:a16="http://schemas.microsoft.com/office/drawing/2014/main" id="{DD60ACED-E98D-4376-987F-3B7323E4616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02" name="Picture 2931">
          <a:extLst>
            <a:ext uri="{FF2B5EF4-FFF2-40B4-BE49-F238E27FC236}">
              <a16:creationId xmlns:a16="http://schemas.microsoft.com/office/drawing/2014/main" id="{B78BBDE5-F34D-4B93-AD42-E6E197CD72A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903" name="Picture 3301">
          <a:extLst>
            <a:ext uri="{FF2B5EF4-FFF2-40B4-BE49-F238E27FC236}">
              <a16:creationId xmlns:a16="http://schemas.microsoft.com/office/drawing/2014/main" id="{569F016A-0FEF-4FD9-BA4E-F49D6C9226F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04" name="Picture 3221">
          <a:extLst>
            <a:ext uri="{FF2B5EF4-FFF2-40B4-BE49-F238E27FC236}">
              <a16:creationId xmlns:a16="http://schemas.microsoft.com/office/drawing/2014/main" id="{97D6B146-4D3C-404F-AB91-D02ABC0CFF1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905" name="Picture 3185">
          <a:extLst>
            <a:ext uri="{FF2B5EF4-FFF2-40B4-BE49-F238E27FC236}">
              <a16:creationId xmlns:a16="http://schemas.microsoft.com/office/drawing/2014/main" id="{7D42F8C7-D0AC-4865-A912-FCB780FE949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906" name="Picture 3114">
          <a:extLst>
            <a:ext uri="{FF2B5EF4-FFF2-40B4-BE49-F238E27FC236}">
              <a16:creationId xmlns:a16="http://schemas.microsoft.com/office/drawing/2014/main" id="{22BDDE6F-5707-4F64-8587-F65F9DC9EDB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07" name="Picture 2930">
          <a:extLst>
            <a:ext uri="{FF2B5EF4-FFF2-40B4-BE49-F238E27FC236}">
              <a16:creationId xmlns:a16="http://schemas.microsoft.com/office/drawing/2014/main" id="{07D094CC-9A12-4786-B829-1549D060692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908" name="Picture 2834">
          <a:extLst>
            <a:ext uri="{FF2B5EF4-FFF2-40B4-BE49-F238E27FC236}">
              <a16:creationId xmlns:a16="http://schemas.microsoft.com/office/drawing/2014/main" id="{EEB7FBB1-4C04-4AD6-BED0-99F5FF86AAC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909" name="Picture 2792">
          <a:extLst>
            <a:ext uri="{FF2B5EF4-FFF2-40B4-BE49-F238E27FC236}">
              <a16:creationId xmlns:a16="http://schemas.microsoft.com/office/drawing/2014/main" id="{FA7DFDE0-D90E-4FE2-A241-86E2F1A69CD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910" name="Picture 2728">
          <a:extLst>
            <a:ext uri="{FF2B5EF4-FFF2-40B4-BE49-F238E27FC236}">
              <a16:creationId xmlns:a16="http://schemas.microsoft.com/office/drawing/2014/main" id="{FAA84B13-610D-4B30-9D2A-B8F30BB8924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911" name="Picture 2684">
          <a:extLst>
            <a:ext uri="{FF2B5EF4-FFF2-40B4-BE49-F238E27FC236}">
              <a16:creationId xmlns:a16="http://schemas.microsoft.com/office/drawing/2014/main" id="{D6A137A6-EAD5-48DE-B09A-F19EA945DAA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912" name="Picture 2620">
          <a:extLst>
            <a:ext uri="{FF2B5EF4-FFF2-40B4-BE49-F238E27FC236}">
              <a16:creationId xmlns:a16="http://schemas.microsoft.com/office/drawing/2014/main" id="{59CFF45C-C3CD-49A4-ABCF-49F496E3558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913" name="Picture 2576">
          <a:extLst>
            <a:ext uri="{FF2B5EF4-FFF2-40B4-BE49-F238E27FC236}">
              <a16:creationId xmlns:a16="http://schemas.microsoft.com/office/drawing/2014/main" id="{7894DD2C-579E-4953-85EF-A8A072CACD3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914" name="Picture 2512">
          <a:extLst>
            <a:ext uri="{FF2B5EF4-FFF2-40B4-BE49-F238E27FC236}">
              <a16:creationId xmlns:a16="http://schemas.microsoft.com/office/drawing/2014/main" id="{2F894C48-04C5-4450-9671-FC076914CE9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915" name="Picture 2468">
          <a:extLst>
            <a:ext uri="{FF2B5EF4-FFF2-40B4-BE49-F238E27FC236}">
              <a16:creationId xmlns:a16="http://schemas.microsoft.com/office/drawing/2014/main" id="{D1AD40BC-9131-43B7-B003-10FC6D0812C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916" name="Picture 2404">
          <a:extLst>
            <a:ext uri="{FF2B5EF4-FFF2-40B4-BE49-F238E27FC236}">
              <a16:creationId xmlns:a16="http://schemas.microsoft.com/office/drawing/2014/main" id="{84918DAF-724E-45C8-A960-B63BDF3C3E6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917" name="Picture 2304">
          <a:extLst>
            <a:ext uri="{FF2B5EF4-FFF2-40B4-BE49-F238E27FC236}">
              <a16:creationId xmlns:a16="http://schemas.microsoft.com/office/drawing/2014/main" id="{E22B56A1-C196-4BB2-9098-B0A1D823E21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918" name="Picture 2224">
          <a:extLst>
            <a:ext uri="{FF2B5EF4-FFF2-40B4-BE49-F238E27FC236}">
              <a16:creationId xmlns:a16="http://schemas.microsoft.com/office/drawing/2014/main" id="{F788F03C-19AD-4DA4-B837-CC5C978E911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09550"/>
    <xdr:pic>
      <xdr:nvPicPr>
        <xdr:cNvPr id="919" name="Picture 2194">
          <a:extLst>
            <a:ext uri="{FF2B5EF4-FFF2-40B4-BE49-F238E27FC236}">
              <a16:creationId xmlns:a16="http://schemas.microsoft.com/office/drawing/2014/main" id="{D8816C1E-E36C-4838-AC19-1305C6B404E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20" name="Picture 3220">
          <a:extLst>
            <a:ext uri="{FF2B5EF4-FFF2-40B4-BE49-F238E27FC236}">
              <a16:creationId xmlns:a16="http://schemas.microsoft.com/office/drawing/2014/main" id="{C42CD7C3-D61D-4F36-9BF1-63B024D24A6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921" name="Picture 3300">
          <a:extLst>
            <a:ext uri="{FF2B5EF4-FFF2-40B4-BE49-F238E27FC236}">
              <a16:creationId xmlns:a16="http://schemas.microsoft.com/office/drawing/2014/main" id="{526E7CBD-3FF7-4A1D-B6E5-043DFB15563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922" name="Picture 3299">
          <a:extLst>
            <a:ext uri="{FF2B5EF4-FFF2-40B4-BE49-F238E27FC236}">
              <a16:creationId xmlns:a16="http://schemas.microsoft.com/office/drawing/2014/main" id="{F3ECAFD1-69FF-4656-AFD4-09A8F99D268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923" name="Picture 3298">
          <a:extLst>
            <a:ext uri="{FF2B5EF4-FFF2-40B4-BE49-F238E27FC236}">
              <a16:creationId xmlns:a16="http://schemas.microsoft.com/office/drawing/2014/main" id="{A76780A2-7841-4C8E-87BF-F0A2283E05D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24" name="Picture 3219">
          <a:extLst>
            <a:ext uri="{FF2B5EF4-FFF2-40B4-BE49-F238E27FC236}">
              <a16:creationId xmlns:a16="http://schemas.microsoft.com/office/drawing/2014/main" id="{5647C407-C99D-4407-8725-8EF03D039EF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25" name="Picture 3218">
          <a:extLst>
            <a:ext uri="{FF2B5EF4-FFF2-40B4-BE49-F238E27FC236}">
              <a16:creationId xmlns:a16="http://schemas.microsoft.com/office/drawing/2014/main" id="{37132EB7-3D22-4399-8816-EFC7537CDD4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26" name="Picture 3217">
          <a:extLst>
            <a:ext uri="{FF2B5EF4-FFF2-40B4-BE49-F238E27FC236}">
              <a16:creationId xmlns:a16="http://schemas.microsoft.com/office/drawing/2014/main" id="{B8AC8462-7DB0-4A3F-BCEF-D897D16F0CE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927" name="Picture 3184">
          <a:extLst>
            <a:ext uri="{FF2B5EF4-FFF2-40B4-BE49-F238E27FC236}">
              <a16:creationId xmlns:a16="http://schemas.microsoft.com/office/drawing/2014/main" id="{6533006B-53AE-4AF7-B12F-E60F7185E71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928" name="Picture 3113">
          <a:extLst>
            <a:ext uri="{FF2B5EF4-FFF2-40B4-BE49-F238E27FC236}">
              <a16:creationId xmlns:a16="http://schemas.microsoft.com/office/drawing/2014/main" id="{0D3B660E-9B0D-439A-9A3C-D8549433118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929" name="Picture 3112">
          <a:extLst>
            <a:ext uri="{FF2B5EF4-FFF2-40B4-BE49-F238E27FC236}">
              <a16:creationId xmlns:a16="http://schemas.microsoft.com/office/drawing/2014/main" id="{7478FA3D-33C8-4C32-AF03-82650ED82D7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930" name="Picture 3111">
          <a:extLst>
            <a:ext uri="{FF2B5EF4-FFF2-40B4-BE49-F238E27FC236}">
              <a16:creationId xmlns:a16="http://schemas.microsoft.com/office/drawing/2014/main" id="{047B91DD-BB4F-4452-898F-FEA53704B46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31" name="Picture 2929">
          <a:extLst>
            <a:ext uri="{FF2B5EF4-FFF2-40B4-BE49-F238E27FC236}">
              <a16:creationId xmlns:a16="http://schemas.microsoft.com/office/drawing/2014/main" id="{4FD24DF7-F55D-4354-BA7B-7FEBF7EF5A5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932" name="Picture 2833">
          <a:extLst>
            <a:ext uri="{FF2B5EF4-FFF2-40B4-BE49-F238E27FC236}">
              <a16:creationId xmlns:a16="http://schemas.microsoft.com/office/drawing/2014/main" id="{E7C14241-C00C-4D67-95AD-BF8B325E018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933" name="Picture 2832">
          <a:extLst>
            <a:ext uri="{FF2B5EF4-FFF2-40B4-BE49-F238E27FC236}">
              <a16:creationId xmlns:a16="http://schemas.microsoft.com/office/drawing/2014/main" id="{B9D128FC-D081-4D12-9421-F0D934BCEC4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934" name="Picture 2831">
          <a:extLst>
            <a:ext uri="{FF2B5EF4-FFF2-40B4-BE49-F238E27FC236}">
              <a16:creationId xmlns:a16="http://schemas.microsoft.com/office/drawing/2014/main" id="{2A4A7497-91E7-465A-B755-C6DED6D705A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935" name="Picture 2791">
          <a:extLst>
            <a:ext uri="{FF2B5EF4-FFF2-40B4-BE49-F238E27FC236}">
              <a16:creationId xmlns:a16="http://schemas.microsoft.com/office/drawing/2014/main" id="{C231D379-423B-40B5-AA8C-5076DDB1623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936" name="Picture 2727">
          <a:extLst>
            <a:ext uri="{FF2B5EF4-FFF2-40B4-BE49-F238E27FC236}">
              <a16:creationId xmlns:a16="http://schemas.microsoft.com/office/drawing/2014/main" id="{AB9AD185-F564-4571-94C0-B4606F951E2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937" name="Picture 2726">
          <a:extLst>
            <a:ext uri="{FF2B5EF4-FFF2-40B4-BE49-F238E27FC236}">
              <a16:creationId xmlns:a16="http://schemas.microsoft.com/office/drawing/2014/main" id="{ADA0D16A-1E3F-434C-9675-6E3D258B077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938" name="Picture 2725">
          <a:extLst>
            <a:ext uri="{FF2B5EF4-FFF2-40B4-BE49-F238E27FC236}">
              <a16:creationId xmlns:a16="http://schemas.microsoft.com/office/drawing/2014/main" id="{E7CB7014-0ED7-4D85-BE61-C64B599B82B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939" name="Picture 2683">
          <a:extLst>
            <a:ext uri="{FF2B5EF4-FFF2-40B4-BE49-F238E27FC236}">
              <a16:creationId xmlns:a16="http://schemas.microsoft.com/office/drawing/2014/main" id="{130A4155-FA79-4086-B57F-65357CB81F5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940" name="Picture 2619">
          <a:extLst>
            <a:ext uri="{FF2B5EF4-FFF2-40B4-BE49-F238E27FC236}">
              <a16:creationId xmlns:a16="http://schemas.microsoft.com/office/drawing/2014/main" id="{95E71988-4544-4EBA-8871-5F553C2665D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941" name="Picture 2618">
          <a:extLst>
            <a:ext uri="{FF2B5EF4-FFF2-40B4-BE49-F238E27FC236}">
              <a16:creationId xmlns:a16="http://schemas.microsoft.com/office/drawing/2014/main" id="{2B1F6615-6443-4504-B409-67A74BA1C36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942" name="Picture 2617">
          <a:extLst>
            <a:ext uri="{FF2B5EF4-FFF2-40B4-BE49-F238E27FC236}">
              <a16:creationId xmlns:a16="http://schemas.microsoft.com/office/drawing/2014/main" id="{AECC7ADE-39EB-448C-8303-23D782F4151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943" name="Picture 2575">
          <a:extLst>
            <a:ext uri="{FF2B5EF4-FFF2-40B4-BE49-F238E27FC236}">
              <a16:creationId xmlns:a16="http://schemas.microsoft.com/office/drawing/2014/main" id="{AF9F0F20-2D77-4A8E-99A3-85C24E8D8A6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944" name="Picture 2511">
          <a:extLst>
            <a:ext uri="{FF2B5EF4-FFF2-40B4-BE49-F238E27FC236}">
              <a16:creationId xmlns:a16="http://schemas.microsoft.com/office/drawing/2014/main" id="{CC3E37BC-9EDF-443F-A125-E1F1882F03F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945" name="Picture 2510">
          <a:extLst>
            <a:ext uri="{FF2B5EF4-FFF2-40B4-BE49-F238E27FC236}">
              <a16:creationId xmlns:a16="http://schemas.microsoft.com/office/drawing/2014/main" id="{BA1C9DB3-5F2A-44B2-854A-7A42CB8FE4E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946" name="Picture 2509">
          <a:extLst>
            <a:ext uri="{FF2B5EF4-FFF2-40B4-BE49-F238E27FC236}">
              <a16:creationId xmlns:a16="http://schemas.microsoft.com/office/drawing/2014/main" id="{CF82E359-BFC0-409C-B412-4F42DA7379E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947" name="Picture 2467">
          <a:extLst>
            <a:ext uri="{FF2B5EF4-FFF2-40B4-BE49-F238E27FC236}">
              <a16:creationId xmlns:a16="http://schemas.microsoft.com/office/drawing/2014/main" id="{1FF5502B-AACA-4902-B2A4-BF7720E984A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948" name="Picture 2403">
          <a:extLst>
            <a:ext uri="{FF2B5EF4-FFF2-40B4-BE49-F238E27FC236}">
              <a16:creationId xmlns:a16="http://schemas.microsoft.com/office/drawing/2014/main" id="{74B37EDD-2E29-4CBC-A05F-E0ABD132CA5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949" name="Picture 2402">
          <a:extLst>
            <a:ext uri="{FF2B5EF4-FFF2-40B4-BE49-F238E27FC236}">
              <a16:creationId xmlns:a16="http://schemas.microsoft.com/office/drawing/2014/main" id="{A3D8563F-0DC9-481D-B464-2F2FEA76ECE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950" name="Picture 2401">
          <a:extLst>
            <a:ext uri="{FF2B5EF4-FFF2-40B4-BE49-F238E27FC236}">
              <a16:creationId xmlns:a16="http://schemas.microsoft.com/office/drawing/2014/main" id="{47603A06-BC31-4E3F-8E35-AEF5C80F76C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951" name="Picture 2303">
          <a:extLst>
            <a:ext uri="{FF2B5EF4-FFF2-40B4-BE49-F238E27FC236}">
              <a16:creationId xmlns:a16="http://schemas.microsoft.com/office/drawing/2014/main" id="{F15FC39D-EEDF-4A1B-A08F-DB516EC2AAE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952" name="Picture 2223">
          <a:extLst>
            <a:ext uri="{FF2B5EF4-FFF2-40B4-BE49-F238E27FC236}">
              <a16:creationId xmlns:a16="http://schemas.microsoft.com/office/drawing/2014/main" id="{3F49EFE7-1A23-4985-A104-2FE1F8265B2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953" name="Picture 2222">
          <a:extLst>
            <a:ext uri="{FF2B5EF4-FFF2-40B4-BE49-F238E27FC236}">
              <a16:creationId xmlns:a16="http://schemas.microsoft.com/office/drawing/2014/main" id="{3E45D869-2778-4B32-9320-746F51A2DA9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954" name="Picture 2221">
          <a:extLst>
            <a:ext uri="{FF2B5EF4-FFF2-40B4-BE49-F238E27FC236}">
              <a16:creationId xmlns:a16="http://schemas.microsoft.com/office/drawing/2014/main" id="{4D5F1391-6A26-412F-A75B-7FE78474F64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55" name="Picture 2928">
          <a:extLst>
            <a:ext uri="{FF2B5EF4-FFF2-40B4-BE49-F238E27FC236}">
              <a16:creationId xmlns:a16="http://schemas.microsoft.com/office/drawing/2014/main" id="{34DF37B1-CF5E-4982-85EC-C50BFA07B47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56" name="Picture 2927">
          <a:extLst>
            <a:ext uri="{FF2B5EF4-FFF2-40B4-BE49-F238E27FC236}">
              <a16:creationId xmlns:a16="http://schemas.microsoft.com/office/drawing/2014/main" id="{40A75D9B-28EC-4444-BA2B-5B6276CF2B8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57" name="Picture 2926">
          <a:extLst>
            <a:ext uri="{FF2B5EF4-FFF2-40B4-BE49-F238E27FC236}">
              <a16:creationId xmlns:a16="http://schemas.microsoft.com/office/drawing/2014/main" id="{07FB6525-F84B-4573-B61C-23062B35515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58" name="Picture 2925">
          <a:extLst>
            <a:ext uri="{FF2B5EF4-FFF2-40B4-BE49-F238E27FC236}">
              <a16:creationId xmlns:a16="http://schemas.microsoft.com/office/drawing/2014/main" id="{78333FAA-2777-4299-B435-FA68B8A6157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959" name="Picture 2302">
          <a:extLst>
            <a:ext uri="{FF2B5EF4-FFF2-40B4-BE49-F238E27FC236}">
              <a16:creationId xmlns:a16="http://schemas.microsoft.com/office/drawing/2014/main" id="{F101F016-81AF-4A02-9240-D09864081B6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960" name="Picture 2301">
          <a:extLst>
            <a:ext uri="{FF2B5EF4-FFF2-40B4-BE49-F238E27FC236}">
              <a16:creationId xmlns:a16="http://schemas.microsoft.com/office/drawing/2014/main" id="{EC7AC876-5273-46D3-82A7-A6D1F702366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961" name="Picture 2300">
          <a:extLst>
            <a:ext uri="{FF2B5EF4-FFF2-40B4-BE49-F238E27FC236}">
              <a16:creationId xmlns:a16="http://schemas.microsoft.com/office/drawing/2014/main" id="{F253A6A1-9DD7-4561-BF30-7D7F17AB5C3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962" name="Picture 2299">
          <a:extLst>
            <a:ext uri="{FF2B5EF4-FFF2-40B4-BE49-F238E27FC236}">
              <a16:creationId xmlns:a16="http://schemas.microsoft.com/office/drawing/2014/main" id="{07BA755A-BFBC-49C9-B292-C25501B7B20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63" name="Picture 2924">
          <a:extLst>
            <a:ext uri="{FF2B5EF4-FFF2-40B4-BE49-F238E27FC236}">
              <a16:creationId xmlns:a16="http://schemas.microsoft.com/office/drawing/2014/main" id="{FCE10DD2-F981-4282-B81D-13A75AC7F33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64" name="Picture 2923">
          <a:extLst>
            <a:ext uri="{FF2B5EF4-FFF2-40B4-BE49-F238E27FC236}">
              <a16:creationId xmlns:a16="http://schemas.microsoft.com/office/drawing/2014/main" id="{95EABEFA-E7BB-4962-9D2A-19D832EDD5C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65" name="Picture 2922">
          <a:extLst>
            <a:ext uri="{FF2B5EF4-FFF2-40B4-BE49-F238E27FC236}">
              <a16:creationId xmlns:a16="http://schemas.microsoft.com/office/drawing/2014/main" id="{034773B9-91DA-42B9-B9BD-4FA168FC0B4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66" name="Picture 2921">
          <a:extLst>
            <a:ext uri="{FF2B5EF4-FFF2-40B4-BE49-F238E27FC236}">
              <a16:creationId xmlns:a16="http://schemas.microsoft.com/office/drawing/2014/main" id="{783F78AA-6D36-45F7-B3EC-091D782AA6B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67" name="Picture 2920">
          <a:extLst>
            <a:ext uri="{FF2B5EF4-FFF2-40B4-BE49-F238E27FC236}">
              <a16:creationId xmlns:a16="http://schemas.microsoft.com/office/drawing/2014/main" id="{B2001B58-2C62-4E56-B3A9-7C623BD72A2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68" name="Picture 2919">
          <a:extLst>
            <a:ext uri="{FF2B5EF4-FFF2-40B4-BE49-F238E27FC236}">
              <a16:creationId xmlns:a16="http://schemas.microsoft.com/office/drawing/2014/main" id="{CE656AE0-9F09-42AF-B320-ADAB060D29B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969" name="Picture 3297">
          <a:extLst>
            <a:ext uri="{FF2B5EF4-FFF2-40B4-BE49-F238E27FC236}">
              <a16:creationId xmlns:a16="http://schemas.microsoft.com/office/drawing/2014/main" id="{3E7D30EC-89DD-4B73-BCE4-39BD541B5CC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70" name="Picture 3216">
          <a:extLst>
            <a:ext uri="{FF2B5EF4-FFF2-40B4-BE49-F238E27FC236}">
              <a16:creationId xmlns:a16="http://schemas.microsoft.com/office/drawing/2014/main" id="{68016788-E71A-452E-B21F-3993597F779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971" name="Picture 3183">
          <a:extLst>
            <a:ext uri="{FF2B5EF4-FFF2-40B4-BE49-F238E27FC236}">
              <a16:creationId xmlns:a16="http://schemas.microsoft.com/office/drawing/2014/main" id="{0DC9A5A8-D346-4CAC-9809-7AC2463FEBE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972" name="Picture 3110">
          <a:extLst>
            <a:ext uri="{FF2B5EF4-FFF2-40B4-BE49-F238E27FC236}">
              <a16:creationId xmlns:a16="http://schemas.microsoft.com/office/drawing/2014/main" id="{C306A226-0F6A-44B5-AE2C-7C1D21875AD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73" name="Picture 2918">
          <a:extLst>
            <a:ext uri="{FF2B5EF4-FFF2-40B4-BE49-F238E27FC236}">
              <a16:creationId xmlns:a16="http://schemas.microsoft.com/office/drawing/2014/main" id="{BD0D7AEE-A93D-4392-8FF8-F7E96130BC6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974" name="Picture 2790">
          <a:extLst>
            <a:ext uri="{FF2B5EF4-FFF2-40B4-BE49-F238E27FC236}">
              <a16:creationId xmlns:a16="http://schemas.microsoft.com/office/drawing/2014/main" id="{26B910ED-41C1-49AB-9EE2-756FC7CC7C0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975" name="Picture 2724">
          <a:extLst>
            <a:ext uri="{FF2B5EF4-FFF2-40B4-BE49-F238E27FC236}">
              <a16:creationId xmlns:a16="http://schemas.microsoft.com/office/drawing/2014/main" id="{D5EBB73F-4170-411E-98A6-DC43CC57B0A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976" name="Picture 2682">
          <a:extLst>
            <a:ext uri="{FF2B5EF4-FFF2-40B4-BE49-F238E27FC236}">
              <a16:creationId xmlns:a16="http://schemas.microsoft.com/office/drawing/2014/main" id="{9F483774-D17D-4388-A697-7C6064BD107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977" name="Picture 2616">
          <a:extLst>
            <a:ext uri="{FF2B5EF4-FFF2-40B4-BE49-F238E27FC236}">
              <a16:creationId xmlns:a16="http://schemas.microsoft.com/office/drawing/2014/main" id="{1BB89C59-3219-4755-ACF0-2C6D1AE7A52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978" name="Picture 2574">
          <a:extLst>
            <a:ext uri="{FF2B5EF4-FFF2-40B4-BE49-F238E27FC236}">
              <a16:creationId xmlns:a16="http://schemas.microsoft.com/office/drawing/2014/main" id="{DDCE8DA4-4C18-4416-BBBF-9758B3FAF2C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979" name="Picture 2508">
          <a:extLst>
            <a:ext uri="{FF2B5EF4-FFF2-40B4-BE49-F238E27FC236}">
              <a16:creationId xmlns:a16="http://schemas.microsoft.com/office/drawing/2014/main" id="{B8CEFE31-5840-44AD-B30D-B7F46C64629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980" name="Picture 2466">
          <a:extLst>
            <a:ext uri="{FF2B5EF4-FFF2-40B4-BE49-F238E27FC236}">
              <a16:creationId xmlns:a16="http://schemas.microsoft.com/office/drawing/2014/main" id="{3D8AF596-72D9-4120-BF98-484EA576E73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981" name="Picture 2400">
          <a:extLst>
            <a:ext uri="{FF2B5EF4-FFF2-40B4-BE49-F238E27FC236}">
              <a16:creationId xmlns:a16="http://schemas.microsoft.com/office/drawing/2014/main" id="{CB599BB6-668F-4EFF-A8C5-4629B7D8153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982" name="Picture 2298">
          <a:extLst>
            <a:ext uri="{FF2B5EF4-FFF2-40B4-BE49-F238E27FC236}">
              <a16:creationId xmlns:a16="http://schemas.microsoft.com/office/drawing/2014/main" id="{B6248198-358B-4AF8-BC24-F2F2660BE44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983" name="Picture 2220">
          <a:extLst>
            <a:ext uri="{FF2B5EF4-FFF2-40B4-BE49-F238E27FC236}">
              <a16:creationId xmlns:a16="http://schemas.microsoft.com/office/drawing/2014/main" id="{7C06AB07-D837-4FD4-8019-99DD4C69E25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09550"/>
    <xdr:pic>
      <xdr:nvPicPr>
        <xdr:cNvPr id="984" name="Picture 2193">
          <a:extLst>
            <a:ext uri="{FF2B5EF4-FFF2-40B4-BE49-F238E27FC236}">
              <a16:creationId xmlns:a16="http://schemas.microsoft.com/office/drawing/2014/main" id="{C0B2A20F-A792-4F94-918A-28395DF53F1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85" name="Picture 3215">
          <a:extLst>
            <a:ext uri="{FF2B5EF4-FFF2-40B4-BE49-F238E27FC236}">
              <a16:creationId xmlns:a16="http://schemas.microsoft.com/office/drawing/2014/main" id="{DCB5E6CF-8CC4-4207-8329-55592E57BE7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986" name="Picture 3296">
          <a:extLst>
            <a:ext uri="{FF2B5EF4-FFF2-40B4-BE49-F238E27FC236}">
              <a16:creationId xmlns:a16="http://schemas.microsoft.com/office/drawing/2014/main" id="{194F64E6-E152-422E-A03C-6837B8415C2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987" name="Picture 3295">
          <a:extLst>
            <a:ext uri="{FF2B5EF4-FFF2-40B4-BE49-F238E27FC236}">
              <a16:creationId xmlns:a16="http://schemas.microsoft.com/office/drawing/2014/main" id="{8459C06E-675A-4F70-87F0-03F78651FDB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988" name="Picture 3294">
          <a:extLst>
            <a:ext uri="{FF2B5EF4-FFF2-40B4-BE49-F238E27FC236}">
              <a16:creationId xmlns:a16="http://schemas.microsoft.com/office/drawing/2014/main" id="{43CEB960-A136-4FAB-B8B7-977A9ECC7E4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89" name="Picture 3214">
          <a:extLst>
            <a:ext uri="{FF2B5EF4-FFF2-40B4-BE49-F238E27FC236}">
              <a16:creationId xmlns:a16="http://schemas.microsoft.com/office/drawing/2014/main" id="{63A726E5-167D-4BD2-A511-1B0F0264145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90" name="Picture 3213">
          <a:extLst>
            <a:ext uri="{FF2B5EF4-FFF2-40B4-BE49-F238E27FC236}">
              <a16:creationId xmlns:a16="http://schemas.microsoft.com/office/drawing/2014/main" id="{A783BE8B-CD58-4DCB-BFA6-19B8815DDA7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991" name="Picture 3212">
          <a:extLst>
            <a:ext uri="{FF2B5EF4-FFF2-40B4-BE49-F238E27FC236}">
              <a16:creationId xmlns:a16="http://schemas.microsoft.com/office/drawing/2014/main" id="{3D7FED45-A561-4407-A703-183E3EB687E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992" name="Picture 3182">
          <a:extLst>
            <a:ext uri="{FF2B5EF4-FFF2-40B4-BE49-F238E27FC236}">
              <a16:creationId xmlns:a16="http://schemas.microsoft.com/office/drawing/2014/main" id="{DD0B0344-2190-4079-8EE5-5D8896EA89F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993" name="Picture 3109">
          <a:extLst>
            <a:ext uri="{FF2B5EF4-FFF2-40B4-BE49-F238E27FC236}">
              <a16:creationId xmlns:a16="http://schemas.microsoft.com/office/drawing/2014/main" id="{C2574B32-F21D-4C06-826B-C341D904A4E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994" name="Picture 3108">
          <a:extLst>
            <a:ext uri="{FF2B5EF4-FFF2-40B4-BE49-F238E27FC236}">
              <a16:creationId xmlns:a16="http://schemas.microsoft.com/office/drawing/2014/main" id="{DE13AA17-3F3B-4694-A60B-D9282E5CF31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995" name="Picture 3107">
          <a:extLst>
            <a:ext uri="{FF2B5EF4-FFF2-40B4-BE49-F238E27FC236}">
              <a16:creationId xmlns:a16="http://schemas.microsoft.com/office/drawing/2014/main" id="{8DB6FDF4-BD44-4BA2-8E38-72529331920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996" name="Picture 2917">
          <a:extLst>
            <a:ext uri="{FF2B5EF4-FFF2-40B4-BE49-F238E27FC236}">
              <a16:creationId xmlns:a16="http://schemas.microsoft.com/office/drawing/2014/main" id="{0D2AC8D9-D634-4BF8-A62F-C9972031B7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997" name="Picture 2830">
          <a:extLst>
            <a:ext uri="{FF2B5EF4-FFF2-40B4-BE49-F238E27FC236}">
              <a16:creationId xmlns:a16="http://schemas.microsoft.com/office/drawing/2014/main" id="{61AA23E9-8E1C-4891-9B19-43BC250B273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998" name="Picture 2829">
          <a:extLst>
            <a:ext uri="{FF2B5EF4-FFF2-40B4-BE49-F238E27FC236}">
              <a16:creationId xmlns:a16="http://schemas.microsoft.com/office/drawing/2014/main" id="{7EFDC782-3E2B-4517-9C44-0C6466E3AB5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999" name="Picture 2789">
          <a:extLst>
            <a:ext uri="{FF2B5EF4-FFF2-40B4-BE49-F238E27FC236}">
              <a16:creationId xmlns:a16="http://schemas.microsoft.com/office/drawing/2014/main" id="{B4D92D20-13D7-4822-AC51-7291091E85D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1000" name="Picture 2723">
          <a:extLst>
            <a:ext uri="{FF2B5EF4-FFF2-40B4-BE49-F238E27FC236}">
              <a16:creationId xmlns:a16="http://schemas.microsoft.com/office/drawing/2014/main" id="{2D8F34EE-9AF6-4A1A-B9CF-FD77227F9AF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1001" name="Picture 2722">
          <a:extLst>
            <a:ext uri="{FF2B5EF4-FFF2-40B4-BE49-F238E27FC236}">
              <a16:creationId xmlns:a16="http://schemas.microsoft.com/office/drawing/2014/main" id="{1D81E5E5-9C99-4F2B-BF29-85E34CD2C4A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1002" name="Picture 2721">
          <a:extLst>
            <a:ext uri="{FF2B5EF4-FFF2-40B4-BE49-F238E27FC236}">
              <a16:creationId xmlns:a16="http://schemas.microsoft.com/office/drawing/2014/main" id="{C4810DF0-B873-4463-993E-9E2AFBDFB71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1003" name="Picture 2681">
          <a:extLst>
            <a:ext uri="{FF2B5EF4-FFF2-40B4-BE49-F238E27FC236}">
              <a16:creationId xmlns:a16="http://schemas.microsoft.com/office/drawing/2014/main" id="{0111CF9B-1FE8-440B-A9B9-BC618467BD8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1004" name="Picture 2615">
          <a:extLst>
            <a:ext uri="{FF2B5EF4-FFF2-40B4-BE49-F238E27FC236}">
              <a16:creationId xmlns:a16="http://schemas.microsoft.com/office/drawing/2014/main" id="{28983383-3A9C-4F20-A5B5-D394420DAC7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1005" name="Picture 2614">
          <a:extLst>
            <a:ext uri="{FF2B5EF4-FFF2-40B4-BE49-F238E27FC236}">
              <a16:creationId xmlns:a16="http://schemas.microsoft.com/office/drawing/2014/main" id="{EF2FBF1B-A6A3-4A10-BDF5-4A16D6F4172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1006" name="Picture 2613">
          <a:extLst>
            <a:ext uri="{FF2B5EF4-FFF2-40B4-BE49-F238E27FC236}">
              <a16:creationId xmlns:a16="http://schemas.microsoft.com/office/drawing/2014/main" id="{B06F90E6-92E5-4CE1-9224-F4837545B0F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1007" name="Picture 2573">
          <a:extLst>
            <a:ext uri="{FF2B5EF4-FFF2-40B4-BE49-F238E27FC236}">
              <a16:creationId xmlns:a16="http://schemas.microsoft.com/office/drawing/2014/main" id="{FE60FBAC-B326-4D0D-AE96-914153613EC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1008" name="Picture 2507">
          <a:extLst>
            <a:ext uri="{FF2B5EF4-FFF2-40B4-BE49-F238E27FC236}">
              <a16:creationId xmlns:a16="http://schemas.microsoft.com/office/drawing/2014/main" id="{EFBECD34-2E72-4F0C-9DAD-D62E2F911BF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1009" name="Picture 2506">
          <a:extLst>
            <a:ext uri="{FF2B5EF4-FFF2-40B4-BE49-F238E27FC236}">
              <a16:creationId xmlns:a16="http://schemas.microsoft.com/office/drawing/2014/main" id="{F806438C-8F54-4557-9C58-D43238078CF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1010" name="Picture 2505">
          <a:extLst>
            <a:ext uri="{FF2B5EF4-FFF2-40B4-BE49-F238E27FC236}">
              <a16:creationId xmlns:a16="http://schemas.microsoft.com/office/drawing/2014/main" id="{A732BCC1-E5D3-4ABA-BF66-D8F9D17CBB0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1011" name="Picture 2465">
          <a:extLst>
            <a:ext uri="{FF2B5EF4-FFF2-40B4-BE49-F238E27FC236}">
              <a16:creationId xmlns:a16="http://schemas.microsoft.com/office/drawing/2014/main" id="{6C07E0A1-6004-4BDB-8113-1ECF95C6742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1012" name="Picture 2399">
          <a:extLst>
            <a:ext uri="{FF2B5EF4-FFF2-40B4-BE49-F238E27FC236}">
              <a16:creationId xmlns:a16="http://schemas.microsoft.com/office/drawing/2014/main" id="{6B99379E-5755-421B-BF61-B2C336F8E0E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1013" name="Picture 2398">
          <a:extLst>
            <a:ext uri="{FF2B5EF4-FFF2-40B4-BE49-F238E27FC236}">
              <a16:creationId xmlns:a16="http://schemas.microsoft.com/office/drawing/2014/main" id="{A310B6BE-0B15-461C-B866-9AF08D4AF71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1014" name="Picture 2397">
          <a:extLst>
            <a:ext uri="{FF2B5EF4-FFF2-40B4-BE49-F238E27FC236}">
              <a16:creationId xmlns:a16="http://schemas.microsoft.com/office/drawing/2014/main" id="{9CF7158D-32D7-4787-9BA8-0162B9CA556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15" name="Picture 2297">
          <a:extLst>
            <a:ext uri="{FF2B5EF4-FFF2-40B4-BE49-F238E27FC236}">
              <a16:creationId xmlns:a16="http://schemas.microsoft.com/office/drawing/2014/main" id="{1560017E-3A06-4B09-8288-6A47D194288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1016" name="Picture 2219">
          <a:extLst>
            <a:ext uri="{FF2B5EF4-FFF2-40B4-BE49-F238E27FC236}">
              <a16:creationId xmlns:a16="http://schemas.microsoft.com/office/drawing/2014/main" id="{CAC5B42F-5B81-467E-930B-67F1E1FFDFF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1017" name="Picture 2218">
          <a:extLst>
            <a:ext uri="{FF2B5EF4-FFF2-40B4-BE49-F238E27FC236}">
              <a16:creationId xmlns:a16="http://schemas.microsoft.com/office/drawing/2014/main" id="{0CB1D92C-CCA9-4C39-BE80-8919C017149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1018" name="Picture 2217">
          <a:extLst>
            <a:ext uri="{FF2B5EF4-FFF2-40B4-BE49-F238E27FC236}">
              <a16:creationId xmlns:a16="http://schemas.microsoft.com/office/drawing/2014/main" id="{E68A3B19-A5FF-4D17-928B-DFFC2D4DC2E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19" name="Picture 2916">
          <a:extLst>
            <a:ext uri="{FF2B5EF4-FFF2-40B4-BE49-F238E27FC236}">
              <a16:creationId xmlns:a16="http://schemas.microsoft.com/office/drawing/2014/main" id="{AD53E819-AC8C-43E3-B10B-0F22A9C313A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20" name="Picture 2915">
          <a:extLst>
            <a:ext uri="{FF2B5EF4-FFF2-40B4-BE49-F238E27FC236}">
              <a16:creationId xmlns:a16="http://schemas.microsoft.com/office/drawing/2014/main" id="{94BC6EBB-3FBC-45B9-A7C5-2C954FCD093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21" name="Picture 2914">
          <a:extLst>
            <a:ext uri="{FF2B5EF4-FFF2-40B4-BE49-F238E27FC236}">
              <a16:creationId xmlns:a16="http://schemas.microsoft.com/office/drawing/2014/main" id="{D83BC754-4CDC-44EE-A61B-C005C601C48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22" name="Picture 2913">
          <a:extLst>
            <a:ext uri="{FF2B5EF4-FFF2-40B4-BE49-F238E27FC236}">
              <a16:creationId xmlns:a16="http://schemas.microsoft.com/office/drawing/2014/main" id="{4938A98F-C419-4171-9393-F306A0CD08C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23" name="Picture 2296">
          <a:extLst>
            <a:ext uri="{FF2B5EF4-FFF2-40B4-BE49-F238E27FC236}">
              <a16:creationId xmlns:a16="http://schemas.microsoft.com/office/drawing/2014/main" id="{BAC36E9F-D826-4258-8791-0EEE26284DC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24" name="Picture 2295">
          <a:extLst>
            <a:ext uri="{FF2B5EF4-FFF2-40B4-BE49-F238E27FC236}">
              <a16:creationId xmlns:a16="http://schemas.microsoft.com/office/drawing/2014/main" id="{840BCDE9-D2BC-4D3A-AC22-959A04B2ED9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25" name="Picture 2294">
          <a:extLst>
            <a:ext uri="{FF2B5EF4-FFF2-40B4-BE49-F238E27FC236}">
              <a16:creationId xmlns:a16="http://schemas.microsoft.com/office/drawing/2014/main" id="{CE7A41AE-728C-49C8-9C9C-5D501602EB8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26" name="Picture 2293">
          <a:extLst>
            <a:ext uri="{FF2B5EF4-FFF2-40B4-BE49-F238E27FC236}">
              <a16:creationId xmlns:a16="http://schemas.microsoft.com/office/drawing/2014/main" id="{FBD4D0C9-7FB6-4B29-8D19-099AD987ADF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27" name="Picture 2912">
          <a:extLst>
            <a:ext uri="{FF2B5EF4-FFF2-40B4-BE49-F238E27FC236}">
              <a16:creationId xmlns:a16="http://schemas.microsoft.com/office/drawing/2014/main" id="{74973532-794C-4E12-9015-A8F906439E7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28" name="Picture 2911">
          <a:extLst>
            <a:ext uri="{FF2B5EF4-FFF2-40B4-BE49-F238E27FC236}">
              <a16:creationId xmlns:a16="http://schemas.microsoft.com/office/drawing/2014/main" id="{16156D1F-6E58-4483-97F6-DD74F0EAB7F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29" name="Picture 2910">
          <a:extLst>
            <a:ext uri="{FF2B5EF4-FFF2-40B4-BE49-F238E27FC236}">
              <a16:creationId xmlns:a16="http://schemas.microsoft.com/office/drawing/2014/main" id="{913F57A9-53CE-47C1-A8A1-F697555F9A5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30" name="Picture 2909">
          <a:extLst>
            <a:ext uri="{FF2B5EF4-FFF2-40B4-BE49-F238E27FC236}">
              <a16:creationId xmlns:a16="http://schemas.microsoft.com/office/drawing/2014/main" id="{785016FD-94EB-4910-99C0-D2FA1AAF9A3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31" name="Picture 2908">
          <a:extLst>
            <a:ext uri="{FF2B5EF4-FFF2-40B4-BE49-F238E27FC236}">
              <a16:creationId xmlns:a16="http://schemas.microsoft.com/office/drawing/2014/main" id="{1C01C87F-4984-4DF1-85F1-066A9273BED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32" name="Picture 2907">
          <a:extLst>
            <a:ext uri="{FF2B5EF4-FFF2-40B4-BE49-F238E27FC236}">
              <a16:creationId xmlns:a16="http://schemas.microsoft.com/office/drawing/2014/main" id="{753104E3-33C5-4819-8534-EE09C6D38D6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1033" name="Picture 3293">
          <a:extLst>
            <a:ext uri="{FF2B5EF4-FFF2-40B4-BE49-F238E27FC236}">
              <a16:creationId xmlns:a16="http://schemas.microsoft.com/office/drawing/2014/main" id="{BB47686A-C4D8-407D-8005-80029273969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1034" name="Picture 3211">
          <a:extLst>
            <a:ext uri="{FF2B5EF4-FFF2-40B4-BE49-F238E27FC236}">
              <a16:creationId xmlns:a16="http://schemas.microsoft.com/office/drawing/2014/main" id="{408227D8-EBFC-4B22-91D8-64E0B34C0E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1035" name="Picture 3181">
          <a:extLst>
            <a:ext uri="{FF2B5EF4-FFF2-40B4-BE49-F238E27FC236}">
              <a16:creationId xmlns:a16="http://schemas.microsoft.com/office/drawing/2014/main" id="{C31FE62C-5DC6-46E4-B651-ED9AEBBED53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1036" name="Picture 3106">
          <a:extLst>
            <a:ext uri="{FF2B5EF4-FFF2-40B4-BE49-F238E27FC236}">
              <a16:creationId xmlns:a16="http://schemas.microsoft.com/office/drawing/2014/main" id="{83337D70-B047-49C1-963B-D18C36E4A48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37" name="Picture 2906">
          <a:extLst>
            <a:ext uri="{FF2B5EF4-FFF2-40B4-BE49-F238E27FC236}">
              <a16:creationId xmlns:a16="http://schemas.microsoft.com/office/drawing/2014/main" id="{3796CAF5-A9A2-48D1-8DAC-22276F7F044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1038" name="Picture 2828">
          <a:extLst>
            <a:ext uri="{FF2B5EF4-FFF2-40B4-BE49-F238E27FC236}">
              <a16:creationId xmlns:a16="http://schemas.microsoft.com/office/drawing/2014/main" id="{E24484D2-4940-44F0-B95B-59B475A9DBD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1039" name="Picture 2788">
          <a:extLst>
            <a:ext uri="{FF2B5EF4-FFF2-40B4-BE49-F238E27FC236}">
              <a16:creationId xmlns:a16="http://schemas.microsoft.com/office/drawing/2014/main" id="{E275F54A-EF59-4CB9-8B80-951E0217AA5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1040" name="Picture 2720">
          <a:extLst>
            <a:ext uri="{FF2B5EF4-FFF2-40B4-BE49-F238E27FC236}">
              <a16:creationId xmlns:a16="http://schemas.microsoft.com/office/drawing/2014/main" id="{07B86ECD-58B6-4C7D-9D44-CE748FEADE9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1041" name="Picture 2680">
          <a:extLst>
            <a:ext uri="{FF2B5EF4-FFF2-40B4-BE49-F238E27FC236}">
              <a16:creationId xmlns:a16="http://schemas.microsoft.com/office/drawing/2014/main" id="{19FCCBD0-75FE-4ED4-9A34-BEC7135465C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1042" name="Picture 2612">
          <a:extLst>
            <a:ext uri="{FF2B5EF4-FFF2-40B4-BE49-F238E27FC236}">
              <a16:creationId xmlns:a16="http://schemas.microsoft.com/office/drawing/2014/main" id="{1B466CEE-1F52-4EEF-AE57-363D75C2AEC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1043" name="Picture 2572">
          <a:extLst>
            <a:ext uri="{FF2B5EF4-FFF2-40B4-BE49-F238E27FC236}">
              <a16:creationId xmlns:a16="http://schemas.microsoft.com/office/drawing/2014/main" id="{4B2366D5-D928-486E-8198-B20D30E701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1044" name="Picture 2504">
          <a:extLst>
            <a:ext uri="{FF2B5EF4-FFF2-40B4-BE49-F238E27FC236}">
              <a16:creationId xmlns:a16="http://schemas.microsoft.com/office/drawing/2014/main" id="{C6C83043-CE7B-4531-8FC2-5EA8E9C06A4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1045" name="Picture 2464">
          <a:extLst>
            <a:ext uri="{FF2B5EF4-FFF2-40B4-BE49-F238E27FC236}">
              <a16:creationId xmlns:a16="http://schemas.microsoft.com/office/drawing/2014/main" id="{4FE8A416-5F82-41CC-AA96-3CAB02F32BC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1046" name="Picture 2396">
          <a:extLst>
            <a:ext uri="{FF2B5EF4-FFF2-40B4-BE49-F238E27FC236}">
              <a16:creationId xmlns:a16="http://schemas.microsoft.com/office/drawing/2014/main" id="{1F7A1530-3C38-418D-AFE0-7C5C7F4640B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47" name="Picture 2292">
          <a:extLst>
            <a:ext uri="{FF2B5EF4-FFF2-40B4-BE49-F238E27FC236}">
              <a16:creationId xmlns:a16="http://schemas.microsoft.com/office/drawing/2014/main" id="{DF5F5D38-0C58-48CD-B6D9-9D0D6525AAC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1048" name="Picture 2216">
          <a:extLst>
            <a:ext uri="{FF2B5EF4-FFF2-40B4-BE49-F238E27FC236}">
              <a16:creationId xmlns:a16="http://schemas.microsoft.com/office/drawing/2014/main" id="{B0CCB801-20FF-4498-8A65-C2A302F70A8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9</xdr:row>
      <xdr:rowOff>161925</xdr:rowOff>
    </xdr:from>
    <xdr:ext cx="76200" cy="209550"/>
    <xdr:pic>
      <xdr:nvPicPr>
        <xdr:cNvPr id="1049" name="Picture 2192">
          <a:extLst>
            <a:ext uri="{FF2B5EF4-FFF2-40B4-BE49-F238E27FC236}">
              <a16:creationId xmlns:a16="http://schemas.microsoft.com/office/drawing/2014/main" id="{B51B1CD0-076D-4633-B0A6-DA34B7182D3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1050" name="Picture 3210">
          <a:extLst>
            <a:ext uri="{FF2B5EF4-FFF2-40B4-BE49-F238E27FC236}">
              <a16:creationId xmlns:a16="http://schemas.microsoft.com/office/drawing/2014/main" id="{BB764982-7DEE-41D0-B884-E3DD953A742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1051" name="Picture 3292">
          <a:extLst>
            <a:ext uri="{FF2B5EF4-FFF2-40B4-BE49-F238E27FC236}">
              <a16:creationId xmlns:a16="http://schemas.microsoft.com/office/drawing/2014/main" id="{F1C700F5-29B7-44C5-93CF-7C0CF2084FF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1052" name="Picture 3291">
          <a:extLst>
            <a:ext uri="{FF2B5EF4-FFF2-40B4-BE49-F238E27FC236}">
              <a16:creationId xmlns:a16="http://schemas.microsoft.com/office/drawing/2014/main" id="{3D9A649F-6B9E-4C8E-A3FC-0A3498BB91C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9</xdr:row>
      <xdr:rowOff>161925</xdr:rowOff>
    </xdr:from>
    <xdr:ext cx="76200" cy="209550"/>
    <xdr:pic>
      <xdr:nvPicPr>
        <xdr:cNvPr id="1053" name="Picture 3290">
          <a:extLst>
            <a:ext uri="{FF2B5EF4-FFF2-40B4-BE49-F238E27FC236}">
              <a16:creationId xmlns:a16="http://schemas.microsoft.com/office/drawing/2014/main" id="{8F50AB62-C8AF-4990-99EA-FA3765885A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1054" name="Picture 3209">
          <a:extLst>
            <a:ext uri="{FF2B5EF4-FFF2-40B4-BE49-F238E27FC236}">
              <a16:creationId xmlns:a16="http://schemas.microsoft.com/office/drawing/2014/main" id="{1B980BF6-481F-46B6-80B4-5FE43CA27E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1055" name="Picture 3208">
          <a:extLst>
            <a:ext uri="{FF2B5EF4-FFF2-40B4-BE49-F238E27FC236}">
              <a16:creationId xmlns:a16="http://schemas.microsoft.com/office/drawing/2014/main" id="{90C7D714-7861-4F32-BB97-68F62CD61EB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9</xdr:row>
      <xdr:rowOff>161925</xdr:rowOff>
    </xdr:from>
    <xdr:ext cx="76200" cy="209550"/>
    <xdr:pic>
      <xdr:nvPicPr>
        <xdr:cNvPr id="1056" name="Picture 3207">
          <a:extLst>
            <a:ext uri="{FF2B5EF4-FFF2-40B4-BE49-F238E27FC236}">
              <a16:creationId xmlns:a16="http://schemas.microsoft.com/office/drawing/2014/main" id="{4ADEFE6C-984C-48FE-899D-31EB52C9B27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9</xdr:row>
      <xdr:rowOff>161925</xdr:rowOff>
    </xdr:from>
    <xdr:ext cx="76200" cy="209550"/>
    <xdr:pic>
      <xdr:nvPicPr>
        <xdr:cNvPr id="1057" name="Picture 3180">
          <a:extLst>
            <a:ext uri="{FF2B5EF4-FFF2-40B4-BE49-F238E27FC236}">
              <a16:creationId xmlns:a16="http://schemas.microsoft.com/office/drawing/2014/main" id="{E3315347-1E3B-40D4-995A-9D51C08F4E0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243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1058" name="Picture 3105">
          <a:extLst>
            <a:ext uri="{FF2B5EF4-FFF2-40B4-BE49-F238E27FC236}">
              <a16:creationId xmlns:a16="http://schemas.microsoft.com/office/drawing/2014/main" id="{B472DA38-044D-4A84-8356-E327A98D493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1059" name="Picture 3104">
          <a:extLst>
            <a:ext uri="{FF2B5EF4-FFF2-40B4-BE49-F238E27FC236}">
              <a16:creationId xmlns:a16="http://schemas.microsoft.com/office/drawing/2014/main" id="{FB767605-3AD5-4063-98A8-8FAB592F943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9</xdr:row>
      <xdr:rowOff>161925</xdr:rowOff>
    </xdr:from>
    <xdr:ext cx="76200" cy="209550"/>
    <xdr:pic>
      <xdr:nvPicPr>
        <xdr:cNvPr id="1060" name="Picture 3103">
          <a:extLst>
            <a:ext uri="{FF2B5EF4-FFF2-40B4-BE49-F238E27FC236}">
              <a16:creationId xmlns:a16="http://schemas.microsoft.com/office/drawing/2014/main" id="{BC5CB015-E577-4741-8DF4-BCA09E5821B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61" name="Picture 2905">
          <a:extLst>
            <a:ext uri="{FF2B5EF4-FFF2-40B4-BE49-F238E27FC236}">
              <a16:creationId xmlns:a16="http://schemas.microsoft.com/office/drawing/2014/main" id="{F8C1D648-6258-4DA3-8F87-DCE542605F2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1062" name="Picture 2827">
          <a:extLst>
            <a:ext uri="{FF2B5EF4-FFF2-40B4-BE49-F238E27FC236}">
              <a16:creationId xmlns:a16="http://schemas.microsoft.com/office/drawing/2014/main" id="{5B1568BE-034A-4D89-98F0-B8E1FE98BED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1063" name="Picture 2826">
          <a:extLst>
            <a:ext uri="{FF2B5EF4-FFF2-40B4-BE49-F238E27FC236}">
              <a16:creationId xmlns:a16="http://schemas.microsoft.com/office/drawing/2014/main" id="{ED9E3495-1CD3-49A8-9317-CF01EE90632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9</xdr:row>
      <xdr:rowOff>161925</xdr:rowOff>
    </xdr:from>
    <xdr:ext cx="76200" cy="209550"/>
    <xdr:pic>
      <xdr:nvPicPr>
        <xdr:cNvPr id="1064" name="Picture 2825">
          <a:extLst>
            <a:ext uri="{FF2B5EF4-FFF2-40B4-BE49-F238E27FC236}">
              <a16:creationId xmlns:a16="http://schemas.microsoft.com/office/drawing/2014/main" id="{343F70BC-F8E6-4531-A299-367D5CA52E6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674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9</xdr:row>
      <xdr:rowOff>161925</xdr:rowOff>
    </xdr:from>
    <xdr:ext cx="76200" cy="209550"/>
    <xdr:pic>
      <xdr:nvPicPr>
        <xdr:cNvPr id="1065" name="Picture 2787">
          <a:extLst>
            <a:ext uri="{FF2B5EF4-FFF2-40B4-BE49-F238E27FC236}">
              <a16:creationId xmlns:a16="http://schemas.microsoft.com/office/drawing/2014/main" id="{A1E2F4F2-44F5-4AD9-9DAE-BF8D7632692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1066" name="Picture 2719">
          <a:extLst>
            <a:ext uri="{FF2B5EF4-FFF2-40B4-BE49-F238E27FC236}">
              <a16:creationId xmlns:a16="http://schemas.microsoft.com/office/drawing/2014/main" id="{55AC7F1F-E581-4C9C-ABB8-10FDEB4C70F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1067" name="Picture 2718">
          <a:extLst>
            <a:ext uri="{FF2B5EF4-FFF2-40B4-BE49-F238E27FC236}">
              <a16:creationId xmlns:a16="http://schemas.microsoft.com/office/drawing/2014/main" id="{A3ABC397-0255-44B0-A0D6-2A14C571EB5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9</xdr:row>
      <xdr:rowOff>161925</xdr:rowOff>
    </xdr:from>
    <xdr:ext cx="76200" cy="209550"/>
    <xdr:pic>
      <xdr:nvPicPr>
        <xdr:cNvPr id="1068" name="Picture 2717">
          <a:extLst>
            <a:ext uri="{FF2B5EF4-FFF2-40B4-BE49-F238E27FC236}">
              <a16:creationId xmlns:a16="http://schemas.microsoft.com/office/drawing/2014/main" id="{1C3AF1C4-AD85-4371-B708-F7B31F291DB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9</xdr:row>
      <xdr:rowOff>161925</xdr:rowOff>
    </xdr:from>
    <xdr:ext cx="76200" cy="209550"/>
    <xdr:pic>
      <xdr:nvPicPr>
        <xdr:cNvPr id="1069" name="Picture 2679">
          <a:extLst>
            <a:ext uri="{FF2B5EF4-FFF2-40B4-BE49-F238E27FC236}">
              <a16:creationId xmlns:a16="http://schemas.microsoft.com/office/drawing/2014/main" id="{52455644-3504-4245-A2CB-9B69C79B348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104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1070" name="Picture 2611">
          <a:extLst>
            <a:ext uri="{FF2B5EF4-FFF2-40B4-BE49-F238E27FC236}">
              <a16:creationId xmlns:a16="http://schemas.microsoft.com/office/drawing/2014/main" id="{8E0EB36C-49B8-4799-A1F5-58BD9413A38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1071" name="Picture 2610">
          <a:extLst>
            <a:ext uri="{FF2B5EF4-FFF2-40B4-BE49-F238E27FC236}">
              <a16:creationId xmlns:a16="http://schemas.microsoft.com/office/drawing/2014/main" id="{161BE270-7595-4672-BAA8-38B3841722A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9</xdr:row>
      <xdr:rowOff>161925</xdr:rowOff>
    </xdr:from>
    <xdr:ext cx="76200" cy="209550"/>
    <xdr:pic>
      <xdr:nvPicPr>
        <xdr:cNvPr id="1072" name="Picture 2609">
          <a:extLst>
            <a:ext uri="{FF2B5EF4-FFF2-40B4-BE49-F238E27FC236}">
              <a16:creationId xmlns:a16="http://schemas.microsoft.com/office/drawing/2014/main" id="{20139EEA-725A-4E27-810C-CE31C2C293F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9</xdr:row>
      <xdr:rowOff>161925</xdr:rowOff>
    </xdr:from>
    <xdr:ext cx="76200" cy="209550"/>
    <xdr:pic>
      <xdr:nvPicPr>
        <xdr:cNvPr id="1073" name="Picture 2571">
          <a:extLst>
            <a:ext uri="{FF2B5EF4-FFF2-40B4-BE49-F238E27FC236}">
              <a16:creationId xmlns:a16="http://schemas.microsoft.com/office/drawing/2014/main" id="{075FBC37-7A92-4C1D-A07F-78F7BEAD8C0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1074" name="Picture 2503">
          <a:extLst>
            <a:ext uri="{FF2B5EF4-FFF2-40B4-BE49-F238E27FC236}">
              <a16:creationId xmlns:a16="http://schemas.microsoft.com/office/drawing/2014/main" id="{B0851B8B-2D58-4AF2-9794-9A40EB1AF77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1075" name="Picture 2502">
          <a:extLst>
            <a:ext uri="{FF2B5EF4-FFF2-40B4-BE49-F238E27FC236}">
              <a16:creationId xmlns:a16="http://schemas.microsoft.com/office/drawing/2014/main" id="{7804CC8F-1D96-4A0F-811C-237F19C1996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9</xdr:row>
      <xdr:rowOff>161925</xdr:rowOff>
    </xdr:from>
    <xdr:ext cx="76200" cy="209550"/>
    <xdr:pic>
      <xdr:nvPicPr>
        <xdr:cNvPr id="1076" name="Picture 2501">
          <a:extLst>
            <a:ext uri="{FF2B5EF4-FFF2-40B4-BE49-F238E27FC236}">
              <a16:creationId xmlns:a16="http://schemas.microsoft.com/office/drawing/2014/main" id="{D26D6430-3278-4DDE-95CB-AD3DA4B73FA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535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9</xdr:row>
      <xdr:rowOff>161925</xdr:rowOff>
    </xdr:from>
    <xdr:ext cx="76200" cy="209550"/>
    <xdr:pic>
      <xdr:nvPicPr>
        <xdr:cNvPr id="1077" name="Picture 2463">
          <a:extLst>
            <a:ext uri="{FF2B5EF4-FFF2-40B4-BE49-F238E27FC236}">
              <a16:creationId xmlns:a16="http://schemas.microsoft.com/office/drawing/2014/main" id="{44AF436F-C4FB-4853-A4CA-0564EB3FC3D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345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1078" name="Picture 2395">
          <a:extLst>
            <a:ext uri="{FF2B5EF4-FFF2-40B4-BE49-F238E27FC236}">
              <a16:creationId xmlns:a16="http://schemas.microsoft.com/office/drawing/2014/main" id="{DC839E55-6C4A-4EF0-9D1C-9691891D39A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1079" name="Picture 2394">
          <a:extLst>
            <a:ext uri="{FF2B5EF4-FFF2-40B4-BE49-F238E27FC236}">
              <a16:creationId xmlns:a16="http://schemas.microsoft.com/office/drawing/2014/main" id="{4C98483F-8C3E-473A-A8F0-E66280EDE49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9</xdr:row>
      <xdr:rowOff>161925</xdr:rowOff>
    </xdr:from>
    <xdr:ext cx="76200" cy="209550"/>
    <xdr:pic>
      <xdr:nvPicPr>
        <xdr:cNvPr id="1080" name="Picture 2393">
          <a:extLst>
            <a:ext uri="{FF2B5EF4-FFF2-40B4-BE49-F238E27FC236}">
              <a16:creationId xmlns:a16="http://schemas.microsoft.com/office/drawing/2014/main" id="{182572DE-10C4-4A72-BEA2-E65F8FFE6A7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560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81" name="Picture 2291">
          <a:extLst>
            <a:ext uri="{FF2B5EF4-FFF2-40B4-BE49-F238E27FC236}">
              <a16:creationId xmlns:a16="http://schemas.microsoft.com/office/drawing/2014/main" id="{665616B8-5F9F-4B8C-8AEF-8E10725330E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1082" name="Picture 2215">
          <a:extLst>
            <a:ext uri="{FF2B5EF4-FFF2-40B4-BE49-F238E27FC236}">
              <a16:creationId xmlns:a16="http://schemas.microsoft.com/office/drawing/2014/main" id="{E0473F2E-233D-4800-B6F6-CC8338CC8D6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1083" name="Picture 2214">
          <a:extLst>
            <a:ext uri="{FF2B5EF4-FFF2-40B4-BE49-F238E27FC236}">
              <a16:creationId xmlns:a16="http://schemas.microsoft.com/office/drawing/2014/main" id="{CF732523-19FB-484E-8AAD-CBE29A93FA4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9</xdr:row>
      <xdr:rowOff>161925</xdr:rowOff>
    </xdr:from>
    <xdr:ext cx="76200" cy="209550"/>
    <xdr:pic>
      <xdr:nvPicPr>
        <xdr:cNvPr id="1084" name="Picture 2213">
          <a:extLst>
            <a:ext uri="{FF2B5EF4-FFF2-40B4-BE49-F238E27FC236}">
              <a16:creationId xmlns:a16="http://schemas.microsoft.com/office/drawing/2014/main" id="{6C048D03-A127-4E70-8CA9-E581F0D5AA2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586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85" name="Picture 2904">
          <a:extLst>
            <a:ext uri="{FF2B5EF4-FFF2-40B4-BE49-F238E27FC236}">
              <a16:creationId xmlns:a16="http://schemas.microsoft.com/office/drawing/2014/main" id="{33C4CFE9-54CF-4AE1-88C9-E368D8814C4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86" name="Picture 2903">
          <a:extLst>
            <a:ext uri="{FF2B5EF4-FFF2-40B4-BE49-F238E27FC236}">
              <a16:creationId xmlns:a16="http://schemas.microsoft.com/office/drawing/2014/main" id="{35311AE9-784F-4EAF-A9FE-16E48A9409D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87" name="Picture 2902">
          <a:extLst>
            <a:ext uri="{FF2B5EF4-FFF2-40B4-BE49-F238E27FC236}">
              <a16:creationId xmlns:a16="http://schemas.microsoft.com/office/drawing/2014/main" id="{389306A7-E8CF-4BD1-884B-1A9462E44D5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88" name="Picture 2901">
          <a:extLst>
            <a:ext uri="{FF2B5EF4-FFF2-40B4-BE49-F238E27FC236}">
              <a16:creationId xmlns:a16="http://schemas.microsoft.com/office/drawing/2014/main" id="{AD06A486-90D1-4FD5-B27D-8668B9D5569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89" name="Picture 2290">
          <a:extLst>
            <a:ext uri="{FF2B5EF4-FFF2-40B4-BE49-F238E27FC236}">
              <a16:creationId xmlns:a16="http://schemas.microsoft.com/office/drawing/2014/main" id="{D3DBBBB1-0947-4B86-85AA-E984CA25877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90" name="Picture 2289">
          <a:extLst>
            <a:ext uri="{FF2B5EF4-FFF2-40B4-BE49-F238E27FC236}">
              <a16:creationId xmlns:a16="http://schemas.microsoft.com/office/drawing/2014/main" id="{D797DC65-3610-44CF-B8ED-E56870968B8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91" name="Picture 2288">
          <a:extLst>
            <a:ext uri="{FF2B5EF4-FFF2-40B4-BE49-F238E27FC236}">
              <a16:creationId xmlns:a16="http://schemas.microsoft.com/office/drawing/2014/main" id="{C0D78DDC-7ECC-4834-95F3-79C9590E53D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9</xdr:row>
      <xdr:rowOff>161925</xdr:rowOff>
    </xdr:from>
    <xdr:ext cx="76200" cy="209550"/>
    <xdr:pic>
      <xdr:nvPicPr>
        <xdr:cNvPr id="1092" name="Picture 2287">
          <a:extLst>
            <a:ext uri="{FF2B5EF4-FFF2-40B4-BE49-F238E27FC236}">
              <a16:creationId xmlns:a16="http://schemas.microsoft.com/office/drawing/2014/main" id="{90DBA3B2-247C-498F-83A5-4AB5448A6AA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93" name="Picture 2900">
          <a:extLst>
            <a:ext uri="{FF2B5EF4-FFF2-40B4-BE49-F238E27FC236}">
              <a16:creationId xmlns:a16="http://schemas.microsoft.com/office/drawing/2014/main" id="{B9F82454-DCCB-44FD-90D9-04BC28DCFFA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94" name="Picture 2899">
          <a:extLst>
            <a:ext uri="{FF2B5EF4-FFF2-40B4-BE49-F238E27FC236}">
              <a16:creationId xmlns:a16="http://schemas.microsoft.com/office/drawing/2014/main" id="{168CF17E-BE73-40B4-AF48-C3967F98BC0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95" name="Picture 2898">
          <a:extLst>
            <a:ext uri="{FF2B5EF4-FFF2-40B4-BE49-F238E27FC236}">
              <a16:creationId xmlns:a16="http://schemas.microsoft.com/office/drawing/2014/main" id="{3914C51E-F1BD-4DC2-AE8B-94712D935FF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96" name="Picture 2897">
          <a:extLst>
            <a:ext uri="{FF2B5EF4-FFF2-40B4-BE49-F238E27FC236}">
              <a16:creationId xmlns:a16="http://schemas.microsoft.com/office/drawing/2014/main" id="{53B1AF0B-1355-403C-8B4E-82F53153EBE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97" name="Picture 2896">
          <a:extLst>
            <a:ext uri="{FF2B5EF4-FFF2-40B4-BE49-F238E27FC236}">
              <a16:creationId xmlns:a16="http://schemas.microsoft.com/office/drawing/2014/main" id="{BE2593E3-B98F-4906-8884-22474525D0A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9</xdr:row>
      <xdr:rowOff>161925</xdr:rowOff>
    </xdr:from>
    <xdr:ext cx="76200" cy="209550"/>
    <xdr:pic>
      <xdr:nvPicPr>
        <xdr:cNvPr id="1098" name="Picture 2895">
          <a:extLst>
            <a:ext uri="{FF2B5EF4-FFF2-40B4-BE49-F238E27FC236}">
              <a16:creationId xmlns:a16="http://schemas.microsoft.com/office/drawing/2014/main" id="{20308BC6-92C1-42D0-BA41-C6CF4251CAC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800225"/>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10</xdr:row>
      <xdr:rowOff>0</xdr:rowOff>
    </xdr:from>
    <xdr:ext cx="76200" cy="209550"/>
    <xdr:pic>
      <xdr:nvPicPr>
        <xdr:cNvPr id="1099" name="Picture 3289">
          <a:extLst>
            <a:ext uri="{FF2B5EF4-FFF2-40B4-BE49-F238E27FC236}">
              <a16:creationId xmlns:a16="http://schemas.microsoft.com/office/drawing/2014/main" id="{74768512-689F-4263-B819-2E6A2E32F306}"/>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1100" name="Picture 3206">
          <a:extLst>
            <a:ext uri="{FF2B5EF4-FFF2-40B4-BE49-F238E27FC236}">
              <a16:creationId xmlns:a16="http://schemas.microsoft.com/office/drawing/2014/main" id="{4D7F0675-16FA-462C-A985-BEE1E8EABEA7}"/>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257175</xdr:colOff>
      <xdr:row>10</xdr:row>
      <xdr:rowOff>0</xdr:rowOff>
    </xdr:from>
    <xdr:ext cx="76200" cy="209550"/>
    <xdr:pic>
      <xdr:nvPicPr>
        <xdr:cNvPr id="1101" name="Picture 3179">
          <a:extLst>
            <a:ext uri="{FF2B5EF4-FFF2-40B4-BE49-F238E27FC236}">
              <a16:creationId xmlns:a16="http://schemas.microsoft.com/office/drawing/2014/main" id="{0C6A798C-5454-4517-9332-931B1DA12842}"/>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243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10</xdr:row>
      <xdr:rowOff>0</xdr:rowOff>
    </xdr:from>
    <xdr:ext cx="76200" cy="209550"/>
    <xdr:pic>
      <xdr:nvPicPr>
        <xdr:cNvPr id="1102" name="Picture 3102">
          <a:extLst>
            <a:ext uri="{FF2B5EF4-FFF2-40B4-BE49-F238E27FC236}">
              <a16:creationId xmlns:a16="http://schemas.microsoft.com/office/drawing/2014/main" id="{C28856B7-E4D0-475C-95B5-A58E862286F3}"/>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53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03" name="Picture 2894">
          <a:extLst>
            <a:ext uri="{FF2B5EF4-FFF2-40B4-BE49-F238E27FC236}">
              <a16:creationId xmlns:a16="http://schemas.microsoft.com/office/drawing/2014/main" id="{B5634EF4-DF88-44D9-B2EE-6382CE3E469C}"/>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10</xdr:row>
      <xdr:rowOff>0</xdr:rowOff>
    </xdr:from>
    <xdr:ext cx="76200" cy="209550"/>
    <xdr:pic>
      <xdr:nvPicPr>
        <xdr:cNvPr id="1104" name="Picture 2824">
          <a:extLst>
            <a:ext uri="{FF2B5EF4-FFF2-40B4-BE49-F238E27FC236}">
              <a16:creationId xmlns:a16="http://schemas.microsoft.com/office/drawing/2014/main" id="{899B35A6-5059-4FC9-8DF3-A87E4EE834D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674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10</xdr:row>
      <xdr:rowOff>0</xdr:rowOff>
    </xdr:from>
    <xdr:ext cx="76200" cy="209550"/>
    <xdr:pic>
      <xdr:nvPicPr>
        <xdr:cNvPr id="1105" name="Picture 2786">
          <a:extLst>
            <a:ext uri="{FF2B5EF4-FFF2-40B4-BE49-F238E27FC236}">
              <a16:creationId xmlns:a16="http://schemas.microsoft.com/office/drawing/2014/main" id="{BD00FB6A-3932-4851-8C61-252377039D4F}"/>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484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10</xdr:row>
      <xdr:rowOff>0</xdr:rowOff>
    </xdr:from>
    <xdr:ext cx="76200" cy="209550"/>
    <xdr:pic>
      <xdr:nvPicPr>
        <xdr:cNvPr id="1106" name="Picture 2716">
          <a:extLst>
            <a:ext uri="{FF2B5EF4-FFF2-40B4-BE49-F238E27FC236}">
              <a16:creationId xmlns:a16="http://schemas.microsoft.com/office/drawing/2014/main" id="{7335B369-9AEC-45F7-B618-C78F329F41E4}"/>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10</xdr:row>
      <xdr:rowOff>0</xdr:rowOff>
    </xdr:from>
    <xdr:ext cx="76200" cy="209550"/>
    <xdr:pic>
      <xdr:nvPicPr>
        <xdr:cNvPr id="1107" name="Picture 2678">
          <a:extLst>
            <a:ext uri="{FF2B5EF4-FFF2-40B4-BE49-F238E27FC236}">
              <a16:creationId xmlns:a16="http://schemas.microsoft.com/office/drawing/2014/main" id="{AB8A8C23-5F12-4981-9DA7-82BDEC408381}"/>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104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10</xdr:row>
      <xdr:rowOff>0</xdr:rowOff>
    </xdr:from>
    <xdr:ext cx="76200" cy="209550"/>
    <xdr:pic>
      <xdr:nvPicPr>
        <xdr:cNvPr id="1108" name="Picture 2608">
          <a:extLst>
            <a:ext uri="{FF2B5EF4-FFF2-40B4-BE49-F238E27FC236}">
              <a16:creationId xmlns:a16="http://schemas.microsoft.com/office/drawing/2014/main" id="{B3C477D6-3BE1-4E1C-B780-8AB7CC16EC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10</xdr:row>
      <xdr:rowOff>0</xdr:rowOff>
    </xdr:from>
    <xdr:ext cx="76200" cy="209550"/>
    <xdr:pic>
      <xdr:nvPicPr>
        <xdr:cNvPr id="1109" name="Picture 2570">
          <a:extLst>
            <a:ext uri="{FF2B5EF4-FFF2-40B4-BE49-F238E27FC236}">
              <a16:creationId xmlns:a16="http://schemas.microsoft.com/office/drawing/2014/main" id="{4D32EF51-4609-4DB8-9DFD-400FB3D69FE9}"/>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725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10</xdr:row>
      <xdr:rowOff>0</xdr:rowOff>
    </xdr:from>
    <xdr:ext cx="76200" cy="209550"/>
    <xdr:pic>
      <xdr:nvPicPr>
        <xdr:cNvPr id="1110" name="Picture 2500">
          <a:extLst>
            <a:ext uri="{FF2B5EF4-FFF2-40B4-BE49-F238E27FC236}">
              <a16:creationId xmlns:a16="http://schemas.microsoft.com/office/drawing/2014/main" id="{516D8741-282B-4A3A-9858-8D15C8E791C1}"/>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35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10</xdr:row>
      <xdr:rowOff>0</xdr:rowOff>
    </xdr:from>
    <xdr:ext cx="76200" cy="209550"/>
    <xdr:pic>
      <xdr:nvPicPr>
        <xdr:cNvPr id="1111" name="Picture 2462">
          <a:extLst>
            <a:ext uri="{FF2B5EF4-FFF2-40B4-BE49-F238E27FC236}">
              <a16:creationId xmlns:a16="http://schemas.microsoft.com/office/drawing/2014/main" id="{DEE63352-B74E-4EC3-A1FA-3781E9A99F0B}"/>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345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10</xdr:row>
      <xdr:rowOff>0</xdr:rowOff>
    </xdr:from>
    <xdr:ext cx="76200" cy="209550"/>
    <xdr:pic>
      <xdr:nvPicPr>
        <xdr:cNvPr id="1112" name="Picture 2392">
          <a:extLst>
            <a:ext uri="{FF2B5EF4-FFF2-40B4-BE49-F238E27FC236}">
              <a16:creationId xmlns:a16="http://schemas.microsoft.com/office/drawing/2014/main" id="{711D1B1D-2E1C-44D6-8F2A-FD18F2C3FB65}"/>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156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1113" name="Picture 2286">
          <a:extLst>
            <a:ext uri="{FF2B5EF4-FFF2-40B4-BE49-F238E27FC236}">
              <a16:creationId xmlns:a16="http://schemas.microsoft.com/office/drawing/2014/main" id="{DBE6D726-E334-412A-B82C-A41FC0B9279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10</xdr:row>
      <xdr:rowOff>0</xdr:rowOff>
    </xdr:from>
    <xdr:ext cx="76200" cy="209550"/>
    <xdr:pic>
      <xdr:nvPicPr>
        <xdr:cNvPr id="1114" name="Picture 2212">
          <a:extLst>
            <a:ext uri="{FF2B5EF4-FFF2-40B4-BE49-F238E27FC236}">
              <a16:creationId xmlns:a16="http://schemas.microsoft.com/office/drawing/2014/main" id="{F3F1863A-F2E7-4EC7-B2E5-429E979EAF61}"/>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586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257175</xdr:colOff>
      <xdr:row>10</xdr:row>
      <xdr:rowOff>0</xdr:rowOff>
    </xdr:from>
    <xdr:ext cx="76200" cy="209550"/>
    <xdr:pic>
      <xdr:nvPicPr>
        <xdr:cNvPr id="1115" name="Picture 2191">
          <a:extLst>
            <a:ext uri="{FF2B5EF4-FFF2-40B4-BE49-F238E27FC236}">
              <a16:creationId xmlns:a16="http://schemas.microsoft.com/office/drawing/2014/main" id="{DCB6C176-C94A-4DEA-9CF3-C248FEE9409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397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1116" name="Picture 3205">
          <a:extLst>
            <a:ext uri="{FF2B5EF4-FFF2-40B4-BE49-F238E27FC236}">
              <a16:creationId xmlns:a16="http://schemas.microsoft.com/office/drawing/2014/main" id="{2264B642-5BB4-4B81-A583-72D692D3BCE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10</xdr:row>
      <xdr:rowOff>0</xdr:rowOff>
    </xdr:from>
    <xdr:ext cx="76200" cy="209550"/>
    <xdr:pic>
      <xdr:nvPicPr>
        <xdr:cNvPr id="1117" name="Picture 3288">
          <a:extLst>
            <a:ext uri="{FF2B5EF4-FFF2-40B4-BE49-F238E27FC236}">
              <a16:creationId xmlns:a16="http://schemas.microsoft.com/office/drawing/2014/main" id="{C2DC5A63-2542-4A63-814D-A5E066072B53}"/>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10</xdr:row>
      <xdr:rowOff>0</xdr:rowOff>
    </xdr:from>
    <xdr:ext cx="76200" cy="209550"/>
    <xdr:pic>
      <xdr:nvPicPr>
        <xdr:cNvPr id="1118" name="Picture 3287">
          <a:extLst>
            <a:ext uri="{FF2B5EF4-FFF2-40B4-BE49-F238E27FC236}">
              <a16:creationId xmlns:a16="http://schemas.microsoft.com/office/drawing/2014/main" id="{60AD87B4-86FF-4535-BAFE-269A2AE94CA4}"/>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10</xdr:row>
      <xdr:rowOff>0</xdr:rowOff>
    </xdr:from>
    <xdr:ext cx="76200" cy="209550"/>
    <xdr:pic>
      <xdr:nvPicPr>
        <xdr:cNvPr id="1119" name="Picture 3286">
          <a:extLst>
            <a:ext uri="{FF2B5EF4-FFF2-40B4-BE49-F238E27FC236}">
              <a16:creationId xmlns:a16="http://schemas.microsoft.com/office/drawing/2014/main" id="{4DAB0032-BEF0-4F0F-A235-5AD5F6DA0286}"/>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1120" name="Picture 3204">
          <a:extLst>
            <a:ext uri="{FF2B5EF4-FFF2-40B4-BE49-F238E27FC236}">
              <a16:creationId xmlns:a16="http://schemas.microsoft.com/office/drawing/2014/main" id="{F7CFFA4E-3A52-4441-89ED-8422B97C3D1D}"/>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1121" name="Picture 3203">
          <a:extLst>
            <a:ext uri="{FF2B5EF4-FFF2-40B4-BE49-F238E27FC236}">
              <a16:creationId xmlns:a16="http://schemas.microsoft.com/office/drawing/2014/main" id="{D2314BFD-E1F6-458F-8ACC-77CCB32EE2B8}"/>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10</xdr:row>
      <xdr:rowOff>0</xdr:rowOff>
    </xdr:from>
    <xdr:ext cx="76200" cy="209550"/>
    <xdr:pic>
      <xdr:nvPicPr>
        <xdr:cNvPr id="1122" name="Picture 3202">
          <a:extLst>
            <a:ext uri="{FF2B5EF4-FFF2-40B4-BE49-F238E27FC236}">
              <a16:creationId xmlns:a16="http://schemas.microsoft.com/office/drawing/2014/main" id="{872B14D0-6613-45F3-9394-7F55257D888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10</xdr:row>
      <xdr:rowOff>0</xdr:rowOff>
    </xdr:from>
    <xdr:ext cx="76200" cy="209550"/>
    <xdr:pic>
      <xdr:nvPicPr>
        <xdr:cNvPr id="1123" name="Picture 3101">
          <a:extLst>
            <a:ext uri="{FF2B5EF4-FFF2-40B4-BE49-F238E27FC236}">
              <a16:creationId xmlns:a16="http://schemas.microsoft.com/office/drawing/2014/main" id="{E2629219-CCCE-4842-8A8D-3AB8D11F8037}"/>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53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10</xdr:row>
      <xdr:rowOff>0</xdr:rowOff>
    </xdr:from>
    <xdr:ext cx="76200" cy="209550"/>
    <xdr:pic>
      <xdr:nvPicPr>
        <xdr:cNvPr id="1124" name="Picture 3100">
          <a:extLst>
            <a:ext uri="{FF2B5EF4-FFF2-40B4-BE49-F238E27FC236}">
              <a16:creationId xmlns:a16="http://schemas.microsoft.com/office/drawing/2014/main" id="{5219C109-75C8-4CF0-9467-099FA8473B8C}"/>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53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257175</xdr:colOff>
      <xdr:row>10</xdr:row>
      <xdr:rowOff>0</xdr:rowOff>
    </xdr:from>
    <xdr:ext cx="76200" cy="209550"/>
    <xdr:pic>
      <xdr:nvPicPr>
        <xdr:cNvPr id="1125" name="Picture 3099">
          <a:extLst>
            <a:ext uri="{FF2B5EF4-FFF2-40B4-BE49-F238E27FC236}">
              <a16:creationId xmlns:a16="http://schemas.microsoft.com/office/drawing/2014/main" id="{F4E3042F-C6DF-4A6F-9FA7-343668FF32B5}"/>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053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26" name="Picture 2893">
          <a:extLst>
            <a:ext uri="{FF2B5EF4-FFF2-40B4-BE49-F238E27FC236}">
              <a16:creationId xmlns:a16="http://schemas.microsoft.com/office/drawing/2014/main" id="{0D829803-23B6-4AC4-A955-67BC6DEA91B2}"/>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10</xdr:row>
      <xdr:rowOff>0</xdr:rowOff>
    </xdr:from>
    <xdr:ext cx="76200" cy="209550"/>
    <xdr:pic>
      <xdr:nvPicPr>
        <xdr:cNvPr id="1127" name="Picture 2823">
          <a:extLst>
            <a:ext uri="{FF2B5EF4-FFF2-40B4-BE49-F238E27FC236}">
              <a16:creationId xmlns:a16="http://schemas.microsoft.com/office/drawing/2014/main" id="{A8341994-2E80-41E0-9E58-4FFB1C1AD37A}"/>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674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10</xdr:row>
      <xdr:rowOff>0</xdr:rowOff>
    </xdr:from>
    <xdr:ext cx="76200" cy="209550"/>
    <xdr:pic>
      <xdr:nvPicPr>
        <xdr:cNvPr id="1128" name="Picture 2822">
          <a:extLst>
            <a:ext uri="{FF2B5EF4-FFF2-40B4-BE49-F238E27FC236}">
              <a16:creationId xmlns:a16="http://schemas.microsoft.com/office/drawing/2014/main" id="{2C16A35E-412D-47B3-B04A-1F26BC33CD91}"/>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674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257175</xdr:colOff>
      <xdr:row>10</xdr:row>
      <xdr:rowOff>0</xdr:rowOff>
    </xdr:from>
    <xdr:ext cx="76200" cy="209550"/>
    <xdr:pic>
      <xdr:nvPicPr>
        <xdr:cNvPr id="1129" name="Picture 2821">
          <a:extLst>
            <a:ext uri="{FF2B5EF4-FFF2-40B4-BE49-F238E27FC236}">
              <a16:creationId xmlns:a16="http://schemas.microsoft.com/office/drawing/2014/main" id="{08869E67-4A77-47DA-9DB0-E39FE53A30E2}"/>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674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257175</xdr:colOff>
      <xdr:row>10</xdr:row>
      <xdr:rowOff>0</xdr:rowOff>
    </xdr:from>
    <xdr:ext cx="76200" cy="209550"/>
    <xdr:pic>
      <xdr:nvPicPr>
        <xdr:cNvPr id="1130" name="Picture 2785">
          <a:extLst>
            <a:ext uri="{FF2B5EF4-FFF2-40B4-BE49-F238E27FC236}">
              <a16:creationId xmlns:a16="http://schemas.microsoft.com/office/drawing/2014/main" id="{680FD02E-0155-41CD-A072-4F32C162E649}"/>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484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10</xdr:row>
      <xdr:rowOff>0</xdr:rowOff>
    </xdr:from>
    <xdr:ext cx="76200" cy="209550"/>
    <xdr:pic>
      <xdr:nvPicPr>
        <xdr:cNvPr id="1131" name="Picture 2715">
          <a:extLst>
            <a:ext uri="{FF2B5EF4-FFF2-40B4-BE49-F238E27FC236}">
              <a16:creationId xmlns:a16="http://schemas.microsoft.com/office/drawing/2014/main" id="{6A4FB660-0E75-4341-B26D-479D3B350EF1}"/>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10</xdr:row>
      <xdr:rowOff>0</xdr:rowOff>
    </xdr:from>
    <xdr:ext cx="76200" cy="209550"/>
    <xdr:pic>
      <xdr:nvPicPr>
        <xdr:cNvPr id="1132" name="Picture 2714">
          <a:extLst>
            <a:ext uri="{FF2B5EF4-FFF2-40B4-BE49-F238E27FC236}">
              <a16:creationId xmlns:a16="http://schemas.microsoft.com/office/drawing/2014/main" id="{D12770B3-EEE7-4135-8C05-82DFB53F63A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257175</xdr:colOff>
      <xdr:row>10</xdr:row>
      <xdr:rowOff>0</xdr:rowOff>
    </xdr:from>
    <xdr:ext cx="76200" cy="209550"/>
    <xdr:pic>
      <xdr:nvPicPr>
        <xdr:cNvPr id="1133" name="Picture 2713">
          <a:extLst>
            <a:ext uri="{FF2B5EF4-FFF2-40B4-BE49-F238E27FC236}">
              <a16:creationId xmlns:a16="http://schemas.microsoft.com/office/drawing/2014/main" id="{382835EC-A357-4638-B694-483782317DE6}"/>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257175</xdr:colOff>
      <xdr:row>10</xdr:row>
      <xdr:rowOff>0</xdr:rowOff>
    </xdr:from>
    <xdr:ext cx="76200" cy="209550"/>
    <xdr:pic>
      <xdr:nvPicPr>
        <xdr:cNvPr id="1134" name="Picture 2677">
          <a:extLst>
            <a:ext uri="{FF2B5EF4-FFF2-40B4-BE49-F238E27FC236}">
              <a16:creationId xmlns:a16="http://schemas.microsoft.com/office/drawing/2014/main" id="{2EA82FE8-2519-4402-A0CE-78F824D90337}"/>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104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10</xdr:row>
      <xdr:rowOff>0</xdr:rowOff>
    </xdr:from>
    <xdr:ext cx="76200" cy="209550"/>
    <xdr:pic>
      <xdr:nvPicPr>
        <xdr:cNvPr id="1135" name="Picture 2607">
          <a:extLst>
            <a:ext uri="{FF2B5EF4-FFF2-40B4-BE49-F238E27FC236}">
              <a16:creationId xmlns:a16="http://schemas.microsoft.com/office/drawing/2014/main" id="{82DAC8C7-3C10-4C00-BAA5-656F9792035E}"/>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10</xdr:row>
      <xdr:rowOff>0</xdr:rowOff>
    </xdr:from>
    <xdr:ext cx="76200" cy="209550"/>
    <xdr:pic>
      <xdr:nvPicPr>
        <xdr:cNvPr id="1136" name="Picture 2606">
          <a:extLst>
            <a:ext uri="{FF2B5EF4-FFF2-40B4-BE49-F238E27FC236}">
              <a16:creationId xmlns:a16="http://schemas.microsoft.com/office/drawing/2014/main" id="{3314608E-F322-4CC2-AABA-C99E8F54368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257175</xdr:colOff>
      <xdr:row>10</xdr:row>
      <xdr:rowOff>0</xdr:rowOff>
    </xdr:from>
    <xdr:ext cx="76200" cy="209550"/>
    <xdr:pic>
      <xdr:nvPicPr>
        <xdr:cNvPr id="1137" name="Picture 2605">
          <a:extLst>
            <a:ext uri="{FF2B5EF4-FFF2-40B4-BE49-F238E27FC236}">
              <a16:creationId xmlns:a16="http://schemas.microsoft.com/office/drawing/2014/main" id="{33BF5005-88A8-43DB-9A16-B000CFC95D0E}"/>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915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257175</xdr:colOff>
      <xdr:row>10</xdr:row>
      <xdr:rowOff>0</xdr:rowOff>
    </xdr:from>
    <xdr:ext cx="76200" cy="209550"/>
    <xdr:pic>
      <xdr:nvPicPr>
        <xdr:cNvPr id="1138" name="Picture 2569">
          <a:extLst>
            <a:ext uri="{FF2B5EF4-FFF2-40B4-BE49-F238E27FC236}">
              <a16:creationId xmlns:a16="http://schemas.microsoft.com/office/drawing/2014/main" id="{AB5EB36F-0EB5-4444-875C-A8BB695EE3B9}"/>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7252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10</xdr:row>
      <xdr:rowOff>0</xdr:rowOff>
    </xdr:from>
    <xdr:ext cx="76200" cy="209550"/>
    <xdr:pic>
      <xdr:nvPicPr>
        <xdr:cNvPr id="1139" name="Picture 2499">
          <a:extLst>
            <a:ext uri="{FF2B5EF4-FFF2-40B4-BE49-F238E27FC236}">
              <a16:creationId xmlns:a16="http://schemas.microsoft.com/office/drawing/2014/main" id="{4245F0C7-831E-4411-AC00-0EA07F86F24D}"/>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35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10</xdr:row>
      <xdr:rowOff>0</xdr:rowOff>
    </xdr:from>
    <xdr:ext cx="76200" cy="209550"/>
    <xdr:pic>
      <xdr:nvPicPr>
        <xdr:cNvPr id="1140" name="Picture 2498">
          <a:extLst>
            <a:ext uri="{FF2B5EF4-FFF2-40B4-BE49-F238E27FC236}">
              <a16:creationId xmlns:a16="http://schemas.microsoft.com/office/drawing/2014/main" id="{40934F19-CE49-46D4-AA10-DE162607DD09}"/>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35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10</xdr:row>
      <xdr:rowOff>0</xdr:rowOff>
    </xdr:from>
    <xdr:ext cx="76200" cy="209550"/>
    <xdr:pic>
      <xdr:nvPicPr>
        <xdr:cNvPr id="1141" name="Picture 2497">
          <a:extLst>
            <a:ext uri="{FF2B5EF4-FFF2-40B4-BE49-F238E27FC236}">
              <a16:creationId xmlns:a16="http://schemas.microsoft.com/office/drawing/2014/main" id="{156C10C4-77A7-4D06-B714-3637E65D2779}"/>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35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257175</xdr:colOff>
      <xdr:row>10</xdr:row>
      <xdr:rowOff>0</xdr:rowOff>
    </xdr:from>
    <xdr:ext cx="76200" cy="209550"/>
    <xdr:pic>
      <xdr:nvPicPr>
        <xdr:cNvPr id="1142" name="Picture 2461">
          <a:extLst>
            <a:ext uri="{FF2B5EF4-FFF2-40B4-BE49-F238E27FC236}">
              <a16:creationId xmlns:a16="http://schemas.microsoft.com/office/drawing/2014/main" id="{BFA22E7B-4CAD-40F7-8F07-B55B51724DE2}"/>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345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10</xdr:row>
      <xdr:rowOff>0</xdr:rowOff>
    </xdr:from>
    <xdr:ext cx="76200" cy="209550"/>
    <xdr:pic>
      <xdr:nvPicPr>
        <xdr:cNvPr id="1143" name="Picture 2391">
          <a:extLst>
            <a:ext uri="{FF2B5EF4-FFF2-40B4-BE49-F238E27FC236}">
              <a16:creationId xmlns:a16="http://schemas.microsoft.com/office/drawing/2014/main" id="{F691AA95-1941-4B0B-8AC6-2D119A9E8A4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156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10</xdr:row>
      <xdr:rowOff>0</xdr:rowOff>
    </xdr:from>
    <xdr:ext cx="76200" cy="209550"/>
    <xdr:pic>
      <xdr:nvPicPr>
        <xdr:cNvPr id="1144" name="Picture 2390">
          <a:extLst>
            <a:ext uri="{FF2B5EF4-FFF2-40B4-BE49-F238E27FC236}">
              <a16:creationId xmlns:a16="http://schemas.microsoft.com/office/drawing/2014/main" id="{752F4233-231E-41A3-B1DA-7D3E8371E7DC}"/>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156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257175</xdr:colOff>
      <xdr:row>10</xdr:row>
      <xdr:rowOff>0</xdr:rowOff>
    </xdr:from>
    <xdr:ext cx="76200" cy="209550"/>
    <xdr:pic>
      <xdr:nvPicPr>
        <xdr:cNvPr id="1145" name="Picture 2389">
          <a:extLst>
            <a:ext uri="{FF2B5EF4-FFF2-40B4-BE49-F238E27FC236}">
              <a16:creationId xmlns:a16="http://schemas.microsoft.com/office/drawing/2014/main" id="{52592E34-072B-40D8-B5FF-C584C0D67C9E}"/>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1560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1146" name="Picture 2285">
          <a:extLst>
            <a:ext uri="{FF2B5EF4-FFF2-40B4-BE49-F238E27FC236}">
              <a16:creationId xmlns:a16="http://schemas.microsoft.com/office/drawing/2014/main" id="{F72712D9-88A1-4944-A9B5-7AFC61B4583E}"/>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10</xdr:row>
      <xdr:rowOff>0</xdr:rowOff>
    </xdr:from>
    <xdr:ext cx="76200" cy="209550"/>
    <xdr:pic>
      <xdr:nvPicPr>
        <xdr:cNvPr id="1147" name="Picture 2211">
          <a:extLst>
            <a:ext uri="{FF2B5EF4-FFF2-40B4-BE49-F238E27FC236}">
              <a16:creationId xmlns:a16="http://schemas.microsoft.com/office/drawing/2014/main" id="{08D004F2-09F0-4186-BBF0-679E2701DFBF}"/>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586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10</xdr:row>
      <xdr:rowOff>0</xdr:rowOff>
    </xdr:from>
    <xdr:ext cx="76200" cy="209550"/>
    <xdr:pic>
      <xdr:nvPicPr>
        <xdr:cNvPr id="1148" name="Picture 2210">
          <a:extLst>
            <a:ext uri="{FF2B5EF4-FFF2-40B4-BE49-F238E27FC236}">
              <a16:creationId xmlns:a16="http://schemas.microsoft.com/office/drawing/2014/main" id="{4F90D1A8-6368-4B62-8A49-0514A2C37023}"/>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586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257175</xdr:colOff>
      <xdr:row>10</xdr:row>
      <xdr:rowOff>0</xdr:rowOff>
    </xdr:from>
    <xdr:ext cx="76200" cy="209550"/>
    <xdr:pic>
      <xdr:nvPicPr>
        <xdr:cNvPr id="1149" name="Picture 2209">
          <a:extLst>
            <a:ext uri="{FF2B5EF4-FFF2-40B4-BE49-F238E27FC236}">
              <a16:creationId xmlns:a16="http://schemas.microsoft.com/office/drawing/2014/main" id="{664D8B6D-30BC-4C40-BA1D-7F2D801E2984}"/>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586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50" name="Picture 2892">
          <a:extLst>
            <a:ext uri="{FF2B5EF4-FFF2-40B4-BE49-F238E27FC236}">
              <a16:creationId xmlns:a16="http://schemas.microsoft.com/office/drawing/2014/main" id="{66E71749-A44B-4755-9C14-37C48A0F4D76}"/>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51" name="Picture 2891">
          <a:extLst>
            <a:ext uri="{FF2B5EF4-FFF2-40B4-BE49-F238E27FC236}">
              <a16:creationId xmlns:a16="http://schemas.microsoft.com/office/drawing/2014/main" id="{DCDCE84A-E5DB-41AE-B130-8D413234A9D1}"/>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52" name="Picture 2890">
          <a:extLst>
            <a:ext uri="{FF2B5EF4-FFF2-40B4-BE49-F238E27FC236}">
              <a16:creationId xmlns:a16="http://schemas.microsoft.com/office/drawing/2014/main" id="{5FDE2754-7F3A-4F9D-9E7E-1B996BFD1F79}"/>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53" name="Picture 2889">
          <a:extLst>
            <a:ext uri="{FF2B5EF4-FFF2-40B4-BE49-F238E27FC236}">
              <a16:creationId xmlns:a16="http://schemas.microsoft.com/office/drawing/2014/main" id="{38986C01-5344-4803-990C-E24BA708C843}"/>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1154" name="Picture 2284">
          <a:extLst>
            <a:ext uri="{FF2B5EF4-FFF2-40B4-BE49-F238E27FC236}">
              <a16:creationId xmlns:a16="http://schemas.microsoft.com/office/drawing/2014/main" id="{79A5DE7F-7F6B-4491-AEF4-D1E004EA42F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1155" name="Picture 2283">
          <a:extLst>
            <a:ext uri="{FF2B5EF4-FFF2-40B4-BE49-F238E27FC236}">
              <a16:creationId xmlns:a16="http://schemas.microsoft.com/office/drawing/2014/main" id="{19850C1D-C087-4AB3-A096-5DFC0498E333}"/>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1156" name="Picture 2282">
          <a:extLst>
            <a:ext uri="{FF2B5EF4-FFF2-40B4-BE49-F238E27FC236}">
              <a16:creationId xmlns:a16="http://schemas.microsoft.com/office/drawing/2014/main" id="{7FEF6F7D-71EC-48D1-953D-11CF550DD3FE}"/>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257175</xdr:colOff>
      <xdr:row>10</xdr:row>
      <xdr:rowOff>0</xdr:rowOff>
    </xdr:from>
    <xdr:ext cx="76200" cy="209550"/>
    <xdr:pic>
      <xdr:nvPicPr>
        <xdr:cNvPr id="1157" name="Picture 2281">
          <a:extLst>
            <a:ext uri="{FF2B5EF4-FFF2-40B4-BE49-F238E27FC236}">
              <a16:creationId xmlns:a16="http://schemas.microsoft.com/office/drawing/2014/main" id="{5BD53ED1-90B9-41B8-B9CD-1907EBD51BBB}"/>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77650"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58" name="Picture 2888">
          <a:extLst>
            <a:ext uri="{FF2B5EF4-FFF2-40B4-BE49-F238E27FC236}">
              <a16:creationId xmlns:a16="http://schemas.microsoft.com/office/drawing/2014/main" id="{2CDB867C-5F60-4CA5-BFA4-D43E1D3EA0B1}"/>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59" name="Picture 2887">
          <a:extLst>
            <a:ext uri="{FF2B5EF4-FFF2-40B4-BE49-F238E27FC236}">
              <a16:creationId xmlns:a16="http://schemas.microsoft.com/office/drawing/2014/main" id="{003262C7-DFC2-4620-8C65-D4784059D21D}"/>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60" name="Picture 2886">
          <a:extLst>
            <a:ext uri="{FF2B5EF4-FFF2-40B4-BE49-F238E27FC236}">
              <a16:creationId xmlns:a16="http://schemas.microsoft.com/office/drawing/2014/main" id="{1A931426-E988-4F73-BC6E-A4AEBB0DA13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61" name="Picture 2885">
          <a:extLst>
            <a:ext uri="{FF2B5EF4-FFF2-40B4-BE49-F238E27FC236}">
              <a16:creationId xmlns:a16="http://schemas.microsoft.com/office/drawing/2014/main" id="{C1B7C893-CEDE-4EBE-AD9A-1D738B6B8EBA}"/>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62" name="Picture 2884">
          <a:extLst>
            <a:ext uri="{FF2B5EF4-FFF2-40B4-BE49-F238E27FC236}">
              <a16:creationId xmlns:a16="http://schemas.microsoft.com/office/drawing/2014/main" id="{6C7BA3C3-6E1D-4D53-89AF-C4D7D2EDF64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257175</xdr:colOff>
      <xdr:row>10</xdr:row>
      <xdr:rowOff>0</xdr:rowOff>
    </xdr:from>
    <xdr:ext cx="76200" cy="209550"/>
    <xdr:pic>
      <xdr:nvPicPr>
        <xdr:cNvPr id="1163" name="Picture 2883">
          <a:extLst>
            <a:ext uri="{FF2B5EF4-FFF2-40B4-BE49-F238E27FC236}">
              <a16:creationId xmlns:a16="http://schemas.microsoft.com/office/drawing/2014/main" id="{1CA0F68E-D126-462F-8F44-FE1D30DB2428}"/>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86375" y="1809750"/>
          <a:ext cx="76200" cy="20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104775</xdr:colOff>
      <xdr:row>25</xdr:row>
      <xdr:rowOff>85725</xdr:rowOff>
    </xdr:from>
    <xdr:ext cx="76200" cy="209550"/>
    <xdr:sp macro="" textlink="">
      <xdr:nvSpPr>
        <xdr:cNvPr id="1164" name="Text Box 1">
          <a:extLst>
            <a:ext uri="{FF2B5EF4-FFF2-40B4-BE49-F238E27FC236}">
              <a16:creationId xmlns:a16="http://schemas.microsoft.com/office/drawing/2014/main" id="{4A748560-C747-4AAB-B75A-AF2B24F8229B}"/>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1165" name="Text Box 3">
          <a:extLst>
            <a:ext uri="{FF2B5EF4-FFF2-40B4-BE49-F238E27FC236}">
              <a16:creationId xmlns:a16="http://schemas.microsoft.com/office/drawing/2014/main" id="{5496F9FB-82F1-4C88-B773-8A15A3A07EB8}"/>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166" name="Text Box 4">
          <a:extLst>
            <a:ext uri="{FF2B5EF4-FFF2-40B4-BE49-F238E27FC236}">
              <a16:creationId xmlns:a16="http://schemas.microsoft.com/office/drawing/2014/main" id="{9CFB8BBB-3F60-4237-917D-10E2B202DD60}"/>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macro="" textlink="">
      <xdr:nvSpPr>
        <xdr:cNvPr id="1167" name="Text Box 5">
          <a:extLst>
            <a:ext uri="{FF2B5EF4-FFF2-40B4-BE49-F238E27FC236}">
              <a16:creationId xmlns:a16="http://schemas.microsoft.com/office/drawing/2014/main" id="{3DD85FC4-9C01-4F0C-9096-950CB2BCCA0C}"/>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168" name="Text Box 6">
          <a:extLst>
            <a:ext uri="{FF2B5EF4-FFF2-40B4-BE49-F238E27FC236}">
              <a16:creationId xmlns:a16="http://schemas.microsoft.com/office/drawing/2014/main" id="{925B30FA-5F31-410C-8586-BFD221F8E679}"/>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macro="" textlink="">
      <xdr:nvSpPr>
        <xdr:cNvPr id="1169" name="Text Box 7">
          <a:extLst>
            <a:ext uri="{FF2B5EF4-FFF2-40B4-BE49-F238E27FC236}">
              <a16:creationId xmlns:a16="http://schemas.microsoft.com/office/drawing/2014/main" id="{9C2138A4-50F8-4292-85FD-58CE72489ACE}"/>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170" name="Text Box 8">
          <a:extLst>
            <a:ext uri="{FF2B5EF4-FFF2-40B4-BE49-F238E27FC236}">
              <a16:creationId xmlns:a16="http://schemas.microsoft.com/office/drawing/2014/main" id="{E25C74A9-A883-463C-A807-9EC9EE6BEBAA}"/>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macro="" textlink="">
      <xdr:nvSpPr>
        <xdr:cNvPr id="1171" name="Text Box 9">
          <a:extLst>
            <a:ext uri="{FF2B5EF4-FFF2-40B4-BE49-F238E27FC236}">
              <a16:creationId xmlns:a16="http://schemas.microsoft.com/office/drawing/2014/main" id="{FF105D8F-F395-4E04-AE80-5EBE741E0090}"/>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172" name="Text Box 10">
          <a:extLst>
            <a:ext uri="{FF2B5EF4-FFF2-40B4-BE49-F238E27FC236}">
              <a16:creationId xmlns:a16="http://schemas.microsoft.com/office/drawing/2014/main" id="{A5E31F85-CB98-4FC6-805C-8BAED15264E4}"/>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macro="" textlink="">
      <xdr:nvSpPr>
        <xdr:cNvPr id="1173" name="Text Box 11">
          <a:extLst>
            <a:ext uri="{FF2B5EF4-FFF2-40B4-BE49-F238E27FC236}">
              <a16:creationId xmlns:a16="http://schemas.microsoft.com/office/drawing/2014/main" id="{478DCB1E-A08C-49C8-86A0-37FA89C98CD9}"/>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174" name="Text Box 12">
          <a:extLst>
            <a:ext uri="{FF2B5EF4-FFF2-40B4-BE49-F238E27FC236}">
              <a16:creationId xmlns:a16="http://schemas.microsoft.com/office/drawing/2014/main" id="{2DA7ABB5-9FA1-4EE2-BB19-FB07934D1B83}"/>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macro="" textlink="">
      <xdr:nvSpPr>
        <xdr:cNvPr id="1175" name="Text Box 13">
          <a:extLst>
            <a:ext uri="{FF2B5EF4-FFF2-40B4-BE49-F238E27FC236}">
              <a16:creationId xmlns:a16="http://schemas.microsoft.com/office/drawing/2014/main" id="{D45064DC-6CB5-4374-B6A9-BD1A46205EEA}"/>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176" name="Text Box 14">
          <a:extLst>
            <a:ext uri="{FF2B5EF4-FFF2-40B4-BE49-F238E27FC236}">
              <a16:creationId xmlns:a16="http://schemas.microsoft.com/office/drawing/2014/main" id="{A98683F8-D08A-4A28-B6ED-4B71B07FB40C}"/>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macro="" textlink="">
      <xdr:nvSpPr>
        <xdr:cNvPr id="1177" name="Text Box 15">
          <a:extLst>
            <a:ext uri="{FF2B5EF4-FFF2-40B4-BE49-F238E27FC236}">
              <a16:creationId xmlns:a16="http://schemas.microsoft.com/office/drawing/2014/main" id="{D7140608-2D82-4982-B69C-D482E81F0BCF}"/>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178" name="Text Box 16">
          <a:extLst>
            <a:ext uri="{FF2B5EF4-FFF2-40B4-BE49-F238E27FC236}">
              <a16:creationId xmlns:a16="http://schemas.microsoft.com/office/drawing/2014/main" id="{D8F94F7D-C635-490C-9872-455708274D15}"/>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macro="" textlink="">
      <xdr:nvSpPr>
        <xdr:cNvPr id="1179" name="Text Box 17">
          <a:extLst>
            <a:ext uri="{FF2B5EF4-FFF2-40B4-BE49-F238E27FC236}">
              <a16:creationId xmlns:a16="http://schemas.microsoft.com/office/drawing/2014/main" id="{0AE8AB4A-0F0A-48D5-ADFF-916FE8D472E5}"/>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180" name="Text Box 18">
          <a:extLst>
            <a:ext uri="{FF2B5EF4-FFF2-40B4-BE49-F238E27FC236}">
              <a16:creationId xmlns:a16="http://schemas.microsoft.com/office/drawing/2014/main" id="{4F9D7790-B955-4BE2-96D9-2C221DDC8328}"/>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181" name="Text Box 21">
          <a:extLst>
            <a:ext uri="{FF2B5EF4-FFF2-40B4-BE49-F238E27FC236}">
              <a16:creationId xmlns:a16="http://schemas.microsoft.com/office/drawing/2014/main" id="{CB32F3A3-38C3-4AC3-A53C-9948FFAC2652}"/>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1182" name="Text Box 22">
          <a:extLst>
            <a:ext uri="{FF2B5EF4-FFF2-40B4-BE49-F238E27FC236}">
              <a16:creationId xmlns:a16="http://schemas.microsoft.com/office/drawing/2014/main" id="{92B30B70-F18E-43B4-8505-F31D4176B781}"/>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1183" name="Text Box 23">
          <a:extLst>
            <a:ext uri="{FF2B5EF4-FFF2-40B4-BE49-F238E27FC236}">
              <a16:creationId xmlns:a16="http://schemas.microsoft.com/office/drawing/2014/main" id="{3A1A4176-6D9E-4A84-A119-B2F1DE9D0481}"/>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27</xdr:row>
      <xdr:rowOff>76200</xdr:rowOff>
    </xdr:from>
    <xdr:ext cx="76200" cy="209550"/>
    <xdr:sp macro="" textlink="">
      <xdr:nvSpPr>
        <xdr:cNvPr id="1184" name="Text Box 24">
          <a:extLst>
            <a:ext uri="{FF2B5EF4-FFF2-40B4-BE49-F238E27FC236}">
              <a16:creationId xmlns:a16="http://schemas.microsoft.com/office/drawing/2014/main" id="{7C843422-7E61-4C2D-8FE6-F5319B81BF63}"/>
            </a:ext>
          </a:extLst>
        </xdr:cNvPr>
        <xdr:cNvSpPr txBox="1">
          <a:spLocks noChangeArrowheads="1"/>
        </xdr:cNvSpPr>
      </xdr:nvSpPr>
      <xdr:spPr bwMode="auto">
        <a:xfrm>
          <a:off x="18002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macro="" textlink="">
      <xdr:nvSpPr>
        <xdr:cNvPr id="1185" name="Text Box 25">
          <a:extLst>
            <a:ext uri="{FF2B5EF4-FFF2-40B4-BE49-F238E27FC236}">
              <a16:creationId xmlns:a16="http://schemas.microsoft.com/office/drawing/2014/main" id="{D69D7BFB-1A08-4159-85E8-623D7B1C3351}"/>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1186" name="Text Box 26">
          <a:extLst>
            <a:ext uri="{FF2B5EF4-FFF2-40B4-BE49-F238E27FC236}">
              <a16:creationId xmlns:a16="http://schemas.microsoft.com/office/drawing/2014/main" id="{4F65F9EE-B068-4B63-A2BD-ED49CEE1C827}"/>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macro="" textlink="">
      <xdr:nvSpPr>
        <xdr:cNvPr id="1187" name="Text Box 27">
          <a:extLst>
            <a:ext uri="{FF2B5EF4-FFF2-40B4-BE49-F238E27FC236}">
              <a16:creationId xmlns:a16="http://schemas.microsoft.com/office/drawing/2014/main" id="{1B29A2AA-01A7-4E32-BDA7-F160A408CAB9}"/>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27</xdr:row>
      <xdr:rowOff>76200</xdr:rowOff>
    </xdr:from>
    <xdr:ext cx="76200" cy="209550"/>
    <xdr:sp macro="" textlink="">
      <xdr:nvSpPr>
        <xdr:cNvPr id="1188" name="Text Box 28">
          <a:extLst>
            <a:ext uri="{FF2B5EF4-FFF2-40B4-BE49-F238E27FC236}">
              <a16:creationId xmlns:a16="http://schemas.microsoft.com/office/drawing/2014/main" id="{661BB892-DAF4-4A26-BBFE-10E91D6D0948}"/>
            </a:ext>
          </a:extLst>
        </xdr:cNvPr>
        <xdr:cNvSpPr txBox="1">
          <a:spLocks noChangeArrowheads="1"/>
        </xdr:cNvSpPr>
      </xdr:nvSpPr>
      <xdr:spPr bwMode="auto">
        <a:xfrm>
          <a:off x="41243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27</xdr:row>
      <xdr:rowOff>76200</xdr:rowOff>
    </xdr:from>
    <xdr:ext cx="76200" cy="209550"/>
    <xdr:sp macro="" textlink="">
      <xdr:nvSpPr>
        <xdr:cNvPr id="1189" name="Text Box 29">
          <a:extLst>
            <a:ext uri="{FF2B5EF4-FFF2-40B4-BE49-F238E27FC236}">
              <a16:creationId xmlns:a16="http://schemas.microsoft.com/office/drawing/2014/main" id="{4BEBBA32-1BC6-43E2-9CDE-EFA84F7D7991}"/>
            </a:ext>
          </a:extLst>
        </xdr:cNvPr>
        <xdr:cNvSpPr txBox="1">
          <a:spLocks noChangeArrowheads="1"/>
        </xdr:cNvSpPr>
      </xdr:nvSpPr>
      <xdr:spPr bwMode="auto">
        <a:xfrm>
          <a:off x="47053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27</xdr:row>
      <xdr:rowOff>76200</xdr:rowOff>
    </xdr:from>
    <xdr:ext cx="76200" cy="209550"/>
    <xdr:sp macro="" textlink="">
      <xdr:nvSpPr>
        <xdr:cNvPr id="1190" name="Text Box 30">
          <a:extLst>
            <a:ext uri="{FF2B5EF4-FFF2-40B4-BE49-F238E27FC236}">
              <a16:creationId xmlns:a16="http://schemas.microsoft.com/office/drawing/2014/main" id="{8EA5C55E-4AD1-423C-837D-D19DECACA1D7}"/>
            </a:ext>
          </a:extLst>
        </xdr:cNvPr>
        <xdr:cNvSpPr txBox="1">
          <a:spLocks noChangeArrowheads="1"/>
        </xdr:cNvSpPr>
      </xdr:nvSpPr>
      <xdr:spPr bwMode="auto">
        <a:xfrm>
          <a:off x="52863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27</xdr:row>
      <xdr:rowOff>76200</xdr:rowOff>
    </xdr:from>
    <xdr:ext cx="76200" cy="209550"/>
    <xdr:sp macro="" textlink="">
      <xdr:nvSpPr>
        <xdr:cNvPr id="1191" name="Text Box 31">
          <a:extLst>
            <a:ext uri="{FF2B5EF4-FFF2-40B4-BE49-F238E27FC236}">
              <a16:creationId xmlns:a16="http://schemas.microsoft.com/office/drawing/2014/main" id="{411DB4E6-DE63-45D5-BCCB-DDFE820AAB1E}"/>
            </a:ext>
          </a:extLst>
        </xdr:cNvPr>
        <xdr:cNvSpPr txBox="1">
          <a:spLocks noChangeArrowheads="1"/>
        </xdr:cNvSpPr>
      </xdr:nvSpPr>
      <xdr:spPr bwMode="auto">
        <a:xfrm>
          <a:off x="58674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27</xdr:row>
      <xdr:rowOff>76200</xdr:rowOff>
    </xdr:from>
    <xdr:ext cx="76200" cy="209550"/>
    <xdr:sp macro="" textlink="">
      <xdr:nvSpPr>
        <xdr:cNvPr id="1192" name="Text Box 32">
          <a:extLst>
            <a:ext uri="{FF2B5EF4-FFF2-40B4-BE49-F238E27FC236}">
              <a16:creationId xmlns:a16="http://schemas.microsoft.com/office/drawing/2014/main" id="{3724CFA8-D601-4452-ACE5-A40842BBD04A}"/>
            </a:ext>
          </a:extLst>
        </xdr:cNvPr>
        <xdr:cNvSpPr txBox="1">
          <a:spLocks noChangeArrowheads="1"/>
        </xdr:cNvSpPr>
      </xdr:nvSpPr>
      <xdr:spPr bwMode="auto">
        <a:xfrm>
          <a:off x="64484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27</xdr:row>
      <xdr:rowOff>76200</xdr:rowOff>
    </xdr:from>
    <xdr:ext cx="76200" cy="209550"/>
    <xdr:sp macro="" textlink="">
      <xdr:nvSpPr>
        <xdr:cNvPr id="1193" name="Text Box 33">
          <a:extLst>
            <a:ext uri="{FF2B5EF4-FFF2-40B4-BE49-F238E27FC236}">
              <a16:creationId xmlns:a16="http://schemas.microsoft.com/office/drawing/2014/main" id="{8834D9F2-106C-4C0B-AF15-74331F8F607C}"/>
            </a:ext>
          </a:extLst>
        </xdr:cNvPr>
        <xdr:cNvSpPr txBox="1">
          <a:spLocks noChangeArrowheads="1"/>
        </xdr:cNvSpPr>
      </xdr:nvSpPr>
      <xdr:spPr bwMode="auto">
        <a:xfrm>
          <a:off x="70294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27</xdr:row>
      <xdr:rowOff>76200</xdr:rowOff>
    </xdr:from>
    <xdr:ext cx="76200" cy="209550"/>
    <xdr:sp macro="" textlink="">
      <xdr:nvSpPr>
        <xdr:cNvPr id="1194" name="Text Box 34">
          <a:extLst>
            <a:ext uri="{FF2B5EF4-FFF2-40B4-BE49-F238E27FC236}">
              <a16:creationId xmlns:a16="http://schemas.microsoft.com/office/drawing/2014/main" id="{96F66427-DBE6-4C01-8E27-E9B4EE2ACEB5}"/>
            </a:ext>
          </a:extLst>
        </xdr:cNvPr>
        <xdr:cNvSpPr txBox="1">
          <a:spLocks noChangeArrowheads="1"/>
        </xdr:cNvSpPr>
      </xdr:nvSpPr>
      <xdr:spPr bwMode="auto">
        <a:xfrm>
          <a:off x="76104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27</xdr:row>
      <xdr:rowOff>76200</xdr:rowOff>
    </xdr:from>
    <xdr:ext cx="76200" cy="209550"/>
    <xdr:sp macro="" textlink="">
      <xdr:nvSpPr>
        <xdr:cNvPr id="1195" name="Text Box 35">
          <a:extLst>
            <a:ext uri="{FF2B5EF4-FFF2-40B4-BE49-F238E27FC236}">
              <a16:creationId xmlns:a16="http://schemas.microsoft.com/office/drawing/2014/main" id="{AC429453-3E52-41C6-B98F-057BDBF90EF3}"/>
            </a:ext>
          </a:extLst>
        </xdr:cNvPr>
        <xdr:cNvSpPr txBox="1">
          <a:spLocks noChangeArrowheads="1"/>
        </xdr:cNvSpPr>
      </xdr:nvSpPr>
      <xdr:spPr bwMode="auto">
        <a:xfrm>
          <a:off x="81915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27</xdr:row>
      <xdr:rowOff>76200</xdr:rowOff>
    </xdr:from>
    <xdr:ext cx="76200" cy="209550"/>
    <xdr:sp macro="" textlink="">
      <xdr:nvSpPr>
        <xdr:cNvPr id="1196" name="Text Box 36">
          <a:extLst>
            <a:ext uri="{FF2B5EF4-FFF2-40B4-BE49-F238E27FC236}">
              <a16:creationId xmlns:a16="http://schemas.microsoft.com/office/drawing/2014/main" id="{F1D75DB4-C3ED-4534-96A1-237216A90866}"/>
            </a:ext>
          </a:extLst>
        </xdr:cNvPr>
        <xdr:cNvSpPr txBox="1">
          <a:spLocks noChangeArrowheads="1"/>
        </xdr:cNvSpPr>
      </xdr:nvSpPr>
      <xdr:spPr bwMode="auto">
        <a:xfrm>
          <a:off x="87725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27</xdr:row>
      <xdr:rowOff>76200</xdr:rowOff>
    </xdr:from>
    <xdr:ext cx="76200" cy="209550"/>
    <xdr:sp macro="" textlink="">
      <xdr:nvSpPr>
        <xdr:cNvPr id="1197" name="Text Box 37">
          <a:extLst>
            <a:ext uri="{FF2B5EF4-FFF2-40B4-BE49-F238E27FC236}">
              <a16:creationId xmlns:a16="http://schemas.microsoft.com/office/drawing/2014/main" id="{66D87453-0D0D-4792-A821-97F562D9299D}"/>
            </a:ext>
          </a:extLst>
        </xdr:cNvPr>
        <xdr:cNvSpPr txBox="1">
          <a:spLocks noChangeArrowheads="1"/>
        </xdr:cNvSpPr>
      </xdr:nvSpPr>
      <xdr:spPr bwMode="auto">
        <a:xfrm>
          <a:off x="93535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27</xdr:row>
      <xdr:rowOff>76200</xdr:rowOff>
    </xdr:from>
    <xdr:ext cx="76200" cy="209550"/>
    <xdr:sp macro="" textlink="">
      <xdr:nvSpPr>
        <xdr:cNvPr id="1198" name="Text Box 38">
          <a:extLst>
            <a:ext uri="{FF2B5EF4-FFF2-40B4-BE49-F238E27FC236}">
              <a16:creationId xmlns:a16="http://schemas.microsoft.com/office/drawing/2014/main" id="{456BE995-0D49-4DD0-BA46-01EDD52AB7FE}"/>
            </a:ext>
          </a:extLst>
        </xdr:cNvPr>
        <xdr:cNvSpPr txBox="1">
          <a:spLocks noChangeArrowheads="1"/>
        </xdr:cNvSpPr>
      </xdr:nvSpPr>
      <xdr:spPr bwMode="auto">
        <a:xfrm>
          <a:off x="99345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27</xdr:row>
      <xdr:rowOff>76200</xdr:rowOff>
    </xdr:from>
    <xdr:ext cx="76200" cy="209550"/>
    <xdr:sp macro="" textlink="">
      <xdr:nvSpPr>
        <xdr:cNvPr id="1199" name="Text Box 39">
          <a:extLst>
            <a:ext uri="{FF2B5EF4-FFF2-40B4-BE49-F238E27FC236}">
              <a16:creationId xmlns:a16="http://schemas.microsoft.com/office/drawing/2014/main" id="{9E47B618-C297-47C4-8D4E-4F522A171760}"/>
            </a:ext>
          </a:extLst>
        </xdr:cNvPr>
        <xdr:cNvSpPr txBox="1">
          <a:spLocks noChangeArrowheads="1"/>
        </xdr:cNvSpPr>
      </xdr:nvSpPr>
      <xdr:spPr bwMode="auto">
        <a:xfrm>
          <a:off x="105156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27</xdr:row>
      <xdr:rowOff>76200</xdr:rowOff>
    </xdr:from>
    <xdr:ext cx="76200" cy="209550"/>
    <xdr:sp macro="" textlink="">
      <xdr:nvSpPr>
        <xdr:cNvPr id="1200" name="Text Box 40">
          <a:extLst>
            <a:ext uri="{FF2B5EF4-FFF2-40B4-BE49-F238E27FC236}">
              <a16:creationId xmlns:a16="http://schemas.microsoft.com/office/drawing/2014/main" id="{93A91E73-682D-4E33-B867-52547A8ACDAE}"/>
            </a:ext>
          </a:extLst>
        </xdr:cNvPr>
        <xdr:cNvSpPr txBox="1">
          <a:spLocks noChangeArrowheads="1"/>
        </xdr:cNvSpPr>
      </xdr:nvSpPr>
      <xdr:spPr bwMode="auto">
        <a:xfrm>
          <a:off x="116776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27</xdr:row>
      <xdr:rowOff>76200</xdr:rowOff>
    </xdr:from>
    <xdr:ext cx="76200" cy="209550"/>
    <xdr:sp macro="" textlink="">
      <xdr:nvSpPr>
        <xdr:cNvPr id="1201" name="Text Box 41">
          <a:extLst>
            <a:ext uri="{FF2B5EF4-FFF2-40B4-BE49-F238E27FC236}">
              <a16:creationId xmlns:a16="http://schemas.microsoft.com/office/drawing/2014/main" id="{C7C33424-64F9-491D-831E-2F701112B120}"/>
            </a:ext>
          </a:extLst>
        </xdr:cNvPr>
        <xdr:cNvSpPr txBox="1">
          <a:spLocks noChangeArrowheads="1"/>
        </xdr:cNvSpPr>
      </xdr:nvSpPr>
      <xdr:spPr bwMode="auto">
        <a:xfrm>
          <a:off x="122586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27</xdr:row>
      <xdr:rowOff>76200</xdr:rowOff>
    </xdr:from>
    <xdr:ext cx="76200" cy="209550"/>
    <xdr:sp macro="" textlink="">
      <xdr:nvSpPr>
        <xdr:cNvPr id="1202" name="Text Box 42">
          <a:extLst>
            <a:ext uri="{FF2B5EF4-FFF2-40B4-BE49-F238E27FC236}">
              <a16:creationId xmlns:a16="http://schemas.microsoft.com/office/drawing/2014/main" id="{E51C9D74-983C-4113-A589-DA76BD4F1664}"/>
            </a:ext>
          </a:extLst>
        </xdr:cNvPr>
        <xdr:cNvSpPr txBox="1">
          <a:spLocks noChangeArrowheads="1"/>
        </xdr:cNvSpPr>
      </xdr:nvSpPr>
      <xdr:spPr bwMode="auto">
        <a:xfrm>
          <a:off x="128397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macro="" textlink="">
      <xdr:nvSpPr>
        <xdr:cNvPr id="1203" name="Text Box 43">
          <a:extLst>
            <a:ext uri="{FF2B5EF4-FFF2-40B4-BE49-F238E27FC236}">
              <a16:creationId xmlns:a16="http://schemas.microsoft.com/office/drawing/2014/main" id="{F8D5A5A5-09E9-44B2-BFBD-004FAEE122D6}"/>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macro="" textlink="">
      <xdr:nvSpPr>
        <xdr:cNvPr id="1204" name="Text Box 44">
          <a:extLst>
            <a:ext uri="{FF2B5EF4-FFF2-40B4-BE49-F238E27FC236}">
              <a16:creationId xmlns:a16="http://schemas.microsoft.com/office/drawing/2014/main" id="{65F8E4ED-28A6-44E3-9CBF-4D1D1B773247}"/>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1205" name="Text Box 45">
          <a:extLst>
            <a:ext uri="{FF2B5EF4-FFF2-40B4-BE49-F238E27FC236}">
              <a16:creationId xmlns:a16="http://schemas.microsoft.com/office/drawing/2014/main" id="{02436811-CE70-49FD-ABA8-3CB864AAE4D8}"/>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1206" name="Text Box 46">
          <a:extLst>
            <a:ext uri="{FF2B5EF4-FFF2-40B4-BE49-F238E27FC236}">
              <a16:creationId xmlns:a16="http://schemas.microsoft.com/office/drawing/2014/main" id="{A22B4280-AE81-44F7-9906-CCFC1DD394A6}"/>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1207" name="Text Box 47">
          <a:extLst>
            <a:ext uri="{FF2B5EF4-FFF2-40B4-BE49-F238E27FC236}">
              <a16:creationId xmlns:a16="http://schemas.microsoft.com/office/drawing/2014/main" id="{C673760E-683C-4AC7-92D4-FD342DC39AB0}"/>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208" name="Text Box 48">
          <a:extLst>
            <a:ext uri="{FF2B5EF4-FFF2-40B4-BE49-F238E27FC236}">
              <a16:creationId xmlns:a16="http://schemas.microsoft.com/office/drawing/2014/main" id="{F834E890-A4C5-42D1-A509-8856F9BF06E1}"/>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09" name="Text Box 49">
          <a:extLst>
            <a:ext uri="{FF2B5EF4-FFF2-40B4-BE49-F238E27FC236}">
              <a16:creationId xmlns:a16="http://schemas.microsoft.com/office/drawing/2014/main" id="{ACC03C9B-9899-4FED-9C57-9C7EF923157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10" name="Text Box 50">
          <a:extLst>
            <a:ext uri="{FF2B5EF4-FFF2-40B4-BE49-F238E27FC236}">
              <a16:creationId xmlns:a16="http://schemas.microsoft.com/office/drawing/2014/main" id="{7031949A-1582-4ADE-B0FC-87DB2953CCB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211" name="Text Box 51">
          <a:extLst>
            <a:ext uri="{FF2B5EF4-FFF2-40B4-BE49-F238E27FC236}">
              <a16:creationId xmlns:a16="http://schemas.microsoft.com/office/drawing/2014/main" id="{1A9EF419-6547-466D-A708-C4B0F394FA38}"/>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212" name="Text Box 52">
          <a:extLst>
            <a:ext uri="{FF2B5EF4-FFF2-40B4-BE49-F238E27FC236}">
              <a16:creationId xmlns:a16="http://schemas.microsoft.com/office/drawing/2014/main" id="{8FA3C4EC-AE6E-4B79-88EB-371F158381F7}"/>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213" name="Text Box 53">
          <a:extLst>
            <a:ext uri="{FF2B5EF4-FFF2-40B4-BE49-F238E27FC236}">
              <a16:creationId xmlns:a16="http://schemas.microsoft.com/office/drawing/2014/main" id="{53938425-660C-424F-94F1-A76C4B56D75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214" name="Text Box 54">
          <a:extLst>
            <a:ext uri="{FF2B5EF4-FFF2-40B4-BE49-F238E27FC236}">
              <a16:creationId xmlns:a16="http://schemas.microsoft.com/office/drawing/2014/main" id="{6B61F972-CF21-4FF1-869D-5C6B35E66ACF}"/>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215" name="Text Box 55">
          <a:extLst>
            <a:ext uri="{FF2B5EF4-FFF2-40B4-BE49-F238E27FC236}">
              <a16:creationId xmlns:a16="http://schemas.microsoft.com/office/drawing/2014/main" id="{5D0C975E-B305-4EB9-AB71-268A4DCAC827}"/>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216" name="Text Box 56">
          <a:extLst>
            <a:ext uri="{FF2B5EF4-FFF2-40B4-BE49-F238E27FC236}">
              <a16:creationId xmlns:a16="http://schemas.microsoft.com/office/drawing/2014/main" id="{F0BF7AA4-E666-4735-8E08-8E2C1407282A}"/>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217" name="Text Box 57">
          <a:extLst>
            <a:ext uri="{FF2B5EF4-FFF2-40B4-BE49-F238E27FC236}">
              <a16:creationId xmlns:a16="http://schemas.microsoft.com/office/drawing/2014/main" id="{F5788460-E8DF-4925-9AE4-130420789853}"/>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218" name="Text Box 58">
          <a:extLst>
            <a:ext uri="{FF2B5EF4-FFF2-40B4-BE49-F238E27FC236}">
              <a16:creationId xmlns:a16="http://schemas.microsoft.com/office/drawing/2014/main" id="{A28D35A3-8382-4053-AD43-3ED599CFBA1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219" name="Text Box 59">
          <a:extLst>
            <a:ext uri="{FF2B5EF4-FFF2-40B4-BE49-F238E27FC236}">
              <a16:creationId xmlns:a16="http://schemas.microsoft.com/office/drawing/2014/main" id="{F4DD6D57-0E1E-4FC9-BD1D-FDF205360FDA}"/>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220" name="Text Box 60">
          <a:extLst>
            <a:ext uri="{FF2B5EF4-FFF2-40B4-BE49-F238E27FC236}">
              <a16:creationId xmlns:a16="http://schemas.microsoft.com/office/drawing/2014/main" id="{F25F24FC-1614-4B2F-B6E7-B4BD9CB84565}"/>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221" name="Text Box 61">
          <a:extLst>
            <a:ext uri="{FF2B5EF4-FFF2-40B4-BE49-F238E27FC236}">
              <a16:creationId xmlns:a16="http://schemas.microsoft.com/office/drawing/2014/main" id="{717D0FD3-5B35-4297-86BF-CBB21011946E}"/>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222" name="Text Box 62">
          <a:extLst>
            <a:ext uri="{FF2B5EF4-FFF2-40B4-BE49-F238E27FC236}">
              <a16:creationId xmlns:a16="http://schemas.microsoft.com/office/drawing/2014/main" id="{9077649A-1707-4CCC-BF2F-8CB09255C47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223" name="Text Box 63">
          <a:extLst>
            <a:ext uri="{FF2B5EF4-FFF2-40B4-BE49-F238E27FC236}">
              <a16:creationId xmlns:a16="http://schemas.microsoft.com/office/drawing/2014/main" id="{D9B4BA8E-C750-46D1-A6DC-652B4E32B0B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224" name="Text Box 64">
          <a:extLst>
            <a:ext uri="{FF2B5EF4-FFF2-40B4-BE49-F238E27FC236}">
              <a16:creationId xmlns:a16="http://schemas.microsoft.com/office/drawing/2014/main" id="{483EB77E-2D24-4632-B1F6-8F430C6CD5F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225" name="Text Box 65">
          <a:extLst>
            <a:ext uri="{FF2B5EF4-FFF2-40B4-BE49-F238E27FC236}">
              <a16:creationId xmlns:a16="http://schemas.microsoft.com/office/drawing/2014/main" id="{07426D38-AC5A-4A93-BD57-66900A0961ED}"/>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226" name="Text Box 66">
          <a:extLst>
            <a:ext uri="{FF2B5EF4-FFF2-40B4-BE49-F238E27FC236}">
              <a16:creationId xmlns:a16="http://schemas.microsoft.com/office/drawing/2014/main" id="{3546AEDE-3D41-4341-8292-8557D6A2CB1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27" name="Text Box 67">
          <a:extLst>
            <a:ext uri="{FF2B5EF4-FFF2-40B4-BE49-F238E27FC236}">
              <a16:creationId xmlns:a16="http://schemas.microsoft.com/office/drawing/2014/main" id="{FF589A8A-90D2-41B5-A974-95050EEE28B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28" name="Text Box 68">
          <a:extLst>
            <a:ext uri="{FF2B5EF4-FFF2-40B4-BE49-F238E27FC236}">
              <a16:creationId xmlns:a16="http://schemas.microsoft.com/office/drawing/2014/main" id="{D42DF9A3-7BAB-47EC-A62A-42BD5F7466C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29" name="Text Box 69">
          <a:extLst>
            <a:ext uri="{FF2B5EF4-FFF2-40B4-BE49-F238E27FC236}">
              <a16:creationId xmlns:a16="http://schemas.microsoft.com/office/drawing/2014/main" id="{556C2E9E-FAF0-4601-9330-97981AC6BF2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1230" name="Text Box 70">
          <a:extLst>
            <a:ext uri="{FF2B5EF4-FFF2-40B4-BE49-F238E27FC236}">
              <a16:creationId xmlns:a16="http://schemas.microsoft.com/office/drawing/2014/main" id="{91F4EE75-7E92-4A07-B33C-18F5EC22AA80}"/>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231" name="Text Box 71">
          <a:extLst>
            <a:ext uri="{FF2B5EF4-FFF2-40B4-BE49-F238E27FC236}">
              <a16:creationId xmlns:a16="http://schemas.microsoft.com/office/drawing/2014/main" id="{75499217-AFA0-4832-99C2-6794032F7F4F}"/>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32" name="Text Box 72">
          <a:extLst>
            <a:ext uri="{FF2B5EF4-FFF2-40B4-BE49-F238E27FC236}">
              <a16:creationId xmlns:a16="http://schemas.microsoft.com/office/drawing/2014/main" id="{6B44FDC4-5609-496C-954D-FC5196BAA6D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33" name="Text Box 73">
          <a:extLst>
            <a:ext uri="{FF2B5EF4-FFF2-40B4-BE49-F238E27FC236}">
              <a16:creationId xmlns:a16="http://schemas.microsoft.com/office/drawing/2014/main" id="{3A6F7212-8BD4-484B-8029-18D70C10284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234" name="Text Box 74">
          <a:extLst>
            <a:ext uri="{FF2B5EF4-FFF2-40B4-BE49-F238E27FC236}">
              <a16:creationId xmlns:a16="http://schemas.microsoft.com/office/drawing/2014/main" id="{1CE76E2E-0684-43EE-9C63-374F5569D48C}"/>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235" name="Text Box 75">
          <a:extLst>
            <a:ext uri="{FF2B5EF4-FFF2-40B4-BE49-F238E27FC236}">
              <a16:creationId xmlns:a16="http://schemas.microsoft.com/office/drawing/2014/main" id="{08EF3771-B2B2-4C08-AA66-2FFEF5919E41}"/>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236" name="Text Box 76">
          <a:extLst>
            <a:ext uri="{FF2B5EF4-FFF2-40B4-BE49-F238E27FC236}">
              <a16:creationId xmlns:a16="http://schemas.microsoft.com/office/drawing/2014/main" id="{0D7508C0-E15D-426A-A01E-C0BFE9D36274}"/>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237" name="Text Box 77">
          <a:extLst>
            <a:ext uri="{FF2B5EF4-FFF2-40B4-BE49-F238E27FC236}">
              <a16:creationId xmlns:a16="http://schemas.microsoft.com/office/drawing/2014/main" id="{F7F585E0-E73A-4375-B7AF-802D054D535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238" name="Text Box 78">
          <a:extLst>
            <a:ext uri="{FF2B5EF4-FFF2-40B4-BE49-F238E27FC236}">
              <a16:creationId xmlns:a16="http://schemas.microsoft.com/office/drawing/2014/main" id="{E50A51F3-9E53-4051-8010-C58692A208F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239" name="Text Box 79">
          <a:extLst>
            <a:ext uri="{FF2B5EF4-FFF2-40B4-BE49-F238E27FC236}">
              <a16:creationId xmlns:a16="http://schemas.microsoft.com/office/drawing/2014/main" id="{07BF53B2-1A2C-4412-8870-4E718EA5B7E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240" name="Text Box 80">
          <a:extLst>
            <a:ext uri="{FF2B5EF4-FFF2-40B4-BE49-F238E27FC236}">
              <a16:creationId xmlns:a16="http://schemas.microsoft.com/office/drawing/2014/main" id="{ACDCC150-2412-4A93-B587-803F634C6037}"/>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241" name="Text Box 81">
          <a:extLst>
            <a:ext uri="{FF2B5EF4-FFF2-40B4-BE49-F238E27FC236}">
              <a16:creationId xmlns:a16="http://schemas.microsoft.com/office/drawing/2014/main" id="{A61D9914-0299-4CB9-B871-413F229FB02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242" name="Text Box 82">
          <a:extLst>
            <a:ext uri="{FF2B5EF4-FFF2-40B4-BE49-F238E27FC236}">
              <a16:creationId xmlns:a16="http://schemas.microsoft.com/office/drawing/2014/main" id="{1C6CBBA8-D12C-4002-959B-996198F3150A}"/>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243" name="Text Box 83">
          <a:extLst>
            <a:ext uri="{FF2B5EF4-FFF2-40B4-BE49-F238E27FC236}">
              <a16:creationId xmlns:a16="http://schemas.microsoft.com/office/drawing/2014/main" id="{6A2DC20B-E0C4-466E-9B57-A46D9D77C6DB}"/>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244" name="Text Box 84">
          <a:extLst>
            <a:ext uri="{FF2B5EF4-FFF2-40B4-BE49-F238E27FC236}">
              <a16:creationId xmlns:a16="http://schemas.microsoft.com/office/drawing/2014/main" id="{BB3A7E5A-17CB-4811-97F5-1B45F26A3655}"/>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245" name="Text Box 85">
          <a:extLst>
            <a:ext uri="{FF2B5EF4-FFF2-40B4-BE49-F238E27FC236}">
              <a16:creationId xmlns:a16="http://schemas.microsoft.com/office/drawing/2014/main" id="{F102B1D6-CBC3-4DC5-8307-193ECD26E7D6}"/>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246" name="Text Box 86">
          <a:extLst>
            <a:ext uri="{FF2B5EF4-FFF2-40B4-BE49-F238E27FC236}">
              <a16:creationId xmlns:a16="http://schemas.microsoft.com/office/drawing/2014/main" id="{AB8B7BC7-A70E-4DA6-A8C9-27C8AAA3A5D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247" name="Text Box 87">
          <a:extLst>
            <a:ext uri="{FF2B5EF4-FFF2-40B4-BE49-F238E27FC236}">
              <a16:creationId xmlns:a16="http://schemas.microsoft.com/office/drawing/2014/main" id="{F81D2EFD-28D9-4249-931D-F5656D247F27}"/>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248" name="Text Box 88">
          <a:extLst>
            <a:ext uri="{FF2B5EF4-FFF2-40B4-BE49-F238E27FC236}">
              <a16:creationId xmlns:a16="http://schemas.microsoft.com/office/drawing/2014/main" id="{529E3EE2-51FF-4853-872F-D000C4760BF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249" name="Text Box 89">
          <a:extLst>
            <a:ext uri="{FF2B5EF4-FFF2-40B4-BE49-F238E27FC236}">
              <a16:creationId xmlns:a16="http://schemas.microsoft.com/office/drawing/2014/main" id="{4D021EA3-7281-432F-95D6-6FFDB25F27EA}"/>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50" name="Text Box 90">
          <a:extLst>
            <a:ext uri="{FF2B5EF4-FFF2-40B4-BE49-F238E27FC236}">
              <a16:creationId xmlns:a16="http://schemas.microsoft.com/office/drawing/2014/main" id="{A44E818A-5A5B-4021-855C-9F22BBD0AD5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51" name="Text Box 91">
          <a:extLst>
            <a:ext uri="{FF2B5EF4-FFF2-40B4-BE49-F238E27FC236}">
              <a16:creationId xmlns:a16="http://schemas.microsoft.com/office/drawing/2014/main" id="{A360C8F0-E191-4207-9AB8-2149346A673E}"/>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52" name="Text Box 92">
          <a:extLst>
            <a:ext uri="{FF2B5EF4-FFF2-40B4-BE49-F238E27FC236}">
              <a16:creationId xmlns:a16="http://schemas.microsoft.com/office/drawing/2014/main" id="{70C48584-AD86-4078-A963-A28C608564B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1253" name="Text Box 93">
          <a:extLst>
            <a:ext uri="{FF2B5EF4-FFF2-40B4-BE49-F238E27FC236}">
              <a16:creationId xmlns:a16="http://schemas.microsoft.com/office/drawing/2014/main" id="{A3A14499-FAA9-4486-83D5-D44679E3C03E}"/>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254" name="Text Box 94">
          <a:extLst>
            <a:ext uri="{FF2B5EF4-FFF2-40B4-BE49-F238E27FC236}">
              <a16:creationId xmlns:a16="http://schemas.microsoft.com/office/drawing/2014/main" id="{BE3EA8EB-B8FA-4314-B267-6081FF0C8D4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55" name="Text Box 95">
          <a:extLst>
            <a:ext uri="{FF2B5EF4-FFF2-40B4-BE49-F238E27FC236}">
              <a16:creationId xmlns:a16="http://schemas.microsoft.com/office/drawing/2014/main" id="{1AF5D1CB-E73C-4B99-8F45-DAACEC5CFDF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56" name="Text Box 96">
          <a:extLst>
            <a:ext uri="{FF2B5EF4-FFF2-40B4-BE49-F238E27FC236}">
              <a16:creationId xmlns:a16="http://schemas.microsoft.com/office/drawing/2014/main" id="{29C3FC2F-A91A-4EDD-AD50-BB5BE323C0D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257" name="Text Box 97">
          <a:extLst>
            <a:ext uri="{FF2B5EF4-FFF2-40B4-BE49-F238E27FC236}">
              <a16:creationId xmlns:a16="http://schemas.microsoft.com/office/drawing/2014/main" id="{04F3EBC6-81A1-48D6-B957-765705346179}"/>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258" name="Text Box 98">
          <a:extLst>
            <a:ext uri="{FF2B5EF4-FFF2-40B4-BE49-F238E27FC236}">
              <a16:creationId xmlns:a16="http://schemas.microsoft.com/office/drawing/2014/main" id="{04BCBC57-AD3C-469A-A37D-E85A41F44DD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259" name="Text Box 99">
          <a:extLst>
            <a:ext uri="{FF2B5EF4-FFF2-40B4-BE49-F238E27FC236}">
              <a16:creationId xmlns:a16="http://schemas.microsoft.com/office/drawing/2014/main" id="{D65590D7-B1C1-4276-949F-6DFEFFCBB00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260" name="Text Box 100">
          <a:extLst>
            <a:ext uri="{FF2B5EF4-FFF2-40B4-BE49-F238E27FC236}">
              <a16:creationId xmlns:a16="http://schemas.microsoft.com/office/drawing/2014/main" id="{0C10EC9D-D1DB-4C89-895A-790F71D23ED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261" name="Text Box 101">
          <a:extLst>
            <a:ext uri="{FF2B5EF4-FFF2-40B4-BE49-F238E27FC236}">
              <a16:creationId xmlns:a16="http://schemas.microsoft.com/office/drawing/2014/main" id="{B8C6AE16-4843-448D-BE04-C0DD8A69A008}"/>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262" name="Text Box 102">
          <a:extLst>
            <a:ext uri="{FF2B5EF4-FFF2-40B4-BE49-F238E27FC236}">
              <a16:creationId xmlns:a16="http://schemas.microsoft.com/office/drawing/2014/main" id="{C341FE2E-B905-4DC4-89C7-700FEFF8325E}"/>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263" name="Text Box 103">
          <a:extLst>
            <a:ext uri="{FF2B5EF4-FFF2-40B4-BE49-F238E27FC236}">
              <a16:creationId xmlns:a16="http://schemas.microsoft.com/office/drawing/2014/main" id="{D220459F-5A9B-437C-A879-4DC079831BE8}"/>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264" name="Text Box 104">
          <a:extLst>
            <a:ext uri="{FF2B5EF4-FFF2-40B4-BE49-F238E27FC236}">
              <a16:creationId xmlns:a16="http://schemas.microsoft.com/office/drawing/2014/main" id="{06F1D92B-4B22-4401-8CB4-16B949DCF880}"/>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265" name="Text Box 105">
          <a:extLst>
            <a:ext uri="{FF2B5EF4-FFF2-40B4-BE49-F238E27FC236}">
              <a16:creationId xmlns:a16="http://schemas.microsoft.com/office/drawing/2014/main" id="{3444CC44-520B-4C20-8E33-180F9F1A76B1}"/>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266" name="Text Box 106">
          <a:extLst>
            <a:ext uri="{FF2B5EF4-FFF2-40B4-BE49-F238E27FC236}">
              <a16:creationId xmlns:a16="http://schemas.microsoft.com/office/drawing/2014/main" id="{56B6B542-9B2A-4B45-9AF5-55BAAB31E16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267" name="Text Box 107">
          <a:extLst>
            <a:ext uri="{FF2B5EF4-FFF2-40B4-BE49-F238E27FC236}">
              <a16:creationId xmlns:a16="http://schemas.microsoft.com/office/drawing/2014/main" id="{D444426C-C056-4399-9F11-17E7B880FE6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268" name="Text Box 108">
          <a:extLst>
            <a:ext uri="{FF2B5EF4-FFF2-40B4-BE49-F238E27FC236}">
              <a16:creationId xmlns:a16="http://schemas.microsoft.com/office/drawing/2014/main" id="{4B7FF8CB-2381-49C4-AF24-4E59E7D5C757}"/>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269" name="Text Box 109">
          <a:extLst>
            <a:ext uri="{FF2B5EF4-FFF2-40B4-BE49-F238E27FC236}">
              <a16:creationId xmlns:a16="http://schemas.microsoft.com/office/drawing/2014/main" id="{F2B5336F-58B6-4D65-86A6-79C162BC8BCF}"/>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270" name="Text Box 110">
          <a:extLst>
            <a:ext uri="{FF2B5EF4-FFF2-40B4-BE49-F238E27FC236}">
              <a16:creationId xmlns:a16="http://schemas.microsoft.com/office/drawing/2014/main" id="{957B18A1-C71E-4AAF-9742-4037C2A38F2A}"/>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271" name="Text Box 111">
          <a:extLst>
            <a:ext uri="{FF2B5EF4-FFF2-40B4-BE49-F238E27FC236}">
              <a16:creationId xmlns:a16="http://schemas.microsoft.com/office/drawing/2014/main" id="{005E3CF0-C3E7-4719-93D8-CE529481D7B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272" name="Text Box 112">
          <a:extLst>
            <a:ext uri="{FF2B5EF4-FFF2-40B4-BE49-F238E27FC236}">
              <a16:creationId xmlns:a16="http://schemas.microsoft.com/office/drawing/2014/main" id="{547D7CD2-674F-43E2-BB1E-9A6D2DFB35F3}"/>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73" name="Text Box 113">
          <a:extLst>
            <a:ext uri="{FF2B5EF4-FFF2-40B4-BE49-F238E27FC236}">
              <a16:creationId xmlns:a16="http://schemas.microsoft.com/office/drawing/2014/main" id="{6AD48EB6-C5A6-41F8-8383-C14434153B4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74" name="Text Box 114">
          <a:extLst>
            <a:ext uri="{FF2B5EF4-FFF2-40B4-BE49-F238E27FC236}">
              <a16:creationId xmlns:a16="http://schemas.microsoft.com/office/drawing/2014/main" id="{0FF8B9B6-AE0D-49BD-8A19-95D13FF96A5E}"/>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75" name="Text Box 115">
          <a:extLst>
            <a:ext uri="{FF2B5EF4-FFF2-40B4-BE49-F238E27FC236}">
              <a16:creationId xmlns:a16="http://schemas.microsoft.com/office/drawing/2014/main" id="{735C2941-8339-45C9-9D4E-65AB9C5D956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1276" name="Text Box 116">
          <a:extLst>
            <a:ext uri="{FF2B5EF4-FFF2-40B4-BE49-F238E27FC236}">
              <a16:creationId xmlns:a16="http://schemas.microsoft.com/office/drawing/2014/main" id="{FB47FBB0-AAC4-4A78-A618-BA2613999124}"/>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277" name="Text Box 117">
          <a:extLst>
            <a:ext uri="{FF2B5EF4-FFF2-40B4-BE49-F238E27FC236}">
              <a16:creationId xmlns:a16="http://schemas.microsoft.com/office/drawing/2014/main" id="{F657CAAB-D2C4-4E3B-8DF0-265ECA9679AE}"/>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78" name="Text Box 118">
          <a:extLst>
            <a:ext uri="{FF2B5EF4-FFF2-40B4-BE49-F238E27FC236}">
              <a16:creationId xmlns:a16="http://schemas.microsoft.com/office/drawing/2014/main" id="{164A2BB6-A033-4CD8-8350-8982C45D455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79" name="Text Box 119">
          <a:extLst>
            <a:ext uri="{FF2B5EF4-FFF2-40B4-BE49-F238E27FC236}">
              <a16:creationId xmlns:a16="http://schemas.microsoft.com/office/drawing/2014/main" id="{DB579A24-A642-4E56-AB8E-6866CF364A3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280" name="Text Box 120">
          <a:extLst>
            <a:ext uri="{FF2B5EF4-FFF2-40B4-BE49-F238E27FC236}">
              <a16:creationId xmlns:a16="http://schemas.microsoft.com/office/drawing/2014/main" id="{293671D9-D617-4431-8CE8-B4C3C278E774}"/>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281" name="Text Box 121">
          <a:extLst>
            <a:ext uri="{FF2B5EF4-FFF2-40B4-BE49-F238E27FC236}">
              <a16:creationId xmlns:a16="http://schemas.microsoft.com/office/drawing/2014/main" id="{917399AC-7C42-4B17-B509-023F76856940}"/>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282" name="Text Box 122">
          <a:extLst>
            <a:ext uri="{FF2B5EF4-FFF2-40B4-BE49-F238E27FC236}">
              <a16:creationId xmlns:a16="http://schemas.microsoft.com/office/drawing/2014/main" id="{0F209A2E-6D00-46D6-B91B-AB6500693D8D}"/>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283" name="Text Box 123">
          <a:extLst>
            <a:ext uri="{FF2B5EF4-FFF2-40B4-BE49-F238E27FC236}">
              <a16:creationId xmlns:a16="http://schemas.microsoft.com/office/drawing/2014/main" id="{79D39DD7-D1D1-4440-8571-8C116BF1358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284" name="Text Box 124">
          <a:extLst>
            <a:ext uri="{FF2B5EF4-FFF2-40B4-BE49-F238E27FC236}">
              <a16:creationId xmlns:a16="http://schemas.microsoft.com/office/drawing/2014/main" id="{B392AC34-949A-4566-8BFC-5D637BF5D1FD}"/>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285" name="Text Box 125">
          <a:extLst>
            <a:ext uri="{FF2B5EF4-FFF2-40B4-BE49-F238E27FC236}">
              <a16:creationId xmlns:a16="http://schemas.microsoft.com/office/drawing/2014/main" id="{28C7AF57-04EB-4B18-B6CA-B892CF59F78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286" name="Text Box 126">
          <a:extLst>
            <a:ext uri="{FF2B5EF4-FFF2-40B4-BE49-F238E27FC236}">
              <a16:creationId xmlns:a16="http://schemas.microsoft.com/office/drawing/2014/main" id="{FE84C453-82AC-44FF-8428-1A8B3167D45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287" name="Text Box 127">
          <a:extLst>
            <a:ext uri="{FF2B5EF4-FFF2-40B4-BE49-F238E27FC236}">
              <a16:creationId xmlns:a16="http://schemas.microsoft.com/office/drawing/2014/main" id="{DC5A3B42-B5F6-43DB-8E20-2ADBAF9F15DE}"/>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288" name="Text Box 128">
          <a:extLst>
            <a:ext uri="{FF2B5EF4-FFF2-40B4-BE49-F238E27FC236}">
              <a16:creationId xmlns:a16="http://schemas.microsoft.com/office/drawing/2014/main" id="{E13FBA70-063B-4FA2-A705-61B560E761BB}"/>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289" name="Text Box 129">
          <a:extLst>
            <a:ext uri="{FF2B5EF4-FFF2-40B4-BE49-F238E27FC236}">
              <a16:creationId xmlns:a16="http://schemas.microsoft.com/office/drawing/2014/main" id="{5F9E09D6-4B37-4B16-8B04-22B6260B7E5E}"/>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290" name="Text Box 130">
          <a:extLst>
            <a:ext uri="{FF2B5EF4-FFF2-40B4-BE49-F238E27FC236}">
              <a16:creationId xmlns:a16="http://schemas.microsoft.com/office/drawing/2014/main" id="{BC42BE2F-592B-4B22-B168-8EC9C4C408A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291" name="Text Box 131">
          <a:extLst>
            <a:ext uri="{FF2B5EF4-FFF2-40B4-BE49-F238E27FC236}">
              <a16:creationId xmlns:a16="http://schemas.microsoft.com/office/drawing/2014/main" id="{EA8F71E8-8682-4046-9182-7C8673BB3E2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292" name="Text Box 132">
          <a:extLst>
            <a:ext uri="{FF2B5EF4-FFF2-40B4-BE49-F238E27FC236}">
              <a16:creationId xmlns:a16="http://schemas.microsoft.com/office/drawing/2014/main" id="{343EBA92-7479-483A-BDA1-26CAE8B19F3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293" name="Text Box 133">
          <a:extLst>
            <a:ext uri="{FF2B5EF4-FFF2-40B4-BE49-F238E27FC236}">
              <a16:creationId xmlns:a16="http://schemas.microsoft.com/office/drawing/2014/main" id="{FDC2FECE-2974-4119-816F-4DAE71A44012}"/>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294" name="Text Box 134">
          <a:extLst>
            <a:ext uri="{FF2B5EF4-FFF2-40B4-BE49-F238E27FC236}">
              <a16:creationId xmlns:a16="http://schemas.microsoft.com/office/drawing/2014/main" id="{02A32EE0-5305-4EEE-B70C-80EEEF4027C1}"/>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295" name="Text Box 135">
          <a:extLst>
            <a:ext uri="{FF2B5EF4-FFF2-40B4-BE49-F238E27FC236}">
              <a16:creationId xmlns:a16="http://schemas.microsoft.com/office/drawing/2014/main" id="{7AB20D37-E634-439A-9007-9CFCCA5ADA4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96" name="Text Box 136">
          <a:extLst>
            <a:ext uri="{FF2B5EF4-FFF2-40B4-BE49-F238E27FC236}">
              <a16:creationId xmlns:a16="http://schemas.microsoft.com/office/drawing/2014/main" id="{52809589-72E0-493F-904A-B68B45B3EB9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97" name="Text Box 137">
          <a:extLst>
            <a:ext uri="{FF2B5EF4-FFF2-40B4-BE49-F238E27FC236}">
              <a16:creationId xmlns:a16="http://schemas.microsoft.com/office/drawing/2014/main" id="{DED426D7-046A-4113-8EE9-35D9061D05BD}"/>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298" name="Text Box 138">
          <a:extLst>
            <a:ext uri="{FF2B5EF4-FFF2-40B4-BE49-F238E27FC236}">
              <a16:creationId xmlns:a16="http://schemas.microsoft.com/office/drawing/2014/main" id="{B79E1E37-84FE-4090-AA9D-CFB02B216E4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299" name="Text Box 2">
          <a:extLst>
            <a:ext uri="{FF2B5EF4-FFF2-40B4-BE49-F238E27FC236}">
              <a16:creationId xmlns:a16="http://schemas.microsoft.com/office/drawing/2014/main" id="{9886784B-29C6-41A7-A41C-A9660994FB99}"/>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300" name="Text Box 20">
          <a:extLst>
            <a:ext uri="{FF2B5EF4-FFF2-40B4-BE49-F238E27FC236}">
              <a16:creationId xmlns:a16="http://schemas.microsoft.com/office/drawing/2014/main" id="{A54499F3-1519-491C-BD5B-B1BA37332E86}"/>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301" name="Text Box 1">
          <a:extLst>
            <a:ext uri="{FF2B5EF4-FFF2-40B4-BE49-F238E27FC236}">
              <a16:creationId xmlns:a16="http://schemas.microsoft.com/office/drawing/2014/main" id="{A92FE9F2-22F8-475F-A6F4-EC359401B763}"/>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macro="" textlink="">
      <xdr:nvSpPr>
        <xdr:cNvPr id="1302" name="Text Box 1">
          <a:extLst>
            <a:ext uri="{FF2B5EF4-FFF2-40B4-BE49-F238E27FC236}">
              <a16:creationId xmlns:a16="http://schemas.microsoft.com/office/drawing/2014/main" id="{B667EB33-DED9-4F74-B5F6-F09B193A77E4}"/>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303" name="Text Box 2">
          <a:extLst>
            <a:ext uri="{FF2B5EF4-FFF2-40B4-BE49-F238E27FC236}">
              <a16:creationId xmlns:a16="http://schemas.microsoft.com/office/drawing/2014/main" id="{5B1F2C73-2FE6-483D-8F36-0176B080DF18}"/>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304" name="Text Box 20">
          <a:extLst>
            <a:ext uri="{FF2B5EF4-FFF2-40B4-BE49-F238E27FC236}">
              <a16:creationId xmlns:a16="http://schemas.microsoft.com/office/drawing/2014/main" id="{5C77E05E-E4B2-4CBE-A9FF-CCEA7D0CC8A5}"/>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305" name="Text Box 1">
          <a:extLst>
            <a:ext uri="{FF2B5EF4-FFF2-40B4-BE49-F238E27FC236}">
              <a16:creationId xmlns:a16="http://schemas.microsoft.com/office/drawing/2014/main" id="{EEE3034A-DB34-4C36-BD43-0BF958013C51}"/>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macro="" textlink="">
      <xdr:nvSpPr>
        <xdr:cNvPr id="1306" name="Text Box 1">
          <a:extLst>
            <a:ext uri="{FF2B5EF4-FFF2-40B4-BE49-F238E27FC236}">
              <a16:creationId xmlns:a16="http://schemas.microsoft.com/office/drawing/2014/main" id="{5EB9D4D7-0F38-45FB-A599-BCB0F7B9D7C1}"/>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307" name="Text Box 2">
          <a:extLst>
            <a:ext uri="{FF2B5EF4-FFF2-40B4-BE49-F238E27FC236}">
              <a16:creationId xmlns:a16="http://schemas.microsoft.com/office/drawing/2014/main" id="{0D3E142A-1A34-4BD5-A1E7-4925CE458C25}"/>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308" name="Text Box 20">
          <a:extLst>
            <a:ext uri="{FF2B5EF4-FFF2-40B4-BE49-F238E27FC236}">
              <a16:creationId xmlns:a16="http://schemas.microsoft.com/office/drawing/2014/main" id="{2543BFE8-3C15-4D73-AD97-229548F014DC}"/>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309" name="Text Box 1">
          <a:extLst>
            <a:ext uri="{FF2B5EF4-FFF2-40B4-BE49-F238E27FC236}">
              <a16:creationId xmlns:a16="http://schemas.microsoft.com/office/drawing/2014/main" id="{5B785441-2AA0-49C3-B91B-4AAD9B054F64}"/>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macro="" textlink="">
      <xdr:nvSpPr>
        <xdr:cNvPr id="1310" name="Text Box 1">
          <a:extLst>
            <a:ext uri="{FF2B5EF4-FFF2-40B4-BE49-F238E27FC236}">
              <a16:creationId xmlns:a16="http://schemas.microsoft.com/office/drawing/2014/main" id="{98C5020C-F184-47B4-9631-FDA303D245FC}"/>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311" name="Text Box 2">
          <a:extLst>
            <a:ext uri="{FF2B5EF4-FFF2-40B4-BE49-F238E27FC236}">
              <a16:creationId xmlns:a16="http://schemas.microsoft.com/office/drawing/2014/main" id="{6990DCFF-955B-4DAD-B27E-473D43B853BF}"/>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312" name="Text Box 20">
          <a:extLst>
            <a:ext uri="{FF2B5EF4-FFF2-40B4-BE49-F238E27FC236}">
              <a16:creationId xmlns:a16="http://schemas.microsoft.com/office/drawing/2014/main" id="{D780EBC9-4278-47A2-8E17-9B7E17FD8C49}"/>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313" name="Text Box 1">
          <a:extLst>
            <a:ext uri="{FF2B5EF4-FFF2-40B4-BE49-F238E27FC236}">
              <a16:creationId xmlns:a16="http://schemas.microsoft.com/office/drawing/2014/main" id="{CDE75958-E5FF-43CF-A474-5563B75C112F}"/>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macro="" textlink="">
      <xdr:nvSpPr>
        <xdr:cNvPr id="1314" name="Text Box 1">
          <a:extLst>
            <a:ext uri="{FF2B5EF4-FFF2-40B4-BE49-F238E27FC236}">
              <a16:creationId xmlns:a16="http://schemas.microsoft.com/office/drawing/2014/main" id="{88126172-BAD2-4204-BFCD-C6D5BC26140D}"/>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315" name="Text Box 2">
          <a:extLst>
            <a:ext uri="{FF2B5EF4-FFF2-40B4-BE49-F238E27FC236}">
              <a16:creationId xmlns:a16="http://schemas.microsoft.com/office/drawing/2014/main" id="{B955D035-52DD-46D8-BD47-E9931F37B009}"/>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316" name="Text Box 20">
          <a:extLst>
            <a:ext uri="{FF2B5EF4-FFF2-40B4-BE49-F238E27FC236}">
              <a16:creationId xmlns:a16="http://schemas.microsoft.com/office/drawing/2014/main" id="{D2A353AD-D463-46D2-826C-7841541BF284}"/>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317" name="Text Box 1">
          <a:extLst>
            <a:ext uri="{FF2B5EF4-FFF2-40B4-BE49-F238E27FC236}">
              <a16:creationId xmlns:a16="http://schemas.microsoft.com/office/drawing/2014/main" id="{BF2A9227-BE5B-45CB-8979-D6F7681521A5}"/>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macro="" textlink="">
      <xdr:nvSpPr>
        <xdr:cNvPr id="1318" name="Text Box 1">
          <a:extLst>
            <a:ext uri="{FF2B5EF4-FFF2-40B4-BE49-F238E27FC236}">
              <a16:creationId xmlns:a16="http://schemas.microsoft.com/office/drawing/2014/main" id="{1054B49C-86E0-44E7-993D-5D4A01813B1E}"/>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319" name="Text Box 2">
          <a:extLst>
            <a:ext uri="{FF2B5EF4-FFF2-40B4-BE49-F238E27FC236}">
              <a16:creationId xmlns:a16="http://schemas.microsoft.com/office/drawing/2014/main" id="{67FD9365-1D3D-4878-AD44-14E6B530B430}"/>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320" name="Text Box 20">
          <a:extLst>
            <a:ext uri="{FF2B5EF4-FFF2-40B4-BE49-F238E27FC236}">
              <a16:creationId xmlns:a16="http://schemas.microsoft.com/office/drawing/2014/main" id="{3270E845-C285-40FF-954C-F86124DBE672}"/>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321" name="Text Box 1">
          <a:extLst>
            <a:ext uri="{FF2B5EF4-FFF2-40B4-BE49-F238E27FC236}">
              <a16:creationId xmlns:a16="http://schemas.microsoft.com/office/drawing/2014/main" id="{A42174E0-4B2A-46CB-AFD7-5B996FB773DF}"/>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macro="" textlink="">
      <xdr:nvSpPr>
        <xdr:cNvPr id="1322" name="Text Box 1">
          <a:extLst>
            <a:ext uri="{FF2B5EF4-FFF2-40B4-BE49-F238E27FC236}">
              <a16:creationId xmlns:a16="http://schemas.microsoft.com/office/drawing/2014/main" id="{55C3BC9B-ECC5-4898-8E86-B5D8C14DAA3D}"/>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323" name="Text Box 2">
          <a:extLst>
            <a:ext uri="{FF2B5EF4-FFF2-40B4-BE49-F238E27FC236}">
              <a16:creationId xmlns:a16="http://schemas.microsoft.com/office/drawing/2014/main" id="{0398BAC5-A6C8-4925-9207-9CB43867ECD1}"/>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324" name="Text Box 20">
          <a:extLst>
            <a:ext uri="{FF2B5EF4-FFF2-40B4-BE49-F238E27FC236}">
              <a16:creationId xmlns:a16="http://schemas.microsoft.com/office/drawing/2014/main" id="{46181356-5C17-4EF7-BC4D-072DA7ACF4E7}"/>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325" name="Text Box 1">
          <a:extLst>
            <a:ext uri="{FF2B5EF4-FFF2-40B4-BE49-F238E27FC236}">
              <a16:creationId xmlns:a16="http://schemas.microsoft.com/office/drawing/2014/main" id="{DFAEBA49-2D2E-4775-947A-172F2B7630F5}"/>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macro="" textlink="">
      <xdr:nvSpPr>
        <xdr:cNvPr id="1326" name="Text Box 1">
          <a:extLst>
            <a:ext uri="{FF2B5EF4-FFF2-40B4-BE49-F238E27FC236}">
              <a16:creationId xmlns:a16="http://schemas.microsoft.com/office/drawing/2014/main" id="{8C4424E3-90E9-48E7-BEA1-3EC8CEAB66D2}"/>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327" name="Text Box 2">
          <a:extLst>
            <a:ext uri="{FF2B5EF4-FFF2-40B4-BE49-F238E27FC236}">
              <a16:creationId xmlns:a16="http://schemas.microsoft.com/office/drawing/2014/main" id="{9FBB1B61-77D2-4E61-92F3-CE88BFDBD305}"/>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328" name="Text Box 20">
          <a:extLst>
            <a:ext uri="{FF2B5EF4-FFF2-40B4-BE49-F238E27FC236}">
              <a16:creationId xmlns:a16="http://schemas.microsoft.com/office/drawing/2014/main" id="{6B4396FB-33F7-4FEB-A0AE-BD9581BA5D1D}"/>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329" name="Text Box 1">
          <a:extLst>
            <a:ext uri="{FF2B5EF4-FFF2-40B4-BE49-F238E27FC236}">
              <a16:creationId xmlns:a16="http://schemas.microsoft.com/office/drawing/2014/main" id="{619C6D9A-6AF7-480E-BCAC-A585B26C2886}"/>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9</xdr:row>
      <xdr:rowOff>85725</xdr:rowOff>
    </xdr:from>
    <xdr:ext cx="76200" cy="209550"/>
    <xdr:sp macro="" textlink="">
      <xdr:nvSpPr>
        <xdr:cNvPr id="1330" name="Text Box 1">
          <a:extLst>
            <a:ext uri="{FF2B5EF4-FFF2-40B4-BE49-F238E27FC236}">
              <a16:creationId xmlns:a16="http://schemas.microsoft.com/office/drawing/2014/main" id="{6AAEC394-BF40-4A3A-9AD3-E64DE2557D94}"/>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331" name="Text Box 3">
          <a:extLst>
            <a:ext uri="{FF2B5EF4-FFF2-40B4-BE49-F238E27FC236}">
              <a16:creationId xmlns:a16="http://schemas.microsoft.com/office/drawing/2014/main" id="{C21FEAFA-29C9-49BB-A4F7-28B47F357FD2}"/>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332" name="Text Box 4">
          <a:extLst>
            <a:ext uri="{FF2B5EF4-FFF2-40B4-BE49-F238E27FC236}">
              <a16:creationId xmlns:a16="http://schemas.microsoft.com/office/drawing/2014/main" id="{9F7F7A55-DFDB-4080-B1E9-1B0FB2AA402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333" name="Text Box 5">
          <a:extLst>
            <a:ext uri="{FF2B5EF4-FFF2-40B4-BE49-F238E27FC236}">
              <a16:creationId xmlns:a16="http://schemas.microsoft.com/office/drawing/2014/main" id="{A4700F41-4C68-45E0-B581-4D039A2D610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334" name="Text Box 6">
          <a:extLst>
            <a:ext uri="{FF2B5EF4-FFF2-40B4-BE49-F238E27FC236}">
              <a16:creationId xmlns:a16="http://schemas.microsoft.com/office/drawing/2014/main" id="{B7987781-FAD9-4C70-AABB-BD48EEAB19A2}"/>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335" name="Text Box 7">
          <a:extLst>
            <a:ext uri="{FF2B5EF4-FFF2-40B4-BE49-F238E27FC236}">
              <a16:creationId xmlns:a16="http://schemas.microsoft.com/office/drawing/2014/main" id="{7F8F8745-7414-430A-BEFD-8A53575B7FA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1336" name="Text Box 9">
          <a:extLst>
            <a:ext uri="{FF2B5EF4-FFF2-40B4-BE49-F238E27FC236}">
              <a16:creationId xmlns:a16="http://schemas.microsoft.com/office/drawing/2014/main" id="{91BFD549-DEF9-488B-A381-367ADFD63DFB}"/>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337" name="Text Box 10">
          <a:extLst>
            <a:ext uri="{FF2B5EF4-FFF2-40B4-BE49-F238E27FC236}">
              <a16:creationId xmlns:a16="http://schemas.microsoft.com/office/drawing/2014/main" id="{6F7BB7DD-D00F-4968-AFC2-FDE40212D278}"/>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1338" name="Text Box 11">
          <a:extLst>
            <a:ext uri="{FF2B5EF4-FFF2-40B4-BE49-F238E27FC236}">
              <a16:creationId xmlns:a16="http://schemas.microsoft.com/office/drawing/2014/main" id="{060070CD-5EC4-411D-AA79-008E68E648B8}"/>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339" name="Text Box 12">
          <a:extLst>
            <a:ext uri="{FF2B5EF4-FFF2-40B4-BE49-F238E27FC236}">
              <a16:creationId xmlns:a16="http://schemas.microsoft.com/office/drawing/2014/main" id="{796D0BC7-07B6-4F6B-950F-D9F811837563}"/>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1340" name="Text Box 13">
          <a:extLst>
            <a:ext uri="{FF2B5EF4-FFF2-40B4-BE49-F238E27FC236}">
              <a16:creationId xmlns:a16="http://schemas.microsoft.com/office/drawing/2014/main" id="{05776227-996B-402D-AECE-5B89451AB0A3}"/>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341" name="Text Box 14">
          <a:extLst>
            <a:ext uri="{FF2B5EF4-FFF2-40B4-BE49-F238E27FC236}">
              <a16:creationId xmlns:a16="http://schemas.microsoft.com/office/drawing/2014/main" id="{632D2184-CFA9-404D-97EB-783D7925D263}"/>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1342" name="Text Box 15">
          <a:extLst>
            <a:ext uri="{FF2B5EF4-FFF2-40B4-BE49-F238E27FC236}">
              <a16:creationId xmlns:a16="http://schemas.microsoft.com/office/drawing/2014/main" id="{8F403008-A15A-44B6-B220-C5F39925D6CA}"/>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343" name="Text Box 16">
          <a:extLst>
            <a:ext uri="{FF2B5EF4-FFF2-40B4-BE49-F238E27FC236}">
              <a16:creationId xmlns:a16="http://schemas.microsoft.com/office/drawing/2014/main" id="{067BE3D8-56BB-4428-AD6E-F51A5B37B7A1}"/>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344" name="Text Box 17">
          <a:extLst>
            <a:ext uri="{FF2B5EF4-FFF2-40B4-BE49-F238E27FC236}">
              <a16:creationId xmlns:a16="http://schemas.microsoft.com/office/drawing/2014/main" id="{01BFDAB6-3EB7-4CA7-AF71-9B47F2C29C8C}"/>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345" name="Text Box 18">
          <a:extLst>
            <a:ext uri="{FF2B5EF4-FFF2-40B4-BE49-F238E27FC236}">
              <a16:creationId xmlns:a16="http://schemas.microsoft.com/office/drawing/2014/main" id="{A1D34B04-19AC-4514-BCFD-7837E801DB8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macro="" textlink="">
      <xdr:nvSpPr>
        <xdr:cNvPr id="1346" name="Text Box 19">
          <a:extLst>
            <a:ext uri="{FF2B5EF4-FFF2-40B4-BE49-F238E27FC236}">
              <a16:creationId xmlns:a16="http://schemas.microsoft.com/office/drawing/2014/main" id="{1AB5D383-254E-47E3-950E-20B18111DDB5}"/>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347" name="Text Box 21">
          <a:extLst>
            <a:ext uri="{FF2B5EF4-FFF2-40B4-BE49-F238E27FC236}">
              <a16:creationId xmlns:a16="http://schemas.microsoft.com/office/drawing/2014/main" id="{F7F18A53-1796-44C3-8C71-D172CC171EA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348" name="Text Box 22">
          <a:extLst>
            <a:ext uri="{FF2B5EF4-FFF2-40B4-BE49-F238E27FC236}">
              <a16:creationId xmlns:a16="http://schemas.microsoft.com/office/drawing/2014/main" id="{9596E583-3332-441B-A166-8694576C6596}"/>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349" name="Text Box 23">
          <a:extLst>
            <a:ext uri="{FF2B5EF4-FFF2-40B4-BE49-F238E27FC236}">
              <a16:creationId xmlns:a16="http://schemas.microsoft.com/office/drawing/2014/main" id="{255630EC-7EE6-4589-8FD3-7B176F110DE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350" name="Text Box 1">
          <a:extLst>
            <a:ext uri="{FF2B5EF4-FFF2-40B4-BE49-F238E27FC236}">
              <a16:creationId xmlns:a16="http://schemas.microsoft.com/office/drawing/2014/main" id="{09F5BA1B-6361-47EF-BEA0-5BAAC25475ED}"/>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351" name="Text Box 2">
          <a:extLst>
            <a:ext uri="{FF2B5EF4-FFF2-40B4-BE49-F238E27FC236}">
              <a16:creationId xmlns:a16="http://schemas.microsoft.com/office/drawing/2014/main" id="{EFED682C-D04F-47CB-BB8C-8ED679C9BEF8}"/>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352" name="Text Box 20">
          <a:extLst>
            <a:ext uri="{FF2B5EF4-FFF2-40B4-BE49-F238E27FC236}">
              <a16:creationId xmlns:a16="http://schemas.microsoft.com/office/drawing/2014/main" id="{AE5832E9-D9FB-46C6-A38B-BC840B86AE1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353" name="Text Box 1">
          <a:extLst>
            <a:ext uri="{FF2B5EF4-FFF2-40B4-BE49-F238E27FC236}">
              <a16:creationId xmlns:a16="http://schemas.microsoft.com/office/drawing/2014/main" id="{CAB9D7C7-B63B-4B17-826F-E47E8851F807}"/>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354" name="Text Box 1">
          <a:extLst>
            <a:ext uri="{FF2B5EF4-FFF2-40B4-BE49-F238E27FC236}">
              <a16:creationId xmlns:a16="http://schemas.microsoft.com/office/drawing/2014/main" id="{3AC1FCCC-62E8-4651-BCEC-7DCB2653B2DD}"/>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355" name="Text Box 2">
          <a:extLst>
            <a:ext uri="{FF2B5EF4-FFF2-40B4-BE49-F238E27FC236}">
              <a16:creationId xmlns:a16="http://schemas.microsoft.com/office/drawing/2014/main" id="{A5B12EA0-BF8A-45E8-AB95-83F542BABDEE}"/>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356" name="Text Box 20">
          <a:extLst>
            <a:ext uri="{FF2B5EF4-FFF2-40B4-BE49-F238E27FC236}">
              <a16:creationId xmlns:a16="http://schemas.microsoft.com/office/drawing/2014/main" id="{85DE61F1-FEF2-46C0-BBD7-0EA4A6AC27D5}"/>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357" name="Text Box 1">
          <a:extLst>
            <a:ext uri="{FF2B5EF4-FFF2-40B4-BE49-F238E27FC236}">
              <a16:creationId xmlns:a16="http://schemas.microsoft.com/office/drawing/2014/main" id="{18820D25-61DA-4AB4-A294-9BFA9CD366B4}"/>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358" name="Text Box 1">
          <a:extLst>
            <a:ext uri="{FF2B5EF4-FFF2-40B4-BE49-F238E27FC236}">
              <a16:creationId xmlns:a16="http://schemas.microsoft.com/office/drawing/2014/main" id="{EE0637B3-A79F-4FC9-A8C3-8C688E9ABE0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1359" name="Text Box 20">
          <a:extLst>
            <a:ext uri="{FF2B5EF4-FFF2-40B4-BE49-F238E27FC236}">
              <a16:creationId xmlns:a16="http://schemas.microsoft.com/office/drawing/2014/main" id="{2E0735BC-9294-48A9-89C3-E24952F7221F}"/>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1360" name="Text Box 1">
          <a:extLst>
            <a:ext uri="{FF2B5EF4-FFF2-40B4-BE49-F238E27FC236}">
              <a16:creationId xmlns:a16="http://schemas.microsoft.com/office/drawing/2014/main" id="{35481C9D-66C9-4AB6-AD96-3D38F3894FCF}"/>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1361" name="Text Box 1">
          <a:extLst>
            <a:ext uri="{FF2B5EF4-FFF2-40B4-BE49-F238E27FC236}">
              <a16:creationId xmlns:a16="http://schemas.microsoft.com/office/drawing/2014/main" id="{21F6A622-062F-4963-A0C7-58E30DE1FDB5}"/>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362" name="Text Box 2">
          <a:extLst>
            <a:ext uri="{FF2B5EF4-FFF2-40B4-BE49-F238E27FC236}">
              <a16:creationId xmlns:a16="http://schemas.microsoft.com/office/drawing/2014/main" id="{B20B4153-3D59-4892-A5D9-9B62DF40F591}"/>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363" name="Text Box 20">
          <a:extLst>
            <a:ext uri="{FF2B5EF4-FFF2-40B4-BE49-F238E27FC236}">
              <a16:creationId xmlns:a16="http://schemas.microsoft.com/office/drawing/2014/main" id="{3A394408-D112-46B3-A9DF-F141F7F4B8C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364" name="Text Box 1">
          <a:extLst>
            <a:ext uri="{FF2B5EF4-FFF2-40B4-BE49-F238E27FC236}">
              <a16:creationId xmlns:a16="http://schemas.microsoft.com/office/drawing/2014/main" id="{BD8C21BB-3168-4B14-AB1E-8AD35931F186}"/>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1365" name="Text Box 1">
          <a:extLst>
            <a:ext uri="{FF2B5EF4-FFF2-40B4-BE49-F238E27FC236}">
              <a16:creationId xmlns:a16="http://schemas.microsoft.com/office/drawing/2014/main" id="{6B0F5611-C1C6-4291-9947-7A85D01474DD}"/>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366" name="Text Box 2">
          <a:extLst>
            <a:ext uri="{FF2B5EF4-FFF2-40B4-BE49-F238E27FC236}">
              <a16:creationId xmlns:a16="http://schemas.microsoft.com/office/drawing/2014/main" id="{CE1FC03D-2D35-4BE4-A056-8A422702D048}"/>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367" name="Text Box 20">
          <a:extLst>
            <a:ext uri="{FF2B5EF4-FFF2-40B4-BE49-F238E27FC236}">
              <a16:creationId xmlns:a16="http://schemas.microsoft.com/office/drawing/2014/main" id="{5BFFB301-3C19-4884-AEFE-ED3139B01E22}"/>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368" name="Text Box 1">
          <a:extLst>
            <a:ext uri="{FF2B5EF4-FFF2-40B4-BE49-F238E27FC236}">
              <a16:creationId xmlns:a16="http://schemas.microsoft.com/office/drawing/2014/main" id="{CE99AD37-2838-4555-A85D-EF67304D7549}"/>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1369" name="Text Box 1">
          <a:extLst>
            <a:ext uri="{FF2B5EF4-FFF2-40B4-BE49-F238E27FC236}">
              <a16:creationId xmlns:a16="http://schemas.microsoft.com/office/drawing/2014/main" id="{2D87B085-3E6A-4582-B1AF-FCB2E5C4F4B5}"/>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370" name="Text Box 2">
          <a:extLst>
            <a:ext uri="{FF2B5EF4-FFF2-40B4-BE49-F238E27FC236}">
              <a16:creationId xmlns:a16="http://schemas.microsoft.com/office/drawing/2014/main" id="{E7615F43-07F8-4CA5-AA17-B666556CFD3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371" name="Text Box 20">
          <a:extLst>
            <a:ext uri="{FF2B5EF4-FFF2-40B4-BE49-F238E27FC236}">
              <a16:creationId xmlns:a16="http://schemas.microsoft.com/office/drawing/2014/main" id="{69257875-1CF0-4D80-82E8-23AE42DAB914}"/>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372" name="Text Box 1">
          <a:extLst>
            <a:ext uri="{FF2B5EF4-FFF2-40B4-BE49-F238E27FC236}">
              <a16:creationId xmlns:a16="http://schemas.microsoft.com/office/drawing/2014/main" id="{3517B0F1-E603-45F8-876E-2BE2F6FFB231}"/>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1373" name="Text Box 1">
          <a:extLst>
            <a:ext uri="{FF2B5EF4-FFF2-40B4-BE49-F238E27FC236}">
              <a16:creationId xmlns:a16="http://schemas.microsoft.com/office/drawing/2014/main" id="{029D7B5C-F7CC-4356-AFAF-E3680816A2A5}"/>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374" name="Text Box 2">
          <a:extLst>
            <a:ext uri="{FF2B5EF4-FFF2-40B4-BE49-F238E27FC236}">
              <a16:creationId xmlns:a16="http://schemas.microsoft.com/office/drawing/2014/main" id="{372989F1-D7DE-4599-B68E-BE1A8C36ED13}"/>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375" name="Text Box 20">
          <a:extLst>
            <a:ext uri="{FF2B5EF4-FFF2-40B4-BE49-F238E27FC236}">
              <a16:creationId xmlns:a16="http://schemas.microsoft.com/office/drawing/2014/main" id="{69115D53-5C4E-440B-BEC3-5C27E3B563F3}"/>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376" name="Text Box 1">
          <a:extLst>
            <a:ext uri="{FF2B5EF4-FFF2-40B4-BE49-F238E27FC236}">
              <a16:creationId xmlns:a16="http://schemas.microsoft.com/office/drawing/2014/main" id="{DE82FA81-FE80-4CA7-A298-B3D510A8C982}"/>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377" name="Text Box 1">
          <a:extLst>
            <a:ext uri="{FF2B5EF4-FFF2-40B4-BE49-F238E27FC236}">
              <a16:creationId xmlns:a16="http://schemas.microsoft.com/office/drawing/2014/main" id="{2BD3DF56-6056-4A4D-8A17-725D4833D7A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378" name="Text Box 2">
          <a:extLst>
            <a:ext uri="{FF2B5EF4-FFF2-40B4-BE49-F238E27FC236}">
              <a16:creationId xmlns:a16="http://schemas.microsoft.com/office/drawing/2014/main" id="{BAB8CCCC-339D-4578-8339-410B04153A30}"/>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379" name="Text Box 20">
          <a:extLst>
            <a:ext uri="{FF2B5EF4-FFF2-40B4-BE49-F238E27FC236}">
              <a16:creationId xmlns:a16="http://schemas.microsoft.com/office/drawing/2014/main" id="{E3024A37-D77C-4604-92DB-CAE78494E93B}"/>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380" name="Text Box 1">
          <a:extLst>
            <a:ext uri="{FF2B5EF4-FFF2-40B4-BE49-F238E27FC236}">
              <a16:creationId xmlns:a16="http://schemas.microsoft.com/office/drawing/2014/main" id="{D0452E3E-AD58-4C46-9A2A-BD54C3C78819}"/>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381" name="Text Box 6">
          <a:extLst>
            <a:ext uri="{FF2B5EF4-FFF2-40B4-BE49-F238E27FC236}">
              <a16:creationId xmlns:a16="http://schemas.microsoft.com/office/drawing/2014/main" id="{B00D8850-FC06-47E8-8E98-5D7D870C396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382" name="Text Box 2">
          <a:extLst>
            <a:ext uri="{FF2B5EF4-FFF2-40B4-BE49-F238E27FC236}">
              <a16:creationId xmlns:a16="http://schemas.microsoft.com/office/drawing/2014/main" id="{02AF8D90-504F-40F0-B766-7AB5BD0E5DE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383" name="Text Box 20">
          <a:extLst>
            <a:ext uri="{FF2B5EF4-FFF2-40B4-BE49-F238E27FC236}">
              <a16:creationId xmlns:a16="http://schemas.microsoft.com/office/drawing/2014/main" id="{4AE2B51B-2DA5-4BE4-895D-6716FD68908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384" name="Text Box 1">
          <a:extLst>
            <a:ext uri="{FF2B5EF4-FFF2-40B4-BE49-F238E27FC236}">
              <a16:creationId xmlns:a16="http://schemas.microsoft.com/office/drawing/2014/main" id="{EC1729FC-FE48-4633-81C7-0CD552D4B65B}"/>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385" name="Text Box 6">
          <a:extLst>
            <a:ext uri="{FF2B5EF4-FFF2-40B4-BE49-F238E27FC236}">
              <a16:creationId xmlns:a16="http://schemas.microsoft.com/office/drawing/2014/main" id="{1A244E69-850D-43F2-8B58-5C94235767D4}"/>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386" name="Text Box 2">
          <a:extLst>
            <a:ext uri="{FF2B5EF4-FFF2-40B4-BE49-F238E27FC236}">
              <a16:creationId xmlns:a16="http://schemas.microsoft.com/office/drawing/2014/main" id="{A6A48B82-0439-4D6D-9184-BCF5B43A8542}"/>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387" name="Text Box 20">
          <a:extLst>
            <a:ext uri="{FF2B5EF4-FFF2-40B4-BE49-F238E27FC236}">
              <a16:creationId xmlns:a16="http://schemas.microsoft.com/office/drawing/2014/main" id="{AC7354E9-AEF9-4A02-935D-329AEEABF3BC}"/>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388" name="Text Box 1">
          <a:extLst>
            <a:ext uri="{FF2B5EF4-FFF2-40B4-BE49-F238E27FC236}">
              <a16:creationId xmlns:a16="http://schemas.microsoft.com/office/drawing/2014/main" id="{F5E9E719-722B-48FF-8E2E-1A95E85731A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1389" name="Text Box 1">
          <a:extLst>
            <a:ext uri="{FF2B5EF4-FFF2-40B4-BE49-F238E27FC236}">
              <a16:creationId xmlns:a16="http://schemas.microsoft.com/office/drawing/2014/main" id="{3A0A6188-DCB2-4FF6-B0CE-F94B02521716}"/>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390" name="Text Box 2">
          <a:extLst>
            <a:ext uri="{FF2B5EF4-FFF2-40B4-BE49-F238E27FC236}">
              <a16:creationId xmlns:a16="http://schemas.microsoft.com/office/drawing/2014/main" id="{41AC0C6C-A568-45A6-9C5D-ACE150C71FA1}"/>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391" name="Text Box 3">
          <a:extLst>
            <a:ext uri="{FF2B5EF4-FFF2-40B4-BE49-F238E27FC236}">
              <a16:creationId xmlns:a16="http://schemas.microsoft.com/office/drawing/2014/main" id="{DE0A0F9C-5546-45BC-9BD0-0547E40D7FC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392" name="Text Box 4">
          <a:extLst>
            <a:ext uri="{FF2B5EF4-FFF2-40B4-BE49-F238E27FC236}">
              <a16:creationId xmlns:a16="http://schemas.microsoft.com/office/drawing/2014/main" id="{D3192CFC-68D1-4416-960E-C95C409846A3}"/>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393" name="Text Box 5">
          <a:extLst>
            <a:ext uri="{FF2B5EF4-FFF2-40B4-BE49-F238E27FC236}">
              <a16:creationId xmlns:a16="http://schemas.microsoft.com/office/drawing/2014/main" id="{CA6203A5-219B-48CD-99ED-75B916379B5F}"/>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394" name="Text Box 6">
          <a:extLst>
            <a:ext uri="{FF2B5EF4-FFF2-40B4-BE49-F238E27FC236}">
              <a16:creationId xmlns:a16="http://schemas.microsoft.com/office/drawing/2014/main" id="{1968E143-A996-45CD-8897-A95DC77C9EB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395" name="Text Box 7">
          <a:extLst>
            <a:ext uri="{FF2B5EF4-FFF2-40B4-BE49-F238E27FC236}">
              <a16:creationId xmlns:a16="http://schemas.microsoft.com/office/drawing/2014/main" id="{16709989-1B21-48B9-B194-E38E94A741A8}"/>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396" name="Text Box 8">
          <a:extLst>
            <a:ext uri="{FF2B5EF4-FFF2-40B4-BE49-F238E27FC236}">
              <a16:creationId xmlns:a16="http://schemas.microsoft.com/office/drawing/2014/main" id="{FA8465F9-3620-41D8-9A1F-5AA3CB92C7C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397" name="Text Box 9">
          <a:extLst>
            <a:ext uri="{FF2B5EF4-FFF2-40B4-BE49-F238E27FC236}">
              <a16:creationId xmlns:a16="http://schemas.microsoft.com/office/drawing/2014/main" id="{8FD7414B-2305-47BF-AC8D-94D5DD3E7BC2}"/>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398" name="Text Box 10">
          <a:extLst>
            <a:ext uri="{FF2B5EF4-FFF2-40B4-BE49-F238E27FC236}">
              <a16:creationId xmlns:a16="http://schemas.microsoft.com/office/drawing/2014/main" id="{0EA95667-F6A7-4BA5-B5D6-C0015E563ED1}"/>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399" name="Text Box 11">
          <a:extLst>
            <a:ext uri="{FF2B5EF4-FFF2-40B4-BE49-F238E27FC236}">
              <a16:creationId xmlns:a16="http://schemas.microsoft.com/office/drawing/2014/main" id="{6751C417-8DE4-40E9-8975-BC7912F767CF}"/>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400" name="Text Box 12">
          <a:extLst>
            <a:ext uri="{FF2B5EF4-FFF2-40B4-BE49-F238E27FC236}">
              <a16:creationId xmlns:a16="http://schemas.microsoft.com/office/drawing/2014/main" id="{01E81221-1BD4-4E8E-B1C8-886C695F896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401" name="Text Box 13">
          <a:extLst>
            <a:ext uri="{FF2B5EF4-FFF2-40B4-BE49-F238E27FC236}">
              <a16:creationId xmlns:a16="http://schemas.microsoft.com/office/drawing/2014/main" id="{529F9AAE-90D2-4426-848A-BC3542D11C6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402" name="Text Box 14">
          <a:extLst>
            <a:ext uri="{FF2B5EF4-FFF2-40B4-BE49-F238E27FC236}">
              <a16:creationId xmlns:a16="http://schemas.microsoft.com/office/drawing/2014/main" id="{7CD4EE27-3993-459D-8F70-C86FF6E18A6E}"/>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403" name="Text Box 15">
          <a:extLst>
            <a:ext uri="{FF2B5EF4-FFF2-40B4-BE49-F238E27FC236}">
              <a16:creationId xmlns:a16="http://schemas.microsoft.com/office/drawing/2014/main" id="{B444FCCB-667B-425E-9F09-32C8A3B57841}"/>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404" name="Text Box 16">
          <a:extLst>
            <a:ext uri="{FF2B5EF4-FFF2-40B4-BE49-F238E27FC236}">
              <a16:creationId xmlns:a16="http://schemas.microsoft.com/office/drawing/2014/main" id="{8C055762-483A-4D0B-8B7E-CAD59A105E44}"/>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405" name="Text Box 17">
          <a:extLst>
            <a:ext uri="{FF2B5EF4-FFF2-40B4-BE49-F238E27FC236}">
              <a16:creationId xmlns:a16="http://schemas.microsoft.com/office/drawing/2014/main" id="{FBEC960C-A2D6-4017-B599-71E33876871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406" name="Text Box 18">
          <a:extLst>
            <a:ext uri="{FF2B5EF4-FFF2-40B4-BE49-F238E27FC236}">
              <a16:creationId xmlns:a16="http://schemas.microsoft.com/office/drawing/2014/main" id="{50E2CB4C-AF89-4573-B4BA-6A2D24A31DC8}"/>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407" name="Text Box 19">
          <a:extLst>
            <a:ext uri="{FF2B5EF4-FFF2-40B4-BE49-F238E27FC236}">
              <a16:creationId xmlns:a16="http://schemas.microsoft.com/office/drawing/2014/main" id="{1DF29084-3D28-4FE9-9B0B-5567ED99AAF0}"/>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408" name="Text Box 20">
          <a:extLst>
            <a:ext uri="{FF2B5EF4-FFF2-40B4-BE49-F238E27FC236}">
              <a16:creationId xmlns:a16="http://schemas.microsoft.com/office/drawing/2014/main" id="{CA331713-D35A-4F01-B95A-07D4287C2E19}"/>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09" name="Text Box 21">
          <a:extLst>
            <a:ext uri="{FF2B5EF4-FFF2-40B4-BE49-F238E27FC236}">
              <a16:creationId xmlns:a16="http://schemas.microsoft.com/office/drawing/2014/main" id="{46FE7F66-DB41-4099-8F8D-AF51AA425D6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10" name="Text Box 22">
          <a:extLst>
            <a:ext uri="{FF2B5EF4-FFF2-40B4-BE49-F238E27FC236}">
              <a16:creationId xmlns:a16="http://schemas.microsoft.com/office/drawing/2014/main" id="{CC616D8B-E216-4423-8AE8-E60B7523C21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11" name="Text Box 23">
          <a:extLst>
            <a:ext uri="{FF2B5EF4-FFF2-40B4-BE49-F238E27FC236}">
              <a16:creationId xmlns:a16="http://schemas.microsoft.com/office/drawing/2014/main" id="{8075BBB8-6621-469F-85A9-A71033DDC39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1412" name="Text Box 24">
          <a:extLst>
            <a:ext uri="{FF2B5EF4-FFF2-40B4-BE49-F238E27FC236}">
              <a16:creationId xmlns:a16="http://schemas.microsoft.com/office/drawing/2014/main" id="{0D98AFBF-C457-4124-BAE5-BDEA58900294}"/>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413" name="Text Box 25">
          <a:extLst>
            <a:ext uri="{FF2B5EF4-FFF2-40B4-BE49-F238E27FC236}">
              <a16:creationId xmlns:a16="http://schemas.microsoft.com/office/drawing/2014/main" id="{95EA197E-6AD6-4015-86B3-2439946CB77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14" name="Text Box 26">
          <a:extLst>
            <a:ext uri="{FF2B5EF4-FFF2-40B4-BE49-F238E27FC236}">
              <a16:creationId xmlns:a16="http://schemas.microsoft.com/office/drawing/2014/main" id="{58104670-6592-4C40-B4AF-55D748386D2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15" name="Text Box 27">
          <a:extLst>
            <a:ext uri="{FF2B5EF4-FFF2-40B4-BE49-F238E27FC236}">
              <a16:creationId xmlns:a16="http://schemas.microsoft.com/office/drawing/2014/main" id="{C9C31762-549A-4646-A6A1-6DAE445F14C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416" name="Text Box 28">
          <a:extLst>
            <a:ext uri="{FF2B5EF4-FFF2-40B4-BE49-F238E27FC236}">
              <a16:creationId xmlns:a16="http://schemas.microsoft.com/office/drawing/2014/main" id="{22B825C4-3467-4646-A413-D875664F3432}"/>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417" name="Text Box 29">
          <a:extLst>
            <a:ext uri="{FF2B5EF4-FFF2-40B4-BE49-F238E27FC236}">
              <a16:creationId xmlns:a16="http://schemas.microsoft.com/office/drawing/2014/main" id="{7E1185D5-4735-4586-8D81-C5CDC10C9D6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418" name="Text Box 30">
          <a:extLst>
            <a:ext uri="{FF2B5EF4-FFF2-40B4-BE49-F238E27FC236}">
              <a16:creationId xmlns:a16="http://schemas.microsoft.com/office/drawing/2014/main" id="{EAB49B85-E0C2-45FD-9D85-EE6DB9E7C1B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419" name="Text Box 31">
          <a:extLst>
            <a:ext uri="{FF2B5EF4-FFF2-40B4-BE49-F238E27FC236}">
              <a16:creationId xmlns:a16="http://schemas.microsoft.com/office/drawing/2014/main" id="{48110F4B-3D12-43D9-840E-9F7D06315277}"/>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420" name="Text Box 32">
          <a:extLst>
            <a:ext uri="{FF2B5EF4-FFF2-40B4-BE49-F238E27FC236}">
              <a16:creationId xmlns:a16="http://schemas.microsoft.com/office/drawing/2014/main" id="{3F177379-01A4-4CC9-A8CE-A227AF37C7CC}"/>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421" name="Text Box 33">
          <a:extLst>
            <a:ext uri="{FF2B5EF4-FFF2-40B4-BE49-F238E27FC236}">
              <a16:creationId xmlns:a16="http://schemas.microsoft.com/office/drawing/2014/main" id="{D861CC1C-8707-4F59-BB30-1221EBBDF569}"/>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422" name="Text Box 34">
          <a:extLst>
            <a:ext uri="{FF2B5EF4-FFF2-40B4-BE49-F238E27FC236}">
              <a16:creationId xmlns:a16="http://schemas.microsoft.com/office/drawing/2014/main" id="{95000ABD-6C56-4DDC-97F4-856A0A4D0DEA}"/>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423" name="Text Box 35">
          <a:extLst>
            <a:ext uri="{FF2B5EF4-FFF2-40B4-BE49-F238E27FC236}">
              <a16:creationId xmlns:a16="http://schemas.microsoft.com/office/drawing/2014/main" id="{4F5894D5-D7B5-4E10-848F-FEE27C7ED0C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424" name="Text Box 36">
          <a:extLst>
            <a:ext uri="{FF2B5EF4-FFF2-40B4-BE49-F238E27FC236}">
              <a16:creationId xmlns:a16="http://schemas.microsoft.com/office/drawing/2014/main" id="{7FB65549-BD43-45DC-A684-BBD755ECA6DF}"/>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425" name="Text Box 37">
          <a:extLst>
            <a:ext uri="{FF2B5EF4-FFF2-40B4-BE49-F238E27FC236}">
              <a16:creationId xmlns:a16="http://schemas.microsoft.com/office/drawing/2014/main" id="{FAA8637E-629A-42F9-9AE4-D58B270E9B62}"/>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426" name="Text Box 38">
          <a:extLst>
            <a:ext uri="{FF2B5EF4-FFF2-40B4-BE49-F238E27FC236}">
              <a16:creationId xmlns:a16="http://schemas.microsoft.com/office/drawing/2014/main" id="{FA6BD957-975D-4ECB-8829-AA028081F9C3}"/>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427" name="Text Box 39">
          <a:extLst>
            <a:ext uri="{FF2B5EF4-FFF2-40B4-BE49-F238E27FC236}">
              <a16:creationId xmlns:a16="http://schemas.microsoft.com/office/drawing/2014/main" id="{35A68571-E380-4919-AF94-B96AC69A42D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428" name="Text Box 40">
          <a:extLst>
            <a:ext uri="{FF2B5EF4-FFF2-40B4-BE49-F238E27FC236}">
              <a16:creationId xmlns:a16="http://schemas.microsoft.com/office/drawing/2014/main" id="{7F2BEF83-4E38-439B-BB6D-024A92BDBD9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429" name="Text Box 41">
          <a:extLst>
            <a:ext uri="{FF2B5EF4-FFF2-40B4-BE49-F238E27FC236}">
              <a16:creationId xmlns:a16="http://schemas.microsoft.com/office/drawing/2014/main" id="{43F59432-DECA-4F87-80D5-12791653695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430" name="Text Box 42">
          <a:extLst>
            <a:ext uri="{FF2B5EF4-FFF2-40B4-BE49-F238E27FC236}">
              <a16:creationId xmlns:a16="http://schemas.microsoft.com/office/drawing/2014/main" id="{E6C38D3E-9942-4A3A-8D3A-D30614B25A7B}"/>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431" name="Text Box 43">
          <a:extLst>
            <a:ext uri="{FF2B5EF4-FFF2-40B4-BE49-F238E27FC236}">
              <a16:creationId xmlns:a16="http://schemas.microsoft.com/office/drawing/2014/main" id="{9BF582CA-21CB-4362-9765-CC8994A73F22}"/>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32" name="Text Box 44">
          <a:extLst>
            <a:ext uri="{FF2B5EF4-FFF2-40B4-BE49-F238E27FC236}">
              <a16:creationId xmlns:a16="http://schemas.microsoft.com/office/drawing/2014/main" id="{C3CB02B1-FCE8-47C1-B7C7-9800038CD19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33" name="Text Box 45">
          <a:extLst>
            <a:ext uri="{FF2B5EF4-FFF2-40B4-BE49-F238E27FC236}">
              <a16:creationId xmlns:a16="http://schemas.microsoft.com/office/drawing/2014/main" id="{0270664A-B308-4B91-98C9-95D80E8900A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34" name="Text Box 46">
          <a:extLst>
            <a:ext uri="{FF2B5EF4-FFF2-40B4-BE49-F238E27FC236}">
              <a16:creationId xmlns:a16="http://schemas.microsoft.com/office/drawing/2014/main" id="{74BFF603-6984-40BA-94E2-56D93BA014F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435" name="Text Box 1">
          <a:extLst>
            <a:ext uri="{FF2B5EF4-FFF2-40B4-BE49-F238E27FC236}">
              <a16:creationId xmlns:a16="http://schemas.microsoft.com/office/drawing/2014/main" id="{84E32940-0876-4CA4-8962-6D832D243B5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36" name="Text Box 1">
          <a:extLst>
            <a:ext uri="{FF2B5EF4-FFF2-40B4-BE49-F238E27FC236}">
              <a16:creationId xmlns:a16="http://schemas.microsoft.com/office/drawing/2014/main" id="{43DDDD61-D3ED-485C-B0D9-467B59E53C8E}"/>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37" name="Text Box 2">
          <a:extLst>
            <a:ext uri="{FF2B5EF4-FFF2-40B4-BE49-F238E27FC236}">
              <a16:creationId xmlns:a16="http://schemas.microsoft.com/office/drawing/2014/main" id="{88108FC2-EB36-4C84-9C4B-8760D36328E9}"/>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38" name="Text Box 20">
          <a:extLst>
            <a:ext uri="{FF2B5EF4-FFF2-40B4-BE49-F238E27FC236}">
              <a16:creationId xmlns:a16="http://schemas.microsoft.com/office/drawing/2014/main" id="{4046314F-21B1-4300-B325-8D4923662AAD}"/>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39" name="Text Box 1">
          <a:extLst>
            <a:ext uri="{FF2B5EF4-FFF2-40B4-BE49-F238E27FC236}">
              <a16:creationId xmlns:a16="http://schemas.microsoft.com/office/drawing/2014/main" id="{7C952DB1-7388-48FD-8AEF-E1927B8ED949}"/>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440" name="Text Box 1">
          <a:extLst>
            <a:ext uri="{FF2B5EF4-FFF2-40B4-BE49-F238E27FC236}">
              <a16:creationId xmlns:a16="http://schemas.microsoft.com/office/drawing/2014/main" id="{938919AB-1351-4AB2-99A8-70A55F051411}"/>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441" name="Text Box 2">
          <a:extLst>
            <a:ext uri="{FF2B5EF4-FFF2-40B4-BE49-F238E27FC236}">
              <a16:creationId xmlns:a16="http://schemas.microsoft.com/office/drawing/2014/main" id="{9DC16FE8-511C-4AEE-8F2C-52249FC020D0}"/>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442" name="Text Box 20">
          <a:extLst>
            <a:ext uri="{FF2B5EF4-FFF2-40B4-BE49-F238E27FC236}">
              <a16:creationId xmlns:a16="http://schemas.microsoft.com/office/drawing/2014/main" id="{819E7F5B-69A9-4D51-A98F-2A5832ECF14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443" name="Text Box 1">
          <a:extLst>
            <a:ext uri="{FF2B5EF4-FFF2-40B4-BE49-F238E27FC236}">
              <a16:creationId xmlns:a16="http://schemas.microsoft.com/office/drawing/2014/main" id="{D59CE692-1912-418C-8B31-8C4FF790688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444" name="Text Box 1">
          <a:extLst>
            <a:ext uri="{FF2B5EF4-FFF2-40B4-BE49-F238E27FC236}">
              <a16:creationId xmlns:a16="http://schemas.microsoft.com/office/drawing/2014/main" id="{1EF001C8-E91A-4021-BFFC-ACA25564424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445" name="Text Box 2">
          <a:extLst>
            <a:ext uri="{FF2B5EF4-FFF2-40B4-BE49-F238E27FC236}">
              <a16:creationId xmlns:a16="http://schemas.microsoft.com/office/drawing/2014/main" id="{9C543373-755A-46B0-96B1-9CE49FB792E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446" name="Text Box 20">
          <a:extLst>
            <a:ext uri="{FF2B5EF4-FFF2-40B4-BE49-F238E27FC236}">
              <a16:creationId xmlns:a16="http://schemas.microsoft.com/office/drawing/2014/main" id="{6EF361A5-589D-4E77-9B93-30993654EE5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447" name="Text Box 1">
          <a:extLst>
            <a:ext uri="{FF2B5EF4-FFF2-40B4-BE49-F238E27FC236}">
              <a16:creationId xmlns:a16="http://schemas.microsoft.com/office/drawing/2014/main" id="{92E9E1D0-EC52-4FBB-B10C-FCC27D43F05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448" name="Text Box 1">
          <a:extLst>
            <a:ext uri="{FF2B5EF4-FFF2-40B4-BE49-F238E27FC236}">
              <a16:creationId xmlns:a16="http://schemas.microsoft.com/office/drawing/2014/main" id="{5BE75029-512B-455C-8762-80B38077C83D}"/>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449" name="Text Box 2">
          <a:extLst>
            <a:ext uri="{FF2B5EF4-FFF2-40B4-BE49-F238E27FC236}">
              <a16:creationId xmlns:a16="http://schemas.microsoft.com/office/drawing/2014/main" id="{0718C5C1-D722-4FFF-AA77-A2919071E149}"/>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450" name="Text Box 20">
          <a:extLst>
            <a:ext uri="{FF2B5EF4-FFF2-40B4-BE49-F238E27FC236}">
              <a16:creationId xmlns:a16="http://schemas.microsoft.com/office/drawing/2014/main" id="{003BC2AB-2C49-452C-A570-2248C7FA055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451" name="Text Box 1">
          <a:extLst>
            <a:ext uri="{FF2B5EF4-FFF2-40B4-BE49-F238E27FC236}">
              <a16:creationId xmlns:a16="http://schemas.microsoft.com/office/drawing/2014/main" id="{91948455-C630-42D2-8290-8066114C570D}"/>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452" name="Text Box 1">
          <a:extLst>
            <a:ext uri="{FF2B5EF4-FFF2-40B4-BE49-F238E27FC236}">
              <a16:creationId xmlns:a16="http://schemas.microsoft.com/office/drawing/2014/main" id="{2126D872-69D1-4FD0-9F3A-6BADB829FC78}"/>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453" name="Text Box 2">
          <a:extLst>
            <a:ext uri="{FF2B5EF4-FFF2-40B4-BE49-F238E27FC236}">
              <a16:creationId xmlns:a16="http://schemas.microsoft.com/office/drawing/2014/main" id="{8EF296A7-5DDC-4C35-8D35-E4A4236E7B20}"/>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454" name="Text Box 20">
          <a:extLst>
            <a:ext uri="{FF2B5EF4-FFF2-40B4-BE49-F238E27FC236}">
              <a16:creationId xmlns:a16="http://schemas.microsoft.com/office/drawing/2014/main" id="{A2187717-E2DD-4E57-8780-D19125322B6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455" name="Text Box 1">
          <a:extLst>
            <a:ext uri="{FF2B5EF4-FFF2-40B4-BE49-F238E27FC236}">
              <a16:creationId xmlns:a16="http://schemas.microsoft.com/office/drawing/2014/main" id="{1E024F68-838E-4E96-A92B-9C11EF3869C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456" name="Text Box 1">
          <a:extLst>
            <a:ext uri="{FF2B5EF4-FFF2-40B4-BE49-F238E27FC236}">
              <a16:creationId xmlns:a16="http://schemas.microsoft.com/office/drawing/2014/main" id="{3996A059-6210-4389-A62F-AC5262E6E11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457" name="Text Box 2">
          <a:extLst>
            <a:ext uri="{FF2B5EF4-FFF2-40B4-BE49-F238E27FC236}">
              <a16:creationId xmlns:a16="http://schemas.microsoft.com/office/drawing/2014/main" id="{9A159DCF-C98E-49A1-A8CD-4FA786A1F8FB}"/>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458" name="Text Box 20">
          <a:extLst>
            <a:ext uri="{FF2B5EF4-FFF2-40B4-BE49-F238E27FC236}">
              <a16:creationId xmlns:a16="http://schemas.microsoft.com/office/drawing/2014/main" id="{418136CA-FFD4-47FF-8CFA-4874FC242635}"/>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459" name="Text Box 1">
          <a:extLst>
            <a:ext uri="{FF2B5EF4-FFF2-40B4-BE49-F238E27FC236}">
              <a16:creationId xmlns:a16="http://schemas.microsoft.com/office/drawing/2014/main" id="{67E7C24D-DE25-4467-A48C-BDDF7538AC99}"/>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460" name="Text Box 1">
          <a:extLst>
            <a:ext uri="{FF2B5EF4-FFF2-40B4-BE49-F238E27FC236}">
              <a16:creationId xmlns:a16="http://schemas.microsoft.com/office/drawing/2014/main" id="{720A10AA-8E2D-4FD9-BFFC-7AA489C0D09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461" name="Text Box 2">
          <a:extLst>
            <a:ext uri="{FF2B5EF4-FFF2-40B4-BE49-F238E27FC236}">
              <a16:creationId xmlns:a16="http://schemas.microsoft.com/office/drawing/2014/main" id="{97EEBCD4-9DDD-4336-ADE8-C714F76D9984}"/>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462" name="Text Box 20">
          <a:extLst>
            <a:ext uri="{FF2B5EF4-FFF2-40B4-BE49-F238E27FC236}">
              <a16:creationId xmlns:a16="http://schemas.microsoft.com/office/drawing/2014/main" id="{DCF9088E-C5A4-4C27-A40E-F9B08F03417A}"/>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463" name="Text Box 1">
          <a:extLst>
            <a:ext uri="{FF2B5EF4-FFF2-40B4-BE49-F238E27FC236}">
              <a16:creationId xmlns:a16="http://schemas.microsoft.com/office/drawing/2014/main" id="{9BCE273D-6A21-40D9-8A22-8935F100A3A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464" name="Text Box 1">
          <a:extLst>
            <a:ext uri="{FF2B5EF4-FFF2-40B4-BE49-F238E27FC236}">
              <a16:creationId xmlns:a16="http://schemas.microsoft.com/office/drawing/2014/main" id="{E03B7B95-1E14-492E-8737-F09E8933F01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465" name="Text Box 2">
          <a:extLst>
            <a:ext uri="{FF2B5EF4-FFF2-40B4-BE49-F238E27FC236}">
              <a16:creationId xmlns:a16="http://schemas.microsoft.com/office/drawing/2014/main" id="{EE824B06-2731-48D7-B7EC-926E8BF10387}"/>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466" name="Text Box 20">
          <a:extLst>
            <a:ext uri="{FF2B5EF4-FFF2-40B4-BE49-F238E27FC236}">
              <a16:creationId xmlns:a16="http://schemas.microsoft.com/office/drawing/2014/main" id="{11D4C8CC-658C-4D61-A3D2-808F8E55C2E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467" name="Text Box 1">
          <a:extLst>
            <a:ext uri="{FF2B5EF4-FFF2-40B4-BE49-F238E27FC236}">
              <a16:creationId xmlns:a16="http://schemas.microsoft.com/office/drawing/2014/main" id="{6D5E6CBD-3CED-44A9-9CF9-67EC1049271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1468" name="Text Box 1">
          <a:extLst>
            <a:ext uri="{FF2B5EF4-FFF2-40B4-BE49-F238E27FC236}">
              <a16:creationId xmlns:a16="http://schemas.microsoft.com/office/drawing/2014/main" id="{13B870E5-82CA-468B-8A84-6A841C3A2668}"/>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469" name="Text Box 2">
          <a:extLst>
            <a:ext uri="{FF2B5EF4-FFF2-40B4-BE49-F238E27FC236}">
              <a16:creationId xmlns:a16="http://schemas.microsoft.com/office/drawing/2014/main" id="{35A31E73-4F65-46EA-ADD9-5A0F3AB486E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70" name="Text Box 3">
          <a:extLst>
            <a:ext uri="{FF2B5EF4-FFF2-40B4-BE49-F238E27FC236}">
              <a16:creationId xmlns:a16="http://schemas.microsoft.com/office/drawing/2014/main" id="{37807BE0-3FED-4386-A4C7-C8C151F5330C}"/>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71" name="Text Box 4">
          <a:extLst>
            <a:ext uri="{FF2B5EF4-FFF2-40B4-BE49-F238E27FC236}">
              <a16:creationId xmlns:a16="http://schemas.microsoft.com/office/drawing/2014/main" id="{370C7D3F-3498-409C-BFB1-F867136A8983}"/>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472" name="Text Box 5">
          <a:extLst>
            <a:ext uri="{FF2B5EF4-FFF2-40B4-BE49-F238E27FC236}">
              <a16:creationId xmlns:a16="http://schemas.microsoft.com/office/drawing/2014/main" id="{25D976C6-1DD4-47E8-BD8D-EF75AC1688A9}"/>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473" name="Text Box 6">
          <a:extLst>
            <a:ext uri="{FF2B5EF4-FFF2-40B4-BE49-F238E27FC236}">
              <a16:creationId xmlns:a16="http://schemas.microsoft.com/office/drawing/2014/main" id="{98201003-9B14-4648-B5FA-17D751E27D5F}"/>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474" name="Text Box 7">
          <a:extLst>
            <a:ext uri="{FF2B5EF4-FFF2-40B4-BE49-F238E27FC236}">
              <a16:creationId xmlns:a16="http://schemas.microsoft.com/office/drawing/2014/main" id="{AA0E957B-F3B5-40C7-9335-90AEB376C08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475" name="Text Box 8">
          <a:extLst>
            <a:ext uri="{FF2B5EF4-FFF2-40B4-BE49-F238E27FC236}">
              <a16:creationId xmlns:a16="http://schemas.microsoft.com/office/drawing/2014/main" id="{8923FCC7-4BDC-41B4-867C-1575422ED59F}"/>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476" name="Text Box 9">
          <a:extLst>
            <a:ext uri="{FF2B5EF4-FFF2-40B4-BE49-F238E27FC236}">
              <a16:creationId xmlns:a16="http://schemas.microsoft.com/office/drawing/2014/main" id="{0870A2BF-6F2B-4F64-BA02-514934CD43A4}"/>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477" name="Text Box 10">
          <a:extLst>
            <a:ext uri="{FF2B5EF4-FFF2-40B4-BE49-F238E27FC236}">
              <a16:creationId xmlns:a16="http://schemas.microsoft.com/office/drawing/2014/main" id="{1C1CB05E-C5BF-4B57-8FBF-B956C850F4EE}"/>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478" name="Text Box 11">
          <a:extLst>
            <a:ext uri="{FF2B5EF4-FFF2-40B4-BE49-F238E27FC236}">
              <a16:creationId xmlns:a16="http://schemas.microsoft.com/office/drawing/2014/main" id="{EA755765-DFE7-4BFC-B4EF-62AFA5269E17}"/>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479" name="Text Box 12">
          <a:extLst>
            <a:ext uri="{FF2B5EF4-FFF2-40B4-BE49-F238E27FC236}">
              <a16:creationId xmlns:a16="http://schemas.microsoft.com/office/drawing/2014/main" id="{47F19299-656B-4A9D-BF80-33D045EDD1C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480" name="Text Box 13">
          <a:extLst>
            <a:ext uri="{FF2B5EF4-FFF2-40B4-BE49-F238E27FC236}">
              <a16:creationId xmlns:a16="http://schemas.microsoft.com/office/drawing/2014/main" id="{498795C4-C278-43B7-AD70-AD24E0616AF3}"/>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481" name="Text Box 14">
          <a:extLst>
            <a:ext uri="{FF2B5EF4-FFF2-40B4-BE49-F238E27FC236}">
              <a16:creationId xmlns:a16="http://schemas.microsoft.com/office/drawing/2014/main" id="{7CC7335E-09D5-4480-BD1F-343C1E1338B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482" name="Text Box 15">
          <a:extLst>
            <a:ext uri="{FF2B5EF4-FFF2-40B4-BE49-F238E27FC236}">
              <a16:creationId xmlns:a16="http://schemas.microsoft.com/office/drawing/2014/main" id="{879CDC30-5CBE-4F5E-851F-1EC3CF68AF16}"/>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483" name="Text Box 16">
          <a:extLst>
            <a:ext uri="{FF2B5EF4-FFF2-40B4-BE49-F238E27FC236}">
              <a16:creationId xmlns:a16="http://schemas.microsoft.com/office/drawing/2014/main" id="{C43E4773-894F-43B8-8574-F1CEFF2D08C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484" name="Text Box 17">
          <a:extLst>
            <a:ext uri="{FF2B5EF4-FFF2-40B4-BE49-F238E27FC236}">
              <a16:creationId xmlns:a16="http://schemas.microsoft.com/office/drawing/2014/main" id="{951FDD79-3CE8-40F9-9AB9-E73209DD514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485" name="Text Box 18">
          <a:extLst>
            <a:ext uri="{FF2B5EF4-FFF2-40B4-BE49-F238E27FC236}">
              <a16:creationId xmlns:a16="http://schemas.microsoft.com/office/drawing/2014/main" id="{4A64170E-4C39-4162-B19E-4F27E1063C92}"/>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486" name="Text Box 19">
          <a:extLst>
            <a:ext uri="{FF2B5EF4-FFF2-40B4-BE49-F238E27FC236}">
              <a16:creationId xmlns:a16="http://schemas.microsoft.com/office/drawing/2014/main" id="{354EE6C7-6DD8-485A-B565-FEEB6CF0E47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487" name="Text Box 20">
          <a:extLst>
            <a:ext uri="{FF2B5EF4-FFF2-40B4-BE49-F238E27FC236}">
              <a16:creationId xmlns:a16="http://schemas.microsoft.com/office/drawing/2014/main" id="{CB830722-0C7B-4657-BD01-CC4D878CF3EE}"/>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88" name="Text Box 21">
          <a:extLst>
            <a:ext uri="{FF2B5EF4-FFF2-40B4-BE49-F238E27FC236}">
              <a16:creationId xmlns:a16="http://schemas.microsoft.com/office/drawing/2014/main" id="{C8E71ED6-8E56-4EAD-AC02-064BFBC0A54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89" name="Text Box 22">
          <a:extLst>
            <a:ext uri="{FF2B5EF4-FFF2-40B4-BE49-F238E27FC236}">
              <a16:creationId xmlns:a16="http://schemas.microsoft.com/office/drawing/2014/main" id="{3A13D5F3-FFBA-4F92-BFF8-2BA46D3CBAE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90" name="Text Box 23">
          <a:extLst>
            <a:ext uri="{FF2B5EF4-FFF2-40B4-BE49-F238E27FC236}">
              <a16:creationId xmlns:a16="http://schemas.microsoft.com/office/drawing/2014/main" id="{3931976F-9E4D-42D2-B19E-AB317A5187C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491" name="Text Box 1">
          <a:extLst>
            <a:ext uri="{FF2B5EF4-FFF2-40B4-BE49-F238E27FC236}">
              <a16:creationId xmlns:a16="http://schemas.microsoft.com/office/drawing/2014/main" id="{C70AA710-ECF2-4296-B807-E7AE38A5E93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492" name="Text Box 1">
          <a:extLst>
            <a:ext uri="{FF2B5EF4-FFF2-40B4-BE49-F238E27FC236}">
              <a16:creationId xmlns:a16="http://schemas.microsoft.com/office/drawing/2014/main" id="{12ECBD58-DA32-4CF2-8DDC-1DD1F35031E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93" name="Text Box 2">
          <a:extLst>
            <a:ext uri="{FF2B5EF4-FFF2-40B4-BE49-F238E27FC236}">
              <a16:creationId xmlns:a16="http://schemas.microsoft.com/office/drawing/2014/main" id="{3A95D9AC-62A5-4704-95DE-55E710DC262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94" name="Text Box 20">
          <a:extLst>
            <a:ext uri="{FF2B5EF4-FFF2-40B4-BE49-F238E27FC236}">
              <a16:creationId xmlns:a16="http://schemas.microsoft.com/office/drawing/2014/main" id="{4BD936CB-DA68-45E7-B584-62B342D3D0D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495" name="Text Box 1">
          <a:extLst>
            <a:ext uri="{FF2B5EF4-FFF2-40B4-BE49-F238E27FC236}">
              <a16:creationId xmlns:a16="http://schemas.microsoft.com/office/drawing/2014/main" id="{3ACB9409-5B79-4347-8DCC-DFAED15478E3}"/>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496" name="Text Box 1">
          <a:extLst>
            <a:ext uri="{FF2B5EF4-FFF2-40B4-BE49-F238E27FC236}">
              <a16:creationId xmlns:a16="http://schemas.microsoft.com/office/drawing/2014/main" id="{405D37E6-214A-4DC6-B593-6671CEDDB747}"/>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497" name="Text Box 2">
          <a:extLst>
            <a:ext uri="{FF2B5EF4-FFF2-40B4-BE49-F238E27FC236}">
              <a16:creationId xmlns:a16="http://schemas.microsoft.com/office/drawing/2014/main" id="{9175CA08-956F-4A57-A006-B72F53397501}"/>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498" name="Text Box 20">
          <a:extLst>
            <a:ext uri="{FF2B5EF4-FFF2-40B4-BE49-F238E27FC236}">
              <a16:creationId xmlns:a16="http://schemas.microsoft.com/office/drawing/2014/main" id="{CA7A2876-9F56-4362-AE05-536F7F35ED0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499" name="Text Box 1">
          <a:extLst>
            <a:ext uri="{FF2B5EF4-FFF2-40B4-BE49-F238E27FC236}">
              <a16:creationId xmlns:a16="http://schemas.microsoft.com/office/drawing/2014/main" id="{6E7EB064-7EBA-4B7A-AF78-71EBACC2EF8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500" name="Text Box 1">
          <a:extLst>
            <a:ext uri="{FF2B5EF4-FFF2-40B4-BE49-F238E27FC236}">
              <a16:creationId xmlns:a16="http://schemas.microsoft.com/office/drawing/2014/main" id="{046644D3-2B35-49A5-B402-7E6AA740E0CC}"/>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501" name="Text Box 2">
          <a:extLst>
            <a:ext uri="{FF2B5EF4-FFF2-40B4-BE49-F238E27FC236}">
              <a16:creationId xmlns:a16="http://schemas.microsoft.com/office/drawing/2014/main" id="{B457FC99-2B89-4AE5-A93E-0E1E747E8757}"/>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502" name="Text Box 20">
          <a:extLst>
            <a:ext uri="{FF2B5EF4-FFF2-40B4-BE49-F238E27FC236}">
              <a16:creationId xmlns:a16="http://schemas.microsoft.com/office/drawing/2014/main" id="{F672F403-8E1C-4249-90FA-1B4D1CC88C1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503" name="Text Box 1">
          <a:extLst>
            <a:ext uri="{FF2B5EF4-FFF2-40B4-BE49-F238E27FC236}">
              <a16:creationId xmlns:a16="http://schemas.microsoft.com/office/drawing/2014/main" id="{9EA4B4D1-F9F1-4115-83EC-389337C69C4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504" name="Text Box 1">
          <a:extLst>
            <a:ext uri="{FF2B5EF4-FFF2-40B4-BE49-F238E27FC236}">
              <a16:creationId xmlns:a16="http://schemas.microsoft.com/office/drawing/2014/main" id="{1EE37020-B663-41DB-ABA4-C32352AB606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505" name="Text Box 2">
          <a:extLst>
            <a:ext uri="{FF2B5EF4-FFF2-40B4-BE49-F238E27FC236}">
              <a16:creationId xmlns:a16="http://schemas.microsoft.com/office/drawing/2014/main" id="{BC39C467-F565-4A48-A720-430FF8FAC85C}"/>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506" name="Text Box 20">
          <a:extLst>
            <a:ext uri="{FF2B5EF4-FFF2-40B4-BE49-F238E27FC236}">
              <a16:creationId xmlns:a16="http://schemas.microsoft.com/office/drawing/2014/main" id="{4A20AB17-9FE7-405B-902C-B229BBFC548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507" name="Text Box 1">
          <a:extLst>
            <a:ext uri="{FF2B5EF4-FFF2-40B4-BE49-F238E27FC236}">
              <a16:creationId xmlns:a16="http://schemas.microsoft.com/office/drawing/2014/main" id="{CD9750A7-2836-4A57-9B2C-E6807FD5433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508" name="Text Box 1">
          <a:extLst>
            <a:ext uri="{FF2B5EF4-FFF2-40B4-BE49-F238E27FC236}">
              <a16:creationId xmlns:a16="http://schemas.microsoft.com/office/drawing/2014/main" id="{42C270A0-7CAA-4B6F-B5C6-8F98E433D60E}"/>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509" name="Text Box 2">
          <a:extLst>
            <a:ext uri="{FF2B5EF4-FFF2-40B4-BE49-F238E27FC236}">
              <a16:creationId xmlns:a16="http://schemas.microsoft.com/office/drawing/2014/main" id="{19FC1064-071E-4B1F-9D5A-7A03B522E90C}"/>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510" name="Text Box 20">
          <a:extLst>
            <a:ext uri="{FF2B5EF4-FFF2-40B4-BE49-F238E27FC236}">
              <a16:creationId xmlns:a16="http://schemas.microsoft.com/office/drawing/2014/main" id="{BBBE2194-49A8-4B73-A8DF-A6D57A25243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511" name="Text Box 1">
          <a:extLst>
            <a:ext uri="{FF2B5EF4-FFF2-40B4-BE49-F238E27FC236}">
              <a16:creationId xmlns:a16="http://schemas.microsoft.com/office/drawing/2014/main" id="{F05B9974-B56B-4813-9A36-70D8EE579BDC}"/>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512" name="Text Box 1">
          <a:extLst>
            <a:ext uri="{FF2B5EF4-FFF2-40B4-BE49-F238E27FC236}">
              <a16:creationId xmlns:a16="http://schemas.microsoft.com/office/drawing/2014/main" id="{024C9338-BA10-4451-AFFA-0D1C5C44F6F5}"/>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513" name="Text Box 2">
          <a:extLst>
            <a:ext uri="{FF2B5EF4-FFF2-40B4-BE49-F238E27FC236}">
              <a16:creationId xmlns:a16="http://schemas.microsoft.com/office/drawing/2014/main" id="{65BDA7D0-4EB6-498C-BE14-EBCFB57A9FD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514" name="Text Box 20">
          <a:extLst>
            <a:ext uri="{FF2B5EF4-FFF2-40B4-BE49-F238E27FC236}">
              <a16:creationId xmlns:a16="http://schemas.microsoft.com/office/drawing/2014/main" id="{02DC99FA-C470-4D5A-AE3A-7100B7ACE1F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515" name="Text Box 1">
          <a:extLst>
            <a:ext uri="{FF2B5EF4-FFF2-40B4-BE49-F238E27FC236}">
              <a16:creationId xmlns:a16="http://schemas.microsoft.com/office/drawing/2014/main" id="{81C5604D-F041-4BDB-AA84-3D507D2318C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516" name="Text Box 1">
          <a:extLst>
            <a:ext uri="{FF2B5EF4-FFF2-40B4-BE49-F238E27FC236}">
              <a16:creationId xmlns:a16="http://schemas.microsoft.com/office/drawing/2014/main" id="{23C9B7BA-B086-4D90-B7F6-62ACEE50D4F3}"/>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517" name="Text Box 2">
          <a:extLst>
            <a:ext uri="{FF2B5EF4-FFF2-40B4-BE49-F238E27FC236}">
              <a16:creationId xmlns:a16="http://schemas.microsoft.com/office/drawing/2014/main" id="{8676E76E-A41A-400F-890E-055113854A5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518" name="Text Box 20">
          <a:extLst>
            <a:ext uri="{FF2B5EF4-FFF2-40B4-BE49-F238E27FC236}">
              <a16:creationId xmlns:a16="http://schemas.microsoft.com/office/drawing/2014/main" id="{BE243BEF-1AE3-49E6-BC68-A1961FD6E4F6}"/>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519" name="Text Box 1">
          <a:extLst>
            <a:ext uri="{FF2B5EF4-FFF2-40B4-BE49-F238E27FC236}">
              <a16:creationId xmlns:a16="http://schemas.microsoft.com/office/drawing/2014/main" id="{6FED5757-EF19-4A8F-81EC-58FE3BD25276}"/>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520" name="Text Box 1">
          <a:extLst>
            <a:ext uri="{FF2B5EF4-FFF2-40B4-BE49-F238E27FC236}">
              <a16:creationId xmlns:a16="http://schemas.microsoft.com/office/drawing/2014/main" id="{6D72D201-6EC1-4D9A-B96A-41F437C3032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521" name="Text Box 2">
          <a:extLst>
            <a:ext uri="{FF2B5EF4-FFF2-40B4-BE49-F238E27FC236}">
              <a16:creationId xmlns:a16="http://schemas.microsoft.com/office/drawing/2014/main" id="{57B43D35-A3AA-4C69-93BE-16A5397D423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522" name="Text Box 20">
          <a:extLst>
            <a:ext uri="{FF2B5EF4-FFF2-40B4-BE49-F238E27FC236}">
              <a16:creationId xmlns:a16="http://schemas.microsoft.com/office/drawing/2014/main" id="{E53D9C60-3857-4DC8-B8D3-BB922107268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523" name="Text Box 1">
          <a:extLst>
            <a:ext uri="{FF2B5EF4-FFF2-40B4-BE49-F238E27FC236}">
              <a16:creationId xmlns:a16="http://schemas.microsoft.com/office/drawing/2014/main" id="{BD94090F-7BED-473D-B4C1-69CE59F9DEB6}"/>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1524" name="Text Box 1">
          <a:extLst>
            <a:ext uri="{FF2B5EF4-FFF2-40B4-BE49-F238E27FC236}">
              <a16:creationId xmlns:a16="http://schemas.microsoft.com/office/drawing/2014/main" id="{F5836214-94C3-49AA-AC6D-9258FFB0D014}"/>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525" name="Text Box 6">
          <a:extLst>
            <a:ext uri="{FF2B5EF4-FFF2-40B4-BE49-F238E27FC236}">
              <a16:creationId xmlns:a16="http://schemas.microsoft.com/office/drawing/2014/main" id="{05605D21-3167-4B52-B7ED-664CE531B780}"/>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526" name="Text Box 7">
          <a:extLst>
            <a:ext uri="{FF2B5EF4-FFF2-40B4-BE49-F238E27FC236}">
              <a16:creationId xmlns:a16="http://schemas.microsoft.com/office/drawing/2014/main" id="{85A63241-6049-4F46-9355-33ED27AFD5FA}"/>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527" name="Text Box 8">
          <a:extLst>
            <a:ext uri="{FF2B5EF4-FFF2-40B4-BE49-F238E27FC236}">
              <a16:creationId xmlns:a16="http://schemas.microsoft.com/office/drawing/2014/main" id="{AA6B104B-63D0-45EA-BFF2-E2FD05E1C2C1}"/>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528" name="Text Box 9">
          <a:extLst>
            <a:ext uri="{FF2B5EF4-FFF2-40B4-BE49-F238E27FC236}">
              <a16:creationId xmlns:a16="http://schemas.microsoft.com/office/drawing/2014/main" id="{4BCB881B-B3BD-439B-8FD7-4C046A90411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529" name="Text Box 10">
          <a:extLst>
            <a:ext uri="{FF2B5EF4-FFF2-40B4-BE49-F238E27FC236}">
              <a16:creationId xmlns:a16="http://schemas.microsoft.com/office/drawing/2014/main" id="{33CFD89C-EFE0-4B59-BED2-204C9A6F9FC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530" name="Text Box 11">
          <a:extLst>
            <a:ext uri="{FF2B5EF4-FFF2-40B4-BE49-F238E27FC236}">
              <a16:creationId xmlns:a16="http://schemas.microsoft.com/office/drawing/2014/main" id="{EBA7B730-9E90-4C28-9B92-0E0DC41965C6}"/>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531" name="Text Box 12">
          <a:extLst>
            <a:ext uri="{FF2B5EF4-FFF2-40B4-BE49-F238E27FC236}">
              <a16:creationId xmlns:a16="http://schemas.microsoft.com/office/drawing/2014/main" id="{5D9DF7D7-B305-4B44-B722-D4B0737848A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532" name="Text Box 13">
          <a:extLst>
            <a:ext uri="{FF2B5EF4-FFF2-40B4-BE49-F238E27FC236}">
              <a16:creationId xmlns:a16="http://schemas.microsoft.com/office/drawing/2014/main" id="{B337BA50-A17D-455B-A5B6-E54885B3A823}"/>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533" name="Text Box 14">
          <a:extLst>
            <a:ext uri="{FF2B5EF4-FFF2-40B4-BE49-F238E27FC236}">
              <a16:creationId xmlns:a16="http://schemas.microsoft.com/office/drawing/2014/main" id="{6AA9370A-56C2-4342-AB6C-92A8854C29B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534" name="Text Box 15">
          <a:extLst>
            <a:ext uri="{FF2B5EF4-FFF2-40B4-BE49-F238E27FC236}">
              <a16:creationId xmlns:a16="http://schemas.microsoft.com/office/drawing/2014/main" id="{E076682D-FC9D-4BCD-AC4F-28C4EBF5CDA1}"/>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535" name="Text Box 16">
          <a:extLst>
            <a:ext uri="{FF2B5EF4-FFF2-40B4-BE49-F238E27FC236}">
              <a16:creationId xmlns:a16="http://schemas.microsoft.com/office/drawing/2014/main" id="{8B4D617B-BB88-49C9-92F5-09D41234529A}"/>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536" name="Text Box 17">
          <a:extLst>
            <a:ext uri="{FF2B5EF4-FFF2-40B4-BE49-F238E27FC236}">
              <a16:creationId xmlns:a16="http://schemas.microsoft.com/office/drawing/2014/main" id="{B44BF1FD-FBBE-4DCA-BD19-EC42AFCB27E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537" name="Text Box 18">
          <a:extLst>
            <a:ext uri="{FF2B5EF4-FFF2-40B4-BE49-F238E27FC236}">
              <a16:creationId xmlns:a16="http://schemas.microsoft.com/office/drawing/2014/main" id="{0FF28681-B877-4DED-852D-AAA3FE3507E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538" name="Text Box 19">
          <a:extLst>
            <a:ext uri="{FF2B5EF4-FFF2-40B4-BE49-F238E27FC236}">
              <a16:creationId xmlns:a16="http://schemas.microsoft.com/office/drawing/2014/main" id="{C436ADE3-2D67-4CF7-8BEA-89928C2419AC}"/>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macro="" textlink="">
      <xdr:nvSpPr>
        <xdr:cNvPr id="1539" name="Text Box 20">
          <a:extLst>
            <a:ext uri="{FF2B5EF4-FFF2-40B4-BE49-F238E27FC236}">
              <a16:creationId xmlns:a16="http://schemas.microsoft.com/office/drawing/2014/main" id="{E68B765C-057B-4AE2-93B6-0886D368EBBD}"/>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540" name="Text Box 21">
          <a:extLst>
            <a:ext uri="{FF2B5EF4-FFF2-40B4-BE49-F238E27FC236}">
              <a16:creationId xmlns:a16="http://schemas.microsoft.com/office/drawing/2014/main" id="{F75AF9B2-EB1F-46D1-B51C-01B5EA13DC8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541" name="Text Box 22">
          <a:extLst>
            <a:ext uri="{FF2B5EF4-FFF2-40B4-BE49-F238E27FC236}">
              <a16:creationId xmlns:a16="http://schemas.microsoft.com/office/drawing/2014/main" id="{DAC1CA8B-5A27-45E9-8916-93E0A162371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542" name="Text Box 23">
          <a:extLst>
            <a:ext uri="{FF2B5EF4-FFF2-40B4-BE49-F238E27FC236}">
              <a16:creationId xmlns:a16="http://schemas.microsoft.com/office/drawing/2014/main" id="{1A40EC77-81C6-4BAC-B132-8FA6E33AE41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543" name="Text Box 1">
          <a:extLst>
            <a:ext uri="{FF2B5EF4-FFF2-40B4-BE49-F238E27FC236}">
              <a16:creationId xmlns:a16="http://schemas.microsoft.com/office/drawing/2014/main" id="{172F3C74-5C4D-4078-AB3F-AB92AE95A229}"/>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544" name="Text Box 2">
          <a:extLst>
            <a:ext uri="{FF2B5EF4-FFF2-40B4-BE49-F238E27FC236}">
              <a16:creationId xmlns:a16="http://schemas.microsoft.com/office/drawing/2014/main" id="{4728EEF9-3538-4545-BD6B-16D7ABDD448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545" name="Text Box 20">
          <a:extLst>
            <a:ext uri="{FF2B5EF4-FFF2-40B4-BE49-F238E27FC236}">
              <a16:creationId xmlns:a16="http://schemas.microsoft.com/office/drawing/2014/main" id="{44CEC8E5-EABD-4D47-995F-EE06B6AC198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546" name="Text Box 1">
          <a:extLst>
            <a:ext uri="{FF2B5EF4-FFF2-40B4-BE49-F238E27FC236}">
              <a16:creationId xmlns:a16="http://schemas.microsoft.com/office/drawing/2014/main" id="{F706F739-C2C1-463E-8E5B-3A9FD9693139}"/>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547" name="Text Box 2">
          <a:extLst>
            <a:ext uri="{FF2B5EF4-FFF2-40B4-BE49-F238E27FC236}">
              <a16:creationId xmlns:a16="http://schemas.microsoft.com/office/drawing/2014/main" id="{46FC0D37-78C6-447E-AE0D-9F3C8F000824}"/>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548" name="Text Box 20">
          <a:extLst>
            <a:ext uri="{FF2B5EF4-FFF2-40B4-BE49-F238E27FC236}">
              <a16:creationId xmlns:a16="http://schemas.microsoft.com/office/drawing/2014/main" id="{E6D9E1DF-E1F2-4C07-8D93-3279BF6CC65C}"/>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549" name="Text Box 1">
          <a:extLst>
            <a:ext uri="{FF2B5EF4-FFF2-40B4-BE49-F238E27FC236}">
              <a16:creationId xmlns:a16="http://schemas.microsoft.com/office/drawing/2014/main" id="{890AE950-D799-44D4-AD9A-0D8BEBC0BE3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550" name="Text Box 1">
          <a:extLst>
            <a:ext uri="{FF2B5EF4-FFF2-40B4-BE49-F238E27FC236}">
              <a16:creationId xmlns:a16="http://schemas.microsoft.com/office/drawing/2014/main" id="{79B3402F-9DEF-449D-9C9B-C48E54BFCEF8}"/>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551" name="Text Box 2">
          <a:extLst>
            <a:ext uri="{FF2B5EF4-FFF2-40B4-BE49-F238E27FC236}">
              <a16:creationId xmlns:a16="http://schemas.microsoft.com/office/drawing/2014/main" id="{F36865F0-DCD3-4A24-9A88-B8F2CC21EBA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552" name="Text Box 20">
          <a:extLst>
            <a:ext uri="{FF2B5EF4-FFF2-40B4-BE49-F238E27FC236}">
              <a16:creationId xmlns:a16="http://schemas.microsoft.com/office/drawing/2014/main" id="{11A64636-6C49-4C97-A558-4ED060910910}"/>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553" name="Text Box 1">
          <a:extLst>
            <a:ext uri="{FF2B5EF4-FFF2-40B4-BE49-F238E27FC236}">
              <a16:creationId xmlns:a16="http://schemas.microsoft.com/office/drawing/2014/main" id="{9466FA5C-04A6-4DCA-949F-B9A0CF4E3E72}"/>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554" name="Text Box 1">
          <a:extLst>
            <a:ext uri="{FF2B5EF4-FFF2-40B4-BE49-F238E27FC236}">
              <a16:creationId xmlns:a16="http://schemas.microsoft.com/office/drawing/2014/main" id="{A17FF4C9-026C-41BC-89D1-4BA1F22C64DB}"/>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555" name="Text Box 2">
          <a:extLst>
            <a:ext uri="{FF2B5EF4-FFF2-40B4-BE49-F238E27FC236}">
              <a16:creationId xmlns:a16="http://schemas.microsoft.com/office/drawing/2014/main" id="{24656783-4BF4-45EB-B9E4-C8F093D1E731}"/>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556" name="Text Box 20">
          <a:extLst>
            <a:ext uri="{FF2B5EF4-FFF2-40B4-BE49-F238E27FC236}">
              <a16:creationId xmlns:a16="http://schemas.microsoft.com/office/drawing/2014/main" id="{6322C256-5C26-480F-B2DB-AB0B665B19E0}"/>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557" name="Text Box 1">
          <a:extLst>
            <a:ext uri="{FF2B5EF4-FFF2-40B4-BE49-F238E27FC236}">
              <a16:creationId xmlns:a16="http://schemas.microsoft.com/office/drawing/2014/main" id="{1CE04D8B-16DC-4F87-B597-0751848E595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558" name="Text Box 1">
          <a:extLst>
            <a:ext uri="{FF2B5EF4-FFF2-40B4-BE49-F238E27FC236}">
              <a16:creationId xmlns:a16="http://schemas.microsoft.com/office/drawing/2014/main" id="{1F764322-AA4E-4513-9C76-A20764137D24}"/>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559" name="Text Box 2">
          <a:extLst>
            <a:ext uri="{FF2B5EF4-FFF2-40B4-BE49-F238E27FC236}">
              <a16:creationId xmlns:a16="http://schemas.microsoft.com/office/drawing/2014/main" id="{234C97CB-E7FA-4094-A20A-234DC80EA361}"/>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560" name="Text Box 20">
          <a:extLst>
            <a:ext uri="{FF2B5EF4-FFF2-40B4-BE49-F238E27FC236}">
              <a16:creationId xmlns:a16="http://schemas.microsoft.com/office/drawing/2014/main" id="{DC4FFF94-501C-47F8-B556-E824F24E55F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561" name="Text Box 1">
          <a:extLst>
            <a:ext uri="{FF2B5EF4-FFF2-40B4-BE49-F238E27FC236}">
              <a16:creationId xmlns:a16="http://schemas.microsoft.com/office/drawing/2014/main" id="{0183491B-B332-4CB9-BB1E-F6DBFE7DED67}"/>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562" name="Text Box 1">
          <a:extLst>
            <a:ext uri="{FF2B5EF4-FFF2-40B4-BE49-F238E27FC236}">
              <a16:creationId xmlns:a16="http://schemas.microsoft.com/office/drawing/2014/main" id="{EDB2225D-C6BB-4BEC-8BDE-CEE90590413A}"/>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563" name="Text Box 2">
          <a:extLst>
            <a:ext uri="{FF2B5EF4-FFF2-40B4-BE49-F238E27FC236}">
              <a16:creationId xmlns:a16="http://schemas.microsoft.com/office/drawing/2014/main" id="{6E3F4FC9-7DCD-465B-A6BF-8602AA083A9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564" name="Text Box 20">
          <a:extLst>
            <a:ext uri="{FF2B5EF4-FFF2-40B4-BE49-F238E27FC236}">
              <a16:creationId xmlns:a16="http://schemas.microsoft.com/office/drawing/2014/main" id="{B74DB3EF-4B44-4117-B0F3-202BA68AE415}"/>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565" name="Text Box 1">
          <a:extLst>
            <a:ext uri="{FF2B5EF4-FFF2-40B4-BE49-F238E27FC236}">
              <a16:creationId xmlns:a16="http://schemas.microsoft.com/office/drawing/2014/main" id="{F9903F7A-94F5-4960-A579-AD3600420312}"/>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566" name="Text Box 1">
          <a:extLst>
            <a:ext uri="{FF2B5EF4-FFF2-40B4-BE49-F238E27FC236}">
              <a16:creationId xmlns:a16="http://schemas.microsoft.com/office/drawing/2014/main" id="{CF501B54-E862-4782-94E0-C9CE33AA1315}"/>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567" name="Text Box 2">
          <a:extLst>
            <a:ext uri="{FF2B5EF4-FFF2-40B4-BE49-F238E27FC236}">
              <a16:creationId xmlns:a16="http://schemas.microsoft.com/office/drawing/2014/main" id="{5C68C053-6237-428C-97D4-A26EAF16F2B3}"/>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568" name="Text Box 20">
          <a:extLst>
            <a:ext uri="{FF2B5EF4-FFF2-40B4-BE49-F238E27FC236}">
              <a16:creationId xmlns:a16="http://schemas.microsoft.com/office/drawing/2014/main" id="{30003519-AEA3-4B7E-93A9-F8DC3C016F8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569" name="Text Box 1">
          <a:extLst>
            <a:ext uri="{FF2B5EF4-FFF2-40B4-BE49-F238E27FC236}">
              <a16:creationId xmlns:a16="http://schemas.microsoft.com/office/drawing/2014/main" id="{A75FD08A-4999-4070-9D1F-301ADB973506}"/>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570" name="Text Box 1">
          <a:extLst>
            <a:ext uri="{FF2B5EF4-FFF2-40B4-BE49-F238E27FC236}">
              <a16:creationId xmlns:a16="http://schemas.microsoft.com/office/drawing/2014/main" id="{F9147A5D-9CBB-4202-9CB0-9C893630DD0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571" name="Text Box 2">
          <a:extLst>
            <a:ext uri="{FF2B5EF4-FFF2-40B4-BE49-F238E27FC236}">
              <a16:creationId xmlns:a16="http://schemas.microsoft.com/office/drawing/2014/main" id="{EAD01DF8-98AB-4992-BE1D-DBC44253D38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572" name="Text Box 20">
          <a:extLst>
            <a:ext uri="{FF2B5EF4-FFF2-40B4-BE49-F238E27FC236}">
              <a16:creationId xmlns:a16="http://schemas.microsoft.com/office/drawing/2014/main" id="{3185DC35-D81A-492F-AF51-5ABDB36BEA6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573" name="Text Box 1">
          <a:extLst>
            <a:ext uri="{FF2B5EF4-FFF2-40B4-BE49-F238E27FC236}">
              <a16:creationId xmlns:a16="http://schemas.microsoft.com/office/drawing/2014/main" id="{AEE8086D-DD9F-4903-B179-CAA6AC353A8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574" name="Text Box 6">
          <a:extLst>
            <a:ext uri="{FF2B5EF4-FFF2-40B4-BE49-F238E27FC236}">
              <a16:creationId xmlns:a16="http://schemas.microsoft.com/office/drawing/2014/main" id="{4E6142E4-D17C-4AA0-BA8F-7D25BF55446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575" name="Text Box 2">
          <a:extLst>
            <a:ext uri="{FF2B5EF4-FFF2-40B4-BE49-F238E27FC236}">
              <a16:creationId xmlns:a16="http://schemas.microsoft.com/office/drawing/2014/main" id="{2BA46284-EF89-41E5-AB9C-1AA702B10866}"/>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576" name="Text Box 20">
          <a:extLst>
            <a:ext uri="{FF2B5EF4-FFF2-40B4-BE49-F238E27FC236}">
              <a16:creationId xmlns:a16="http://schemas.microsoft.com/office/drawing/2014/main" id="{8E6C7B18-EF25-4179-9F74-ABBCA15380D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577" name="Text Box 1">
          <a:extLst>
            <a:ext uri="{FF2B5EF4-FFF2-40B4-BE49-F238E27FC236}">
              <a16:creationId xmlns:a16="http://schemas.microsoft.com/office/drawing/2014/main" id="{72B390C0-FB3C-433B-ACC4-F1CFF190B26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578" name="Text Box 6">
          <a:extLst>
            <a:ext uri="{FF2B5EF4-FFF2-40B4-BE49-F238E27FC236}">
              <a16:creationId xmlns:a16="http://schemas.microsoft.com/office/drawing/2014/main" id="{3C744484-3884-4D17-87B5-87CD450285D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579" name="Text Box 2">
          <a:extLst>
            <a:ext uri="{FF2B5EF4-FFF2-40B4-BE49-F238E27FC236}">
              <a16:creationId xmlns:a16="http://schemas.microsoft.com/office/drawing/2014/main" id="{9ED4648D-6E15-4B09-9B28-A98400BF28DB}"/>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580" name="Text Box 20">
          <a:extLst>
            <a:ext uri="{FF2B5EF4-FFF2-40B4-BE49-F238E27FC236}">
              <a16:creationId xmlns:a16="http://schemas.microsoft.com/office/drawing/2014/main" id="{60516607-34A8-4E4B-A2A2-AE80392981C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581" name="Text Box 1">
          <a:extLst>
            <a:ext uri="{FF2B5EF4-FFF2-40B4-BE49-F238E27FC236}">
              <a16:creationId xmlns:a16="http://schemas.microsoft.com/office/drawing/2014/main" id="{C3A132CE-7865-45B8-AF5A-AE16A866DD8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582" name="Text Box 5">
          <a:extLst>
            <a:ext uri="{FF2B5EF4-FFF2-40B4-BE49-F238E27FC236}">
              <a16:creationId xmlns:a16="http://schemas.microsoft.com/office/drawing/2014/main" id="{E5361B30-326C-4EB3-9CA7-FCB5123D2C3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1583" name="Text Box 1">
          <a:extLst>
            <a:ext uri="{FF2B5EF4-FFF2-40B4-BE49-F238E27FC236}">
              <a16:creationId xmlns:a16="http://schemas.microsoft.com/office/drawing/2014/main" id="{934203B2-DCC5-4C57-A5CC-A67F46B0C27B}"/>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1584" name="Text Box 1">
          <a:extLst>
            <a:ext uri="{FF2B5EF4-FFF2-40B4-BE49-F238E27FC236}">
              <a16:creationId xmlns:a16="http://schemas.microsoft.com/office/drawing/2014/main" id="{3E95EE33-B972-4F9C-A60F-C4E4E0227A71}"/>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585" name="Text Box 6">
          <a:extLst>
            <a:ext uri="{FF2B5EF4-FFF2-40B4-BE49-F238E27FC236}">
              <a16:creationId xmlns:a16="http://schemas.microsoft.com/office/drawing/2014/main" id="{CFCE0D52-3B3D-4B6E-BF75-0D646B61B7D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586" name="Text Box 7">
          <a:extLst>
            <a:ext uri="{FF2B5EF4-FFF2-40B4-BE49-F238E27FC236}">
              <a16:creationId xmlns:a16="http://schemas.microsoft.com/office/drawing/2014/main" id="{C34866C9-E8ED-4DFE-B3D0-58A2135E68C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587" name="Text Box 8">
          <a:extLst>
            <a:ext uri="{FF2B5EF4-FFF2-40B4-BE49-F238E27FC236}">
              <a16:creationId xmlns:a16="http://schemas.microsoft.com/office/drawing/2014/main" id="{6E7ABC7C-6EF9-41E6-AEAB-FAAC47D4DC6B}"/>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588" name="Text Box 9">
          <a:extLst>
            <a:ext uri="{FF2B5EF4-FFF2-40B4-BE49-F238E27FC236}">
              <a16:creationId xmlns:a16="http://schemas.microsoft.com/office/drawing/2014/main" id="{522B52E4-4A7D-448C-8479-764215E000E2}"/>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589" name="Text Box 10">
          <a:extLst>
            <a:ext uri="{FF2B5EF4-FFF2-40B4-BE49-F238E27FC236}">
              <a16:creationId xmlns:a16="http://schemas.microsoft.com/office/drawing/2014/main" id="{8DCE53DA-D37C-4F1B-B292-78FB1FF5296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590" name="Text Box 11">
          <a:extLst>
            <a:ext uri="{FF2B5EF4-FFF2-40B4-BE49-F238E27FC236}">
              <a16:creationId xmlns:a16="http://schemas.microsoft.com/office/drawing/2014/main" id="{65F9F840-83B5-42BA-A30B-CB467F56F5C9}"/>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591" name="Text Box 12">
          <a:extLst>
            <a:ext uri="{FF2B5EF4-FFF2-40B4-BE49-F238E27FC236}">
              <a16:creationId xmlns:a16="http://schemas.microsoft.com/office/drawing/2014/main" id="{A8107324-8C20-4C33-AFC5-D5A034E2BA23}"/>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592" name="Text Box 13">
          <a:extLst>
            <a:ext uri="{FF2B5EF4-FFF2-40B4-BE49-F238E27FC236}">
              <a16:creationId xmlns:a16="http://schemas.microsoft.com/office/drawing/2014/main" id="{9BF15D98-39CC-42BC-8D4F-669506142721}"/>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593" name="Text Box 14">
          <a:extLst>
            <a:ext uri="{FF2B5EF4-FFF2-40B4-BE49-F238E27FC236}">
              <a16:creationId xmlns:a16="http://schemas.microsoft.com/office/drawing/2014/main" id="{D97EB449-3F92-4408-A894-BE9A286CE76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594" name="Text Box 15">
          <a:extLst>
            <a:ext uri="{FF2B5EF4-FFF2-40B4-BE49-F238E27FC236}">
              <a16:creationId xmlns:a16="http://schemas.microsoft.com/office/drawing/2014/main" id="{2AEBDC08-5840-4499-B8C5-E1BB4C94AB99}"/>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595" name="Text Box 16">
          <a:extLst>
            <a:ext uri="{FF2B5EF4-FFF2-40B4-BE49-F238E27FC236}">
              <a16:creationId xmlns:a16="http://schemas.microsoft.com/office/drawing/2014/main" id="{B17AA742-8EFD-401A-ACA5-B02E40AD38C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596" name="Text Box 17">
          <a:extLst>
            <a:ext uri="{FF2B5EF4-FFF2-40B4-BE49-F238E27FC236}">
              <a16:creationId xmlns:a16="http://schemas.microsoft.com/office/drawing/2014/main" id="{C0F67BFC-24FA-451D-8BCE-E9DD0E66F26D}"/>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597" name="Text Box 18">
          <a:extLst>
            <a:ext uri="{FF2B5EF4-FFF2-40B4-BE49-F238E27FC236}">
              <a16:creationId xmlns:a16="http://schemas.microsoft.com/office/drawing/2014/main" id="{1DDB4387-FCC3-49D0-96B9-113123D12980}"/>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1598" name="Text Box 19">
          <a:extLst>
            <a:ext uri="{FF2B5EF4-FFF2-40B4-BE49-F238E27FC236}">
              <a16:creationId xmlns:a16="http://schemas.microsoft.com/office/drawing/2014/main" id="{147A5D37-4786-45BF-9A15-CD4162FC48BE}"/>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1599" name="Text Box 20">
          <a:extLst>
            <a:ext uri="{FF2B5EF4-FFF2-40B4-BE49-F238E27FC236}">
              <a16:creationId xmlns:a16="http://schemas.microsoft.com/office/drawing/2014/main" id="{594F3698-18B5-44E6-A7C4-9F952681A016}"/>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600" name="Text Box 21">
          <a:extLst>
            <a:ext uri="{FF2B5EF4-FFF2-40B4-BE49-F238E27FC236}">
              <a16:creationId xmlns:a16="http://schemas.microsoft.com/office/drawing/2014/main" id="{A6E8EE2F-215E-44A1-A32D-C280C6F17BDB}"/>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601" name="Text Box 22">
          <a:extLst>
            <a:ext uri="{FF2B5EF4-FFF2-40B4-BE49-F238E27FC236}">
              <a16:creationId xmlns:a16="http://schemas.microsoft.com/office/drawing/2014/main" id="{395361BF-2111-4410-A5C9-CBDBAE16485A}"/>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602" name="Text Box 23">
          <a:extLst>
            <a:ext uri="{FF2B5EF4-FFF2-40B4-BE49-F238E27FC236}">
              <a16:creationId xmlns:a16="http://schemas.microsoft.com/office/drawing/2014/main" id="{A217960D-9DC2-4D6E-A7E2-C9BF6948F883}"/>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603" name="Text Box 1">
          <a:extLst>
            <a:ext uri="{FF2B5EF4-FFF2-40B4-BE49-F238E27FC236}">
              <a16:creationId xmlns:a16="http://schemas.microsoft.com/office/drawing/2014/main" id="{11718858-2820-4273-8A94-6E53465B3B14}"/>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604" name="Text Box 2">
          <a:extLst>
            <a:ext uri="{FF2B5EF4-FFF2-40B4-BE49-F238E27FC236}">
              <a16:creationId xmlns:a16="http://schemas.microsoft.com/office/drawing/2014/main" id="{3FEABF34-477F-4170-A454-2633D9B4638D}"/>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605" name="Text Box 20">
          <a:extLst>
            <a:ext uri="{FF2B5EF4-FFF2-40B4-BE49-F238E27FC236}">
              <a16:creationId xmlns:a16="http://schemas.microsoft.com/office/drawing/2014/main" id="{4ECFF817-ACE0-4B61-9A46-4B55F177693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606" name="Text Box 1">
          <a:extLst>
            <a:ext uri="{FF2B5EF4-FFF2-40B4-BE49-F238E27FC236}">
              <a16:creationId xmlns:a16="http://schemas.microsoft.com/office/drawing/2014/main" id="{73D05140-BEFA-4783-A46D-22B5F4269656}"/>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607" name="Text Box 2">
          <a:extLst>
            <a:ext uri="{FF2B5EF4-FFF2-40B4-BE49-F238E27FC236}">
              <a16:creationId xmlns:a16="http://schemas.microsoft.com/office/drawing/2014/main" id="{E1B299EB-3AFD-4BE3-AADD-AC45F3AEC8D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608" name="Text Box 20">
          <a:extLst>
            <a:ext uri="{FF2B5EF4-FFF2-40B4-BE49-F238E27FC236}">
              <a16:creationId xmlns:a16="http://schemas.microsoft.com/office/drawing/2014/main" id="{55220D27-4809-443B-B932-C65B72B3626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609" name="Text Box 1">
          <a:extLst>
            <a:ext uri="{FF2B5EF4-FFF2-40B4-BE49-F238E27FC236}">
              <a16:creationId xmlns:a16="http://schemas.microsoft.com/office/drawing/2014/main" id="{CA1537DF-3E1D-4E49-8297-6ABB001E20F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10" name="Text Box 1">
          <a:extLst>
            <a:ext uri="{FF2B5EF4-FFF2-40B4-BE49-F238E27FC236}">
              <a16:creationId xmlns:a16="http://schemas.microsoft.com/office/drawing/2014/main" id="{88849C94-BE72-424D-A4ED-90380BB9C6C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611" name="Text Box 2">
          <a:extLst>
            <a:ext uri="{FF2B5EF4-FFF2-40B4-BE49-F238E27FC236}">
              <a16:creationId xmlns:a16="http://schemas.microsoft.com/office/drawing/2014/main" id="{948961DF-A44D-4725-875B-13E3312E76A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612" name="Text Box 20">
          <a:extLst>
            <a:ext uri="{FF2B5EF4-FFF2-40B4-BE49-F238E27FC236}">
              <a16:creationId xmlns:a16="http://schemas.microsoft.com/office/drawing/2014/main" id="{87CF8CE0-8BC1-49DD-B0A4-00BB9BA461A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613" name="Text Box 1">
          <a:extLst>
            <a:ext uri="{FF2B5EF4-FFF2-40B4-BE49-F238E27FC236}">
              <a16:creationId xmlns:a16="http://schemas.microsoft.com/office/drawing/2014/main" id="{271504F2-7BDA-4C86-8445-B8FA0EE58B94}"/>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614" name="Text Box 1">
          <a:extLst>
            <a:ext uri="{FF2B5EF4-FFF2-40B4-BE49-F238E27FC236}">
              <a16:creationId xmlns:a16="http://schemas.microsoft.com/office/drawing/2014/main" id="{836B2767-E909-43D2-97F3-0C9EFF449B78}"/>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615" name="Text Box 2">
          <a:extLst>
            <a:ext uri="{FF2B5EF4-FFF2-40B4-BE49-F238E27FC236}">
              <a16:creationId xmlns:a16="http://schemas.microsoft.com/office/drawing/2014/main" id="{C043D50D-6C64-4A36-AC55-D90B88C7272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616" name="Text Box 20">
          <a:extLst>
            <a:ext uri="{FF2B5EF4-FFF2-40B4-BE49-F238E27FC236}">
              <a16:creationId xmlns:a16="http://schemas.microsoft.com/office/drawing/2014/main" id="{8907CD8C-84DC-4845-83A6-378AFBDF9A2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617" name="Text Box 1">
          <a:extLst>
            <a:ext uri="{FF2B5EF4-FFF2-40B4-BE49-F238E27FC236}">
              <a16:creationId xmlns:a16="http://schemas.microsoft.com/office/drawing/2014/main" id="{F07084C6-0C2F-468D-9D6A-7F722497E80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618" name="Text Box 1">
          <a:extLst>
            <a:ext uri="{FF2B5EF4-FFF2-40B4-BE49-F238E27FC236}">
              <a16:creationId xmlns:a16="http://schemas.microsoft.com/office/drawing/2014/main" id="{7A46B58B-0656-447B-BE4C-8CB77ADE89B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619" name="Text Box 2">
          <a:extLst>
            <a:ext uri="{FF2B5EF4-FFF2-40B4-BE49-F238E27FC236}">
              <a16:creationId xmlns:a16="http://schemas.microsoft.com/office/drawing/2014/main" id="{2355AE35-0F86-473F-B548-9264896870F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620" name="Text Box 20">
          <a:extLst>
            <a:ext uri="{FF2B5EF4-FFF2-40B4-BE49-F238E27FC236}">
              <a16:creationId xmlns:a16="http://schemas.microsoft.com/office/drawing/2014/main" id="{B7E34B04-2518-42C0-AAEB-0596E332B65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621" name="Text Box 1">
          <a:extLst>
            <a:ext uri="{FF2B5EF4-FFF2-40B4-BE49-F238E27FC236}">
              <a16:creationId xmlns:a16="http://schemas.microsoft.com/office/drawing/2014/main" id="{7DC35FB3-12C8-4A26-BC2A-75620BE49202}"/>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622" name="Text Box 1">
          <a:extLst>
            <a:ext uri="{FF2B5EF4-FFF2-40B4-BE49-F238E27FC236}">
              <a16:creationId xmlns:a16="http://schemas.microsoft.com/office/drawing/2014/main" id="{64EB6338-FF34-4BD4-8E7E-733C3311D00C}"/>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623" name="Text Box 2">
          <a:extLst>
            <a:ext uri="{FF2B5EF4-FFF2-40B4-BE49-F238E27FC236}">
              <a16:creationId xmlns:a16="http://schemas.microsoft.com/office/drawing/2014/main" id="{29B4429D-5007-4F70-A98E-A2B5989AD061}"/>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624" name="Text Box 20">
          <a:extLst>
            <a:ext uri="{FF2B5EF4-FFF2-40B4-BE49-F238E27FC236}">
              <a16:creationId xmlns:a16="http://schemas.microsoft.com/office/drawing/2014/main" id="{E7AFB6CC-5161-4235-AF0F-BD1CA6559DE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625" name="Text Box 1">
          <a:extLst>
            <a:ext uri="{FF2B5EF4-FFF2-40B4-BE49-F238E27FC236}">
              <a16:creationId xmlns:a16="http://schemas.microsoft.com/office/drawing/2014/main" id="{AE76CC00-4F88-4B33-B5B9-8AD2E265C02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626" name="Text Box 1">
          <a:extLst>
            <a:ext uri="{FF2B5EF4-FFF2-40B4-BE49-F238E27FC236}">
              <a16:creationId xmlns:a16="http://schemas.microsoft.com/office/drawing/2014/main" id="{AAC24534-EF03-4440-B4FD-84463A3EABB3}"/>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627" name="Text Box 2">
          <a:extLst>
            <a:ext uri="{FF2B5EF4-FFF2-40B4-BE49-F238E27FC236}">
              <a16:creationId xmlns:a16="http://schemas.microsoft.com/office/drawing/2014/main" id="{A91D90F4-F9CD-43A1-A561-F249AF5D4AC2}"/>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628" name="Text Box 20">
          <a:extLst>
            <a:ext uri="{FF2B5EF4-FFF2-40B4-BE49-F238E27FC236}">
              <a16:creationId xmlns:a16="http://schemas.microsoft.com/office/drawing/2014/main" id="{E5FC3A1F-5CB9-46FD-A210-F2182206BDC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629" name="Text Box 1">
          <a:extLst>
            <a:ext uri="{FF2B5EF4-FFF2-40B4-BE49-F238E27FC236}">
              <a16:creationId xmlns:a16="http://schemas.microsoft.com/office/drawing/2014/main" id="{9527D8AD-CB62-4C7A-948C-F493752227F8}"/>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30" name="Text Box 1">
          <a:extLst>
            <a:ext uri="{FF2B5EF4-FFF2-40B4-BE49-F238E27FC236}">
              <a16:creationId xmlns:a16="http://schemas.microsoft.com/office/drawing/2014/main" id="{311CE77F-1BD5-4BAD-A6ED-C38E85727F5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631" name="Text Box 2">
          <a:extLst>
            <a:ext uri="{FF2B5EF4-FFF2-40B4-BE49-F238E27FC236}">
              <a16:creationId xmlns:a16="http://schemas.microsoft.com/office/drawing/2014/main" id="{38355C41-4725-4AFB-B796-C222753D832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632" name="Text Box 20">
          <a:extLst>
            <a:ext uri="{FF2B5EF4-FFF2-40B4-BE49-F238E27FC236}">
              <a16:creationId xmlns:a16="http://schemas.microsoft.com/office/drawing/2014/main" id="{3D8E84F9-6AC2-4607-9958-69138BBE2AF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633" name="Text Box 1">
          <a:extLst>
            <a:ext uri="{FF2B5EF4-FFF2-40B4-BE49-F238E27FC236}">
              <a16:creationId xmlns:a16="http://schemas.microsoft.com/office/drawing/2014/main" id="{384CCB42-60B1-449F-BA69-898F8C56707D}"/>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34" name="Text Box 6">
          <a:extLst>
            <a:ext uri="{FF2B5EF4-FFF2-40B4-BE49-F238E27FC236}">
              <a16:creationId xmlns:a16="http://schemas.microsoft.com/office/drawing/2014/main" id="{29D4EEA1-D282-4655-9141-CD0DB45AF6B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35" name="Text Box 2">
          <a:extLst>
            <a:ext uri="{FF2B5EF4-FFF2-40B4-BE49-F238E27FC236}">
              <a16:creationId xmlns:a16="http://schemas.microsoft.com/office/drawing/2014/main" id="{D2547763-696E-4E11-88DD-A6CC86F1AD2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36" name="Text Box 20">
          <a:extLst>
            <a:ext uri="{FF2B5EF4-FFF2-40B4-BE49-F238E27FC236}">
              <a16:creationId xmlns:a16="http://schemas.microsoft.com/office/drawing/2014/main" id="{5041DA72-C693-4A2A-AEBC-3423B0A2DB9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37" name="Text Box 1">
          <a:extLst>
            <a:ext uri="{FF2B5EF4-FFF2-40B4-BE49-F238E27FC236}">
              <a16:creationId xmlns:a16="http://schemas.microsoft.com/office/drawing/2014/main" id="{B0569D13-77AA-4D36-8DA8-7549153BAB1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38" name="Text Box 6">
          <a:extLst>
            <a:ext uri="{FF2B5EF4-FFF2-40B4-BE49-F238E27FC236}">
              <a16:creationId xmlns:a16="http://schemas.microsoft.com/office/drawing/2014/main" id="{8AF12442-5E36-4712-80D2-4522C161469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39" name="Text Box 2">
          <a:extLst>
            <a:ext uri="{FF2B5EF4-FFF2-40B4-BE49-F238E27FC236}">
              <a16:creationId xmlns:a16="http://schemas.microsoft.com/office/drawing/2014/main" id="{866880C6-7F6E-4F65-BFA7-AC1206061CB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40" name="Text Box 20">
          <a:extLst>
            <a:ext uri="{FF2B5EF4-FFF2-40B4-BE49-F238E27FC236}">
              <a16:creationId xmlns:a16="http://schemas.microsoft.com/office/drawing/2014/main" id="{5B4F83EC-0399-421F-82E8-3D9ADD996F3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41" name="Text Box 1">
          <a:extLst>
            <a:ext uri="{FF2B5EF4-FFF2-40B4-BE49-F238E27FC236}">
              <a16:creationId xmlns:a16="http://schemas.microsoft.com/office/drawing/2014/main" id="{8965B371-8BC6-46AE-8833-27F4984FA0E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642" name="Text Box 5">
          <a:extLst>
            <a:ext uri="{FF2B5EF4-FFF2-40B4-BE49-F238E27FC236}">
              <a16:creationId xmlns:a16="http://schemas.microsoft.com/office/drawing/2014/main" id="{08CAB25A-4427-4441-8936-2B0EC80999C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1643" name="Text Box 1">
          <a:extLst>
            <a:ext uri="{FF2B5EF4-FFF2-40B4-BE49-F238E27FC236}">
              <a16:creationId xmlns:a16="http://schemas.microsoft.com/office/drawing/2014/main" id="{05594F66-BF00-4A74-B438-4046EA5FAAA0}"/>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644" name="Text Box 6">
          <a:extLst>
            <a:ext uri="{FF2B5EF4-FFF2-40B4-BE49-F238E27FC236}">
              <a16:creationId xmlns:a16="http://schemas.microsoft.com/office/drawing/2014/main" id="{FB97C48C-CEFF-437D-937D-9613C739F15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45" name="Text Box 7">
          <a:extLst>
            <a:ext uri="{FF2B5EF4-FFF2-40B4-BE49-F238E27FC236}">
              <a16:creationId xmlns:a16="http://schemas.microsoft.com/office/drawing/2014/main" id="{694E6CDF-64C6-4DAB-85BF-9ADDC649169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646" name="Text Box 8">
          <a:extLst>
            <a:ext uri="{FF2B5EF4-FFF2-40B4-BE49-F238E27FC236}">
              <a16:creationId xmlns:a16="http://schemas.microsoft.com/office/drawing/2014/main" id="{3F64770E-0118-4209-BD98-2DFAC91C0DD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647" name="Text Box 9">
          <a:extLst>
            <a:ext uri="{FF2B5EF4-FFF2-40B4-BE49-F238E27FC236}">
              <a16:creationId xmlns:a16="http://schemas.microsoft.com/office/drawing/2014/main" id="{6C51CE0B-E882-462C-89EB-0B69C50726B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648" name="Text Box 10">
          <a:extLst>
            <a:ext uri="{FF2B5EF4-FFF2-40B4-BE49-F238E27FC236}">
              <a16:creationId xmlns:a16="http://schemas.microsoft.com/office/drawing/2014/main" id="{2DD91D23-FBF2-4B00-B724-3566ACE3CA1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649" name="Text Box 11">
          <a:extLst>
            <a:ext uri="{FF2B5EF4-FFF2-40B4-BE49-F238E27FC236}">
              <a16:creationId xmlns:a16="http://schemas.microsoft.com/office/drawing/2014/main" id="{2638993B-2588-45C2-A2D9-FE0D7B42EE74}"/>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650" name="Text Box 12">
          <a:extLst>
            <a:ext uri="{FF2B5EF4-FFF2-40B4-BE49-F238E27FC236}">
              <a16:creationId xmlns:a16="http://schemas.microsoft.com/office/drawing/2014/main" id="{04EE9F8E-6AC9-4B4E-9EC9-3986504379F3}"/>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651" name="Text Box 13">
          <a:extLst>
            <a:ext uri="{FF2B5EF4-FFF2-40B4-BE49-F238E27FC236}">
              <a16:creationId xmlns:a16="http://schemas.microsoft.com/office/drawing/2014/main" id="{83732888-B1CB-4DCB-8C22-BF66B6AD53A9}"/>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652" name="Text Box 14">
          <a:extLst>
            <a:ext uri="{FF2B5EF4-FFF2-40B4-BE49-F238E27FC236}">
              <a16:creationId xmlns:a16="http://schemas.microsoft.com/office/drawing/2014/main" id="{C695BB26-6E86-4F57-A211-D80F84BE4C5A}"/>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653" name="Text Box 15">
          <a:extLst>
            <a:ext uri="{FF2B5EF4-FFF2-40B4-BE49-F238E27FC236}">
              <a16:creationId xmlns:a16="http://schemas.microsoft.com/office/drawing/2014/main" id="{7991E429-B31F-4B88-BB4C-957B812F6D0E}"/>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654" name="Text Box 16">
          <a:extLst>
            <a:ext uri="{FF2B5EF4-FFF2-40B4-BE49-F238E27FC236}">
              <a16:creationId xmlns:a16="http://schemas.microsoft.com/office/drawing/2014/main" id="{E95BE31F-02B0-4AAC-BDAA-B663FEB03EC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55" name="Text Box 17">
          <a:extLst>
            <a:ext uri="{FF2B5EF4-FFF2-40B4-BE49-F238E27FC236}">
              <a16:creationId xmlns:a16="http://schemas.microsoft.com/office/drawing/2014/main" id="{BBD39EC7-B7F9-42D7-A82A-4F5A67A234E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656" name="Text Box 18">
          <a:extLst>
            <a:ext uri="{FF2B5EF4-FFF2-40B4-BE49-F238E27FC236}">
              <a16:creationId xmlns:a16="http://schemas.microsoft.com/office/drawing/2014/main" id="{B10837CA-606B-4F51-87C6-E8C56C66247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1657" name="Text Box 19">
          <a:extLst>
            <a:ext uri="{FF2B5EF4-FFF2-40B4-BE49-F238E27FC236}">
              <a16:creationId xmlns:a16="http://schemas.microsoft.com/office/drawing/2014/main" id="{CF1FF4D9-71CA-463C-9EFD-0E108DA362B2}"/>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1658" name="Text Box 20">
          <a:extLst>
            <a:ext uri="{FF2B5EF4-FFF2-40B4-BE49-F238E27FC236}">
              <a16:creationId xmlns:a16="http://schemas.microsoft.com/office/drawing/2014/main" id="{08F69E40-6D1B-4D04-A1B8-39F99E58EF21}"/>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659" name="Text Box 21">
          <a:extLst>
            <a:ext uri="{FF2B5EF4-FFF2-40B4-BE49-F238E27FC236}">
              <a16:creationId xmlns:a16="http://schemas.microsoft.com/office/drawing/2014/main" id="{6168C63B-4745-4300-90BA-F98DC586322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660" name="Text Box 22">
          <a:extLst>
            <a:ext uri="{FF2B5EF4-FFF2-40B4-BE49-F238E27FC236}">
              <a16:creationId xmlns:a16="http://schemas.microsoft.com/office/drawing/2014/main" id="{E41BE626-BE6E-4C4F-BE40-54C537342664}"/>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661" name="Text Box 23">
          <a:extLst>
            <a:ext uri="{FF2B5EF4-FFF2-40B4-BE49-F238E27FC236}">
              <a16:creationId xmlns:a16="http://schemas.microsoft.com/office/drawing/2014/main" id="{7F766107-8B88-4B29-88DA-8FD5D9FE9B2D}"/>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662" name="Text Box 1">
          <a:extLst>
            <a:ext uri="{FF2B5EF4-FFF2-40B4-BE49-F238E27FC236}">
              <a16:creationId xmlns:a16="http://schemas.microsoft.com/office/drawing/2014/main" id="{6BB81D6B-D5B8-4B75-A49C-E584202B3DF2}"/>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663" name="Text Box 2">
          <a:extLst>
            <a:ext uri="{FF2B5EF4-FFF2-40B4-BE49-F238E27FC236}">
              <a16:creationId xmlns:a16="http://schemas.microsoft.com/office/drawing/2014/main" id="{3A83D36A-E8B4-4D1F-9114-58B50FF58CF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664" name="Text Box 20">
          <a:extLst>
            <a:ext uri="{FF2B5EF4-FFF2-40B4-BE49-F238E27FC236}">
              <a16:creationId xmlns:a16="http://schemas.microsoft.com/office/drawing/2014/main" id="{E6335122-9B8B-4C2E-8485-FF4CBD51987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665" name="Text Box 1">
          <a:extLst>
            <a:ext uri="{FF2B5EF4-FFF2-40B4-BE49-F238E27FC236}">
              <a16:creationId xmlns:a16="http://schemas.microsoft.com/office/drawing/2014/main" id="{D92736D9-FD73-4ED4-81F3-C4AB8F56A3C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666" name="Text Box 2">
          <a:extLst>
            <a:ext uri="{FF2B5EF4-FFF2-40B4-BE49-F238E27FC236}">
              <a16:creationId xmlns:a16="http://schemas.microsoft.com/office/drawing/2014/main" id="{99EA9ED4-E3D9-4FFC-83EA-6FFA4075B06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667" name="Text Box 20">
          <a:extLst>
            <a:ext uri="{FF2B5EF4-FFF2-40B4-BE49-F238E27FC236}">
              <a16:creationId xmlns:a16="http://schemas.microsoft.com/office/drawing/2014/main" id="{45824754-BABD-4B3C-BA52-D6505FA799B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668" name="Text Box 1">
          <a:extLst>
            <a:ext uri="{FF2B5EF4-FFF2-40B4-BE49-F238E27FC236}">
              <a16:creationId xmlns:a16="http://schemas.microsoft.com/office/drawing/2014/main" id="{492E1E2B-5765-4D5C-A086-1FC7F89B5C3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69" name="Text Box 1">
          <a:extLst>
            <a:ext uri="{FF2B5EF4-FFF2-40B4-BE49-F238E27FC236}">
              <a16:creationId xmlns:a16="http://schemas.microsoft.com/office/drawing/2014/main" id="{E436A562-E1A8-43E7-A38C-BB01C0EB10B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670" name="Text Box 2">
          <a:extLst>
            <a:ext uri="{FF2B5EF4-FFF2-40B4-BE49-F238E27FC236}">
              <a16:creationId xmlns:a16="http://schemas.microsoft.com/office/drawing/2014/main" id="{7BBD91A0-24C3-4460-90F3-0E003404C236}"/>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671" name="Text Box 20">
          <a:extLst>
            <a:ext uri="{FF2B5EF4-FFF2-40B4-BE49-F238E27FC236}">
              <a16:creationId xmlns:a16="http://schemas.microsoft.com/office/drawing/2014/main" id="{F459C876-A3C9-4505-A097-D07E56C1D9F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672" name="Text Box 1">
          <a:extLst>
            <a:ext uri="{FF2B5EF4-FFF2-40B4-BE49-F238E27FC236}">
              <a16:creationId xmlns:a16="http://schemas.microsoft.com/office/drawing/2014/main" id="{96CB4FE8-7D77-4FCD-9C7C-AF1DCFCB875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673" name="Text Box 1">
          <a:extLst>
            <a:ext uri="{FF2B5EF4-FFF2-40B4-BE49-F238E27FC236}">
              <a16:creationId xmlns:a16="http://schemas.microsoft.com/office/drawing/2014/main" id="{113D0E79-3D03-49FD-9BA1-22074446319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674" name="Text Box 2">
          <a:extLst>
            <a:ext uri="{FF2B5EF4-FFF2-40B4-BE49-F238E27FC236}">
              <a16:creationId xmlns:a16="http://schemas.microsoft.com/office/drawing/2014/main" id="{09006381-B581-4433-81BA-05D07FEDD51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675" name="Text Box 20">
          <a:extLst>
            <a:ext uri="{FF2B5EF4-FFF2-40B4-BE49-F238E27FC236}">
              <a16:creationId xmlns:a16="http://schemas.microsoft.com/office/drawing/2014/main" id="{32167C9C-0789-42E9-BC8B-6E5B8C442AC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676" name="Text Box 1">
          <a:extLst>
            <a:ext uri="{FF2B5EF4-FFF2-40B4-BE49-F238E27FC236}">
              <a16:creationId xmlns:a16="http://schemas.microsoft.com/office/drawing/2014/main" id="{FE206A97-15F4-4C4B-8AA0-DC92D7F8971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677" name="Text Box 1">
          <a:extLst>
            <a:ext uri="{FF2B5EF4-FFF2-40B4-BE49-F238E27FC236}">
              <a16:creationId xmlns:a16="http://schemas.microsoft.com/office/drawing/2014/main" id="{05AD7FFA-9E56-40BA-A259-748629D189C6}"/>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678" name="Text Box 2">
          <a:extLst>
            <a:ext uri="{FF2B5EF4-FFF2-40B4-BE49-F238E27FC236}">
              <a16:creationId xmlns:a16="http://schemas.microsoft.com/office/drawing/2014/main" id="{DFF147F9-2AF7-40EB-9468-DF2CDEC804B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679" name="Text Box 20">
          <a:extLst>
            <a:ext uri="{FF2B5EF4-FFF2-40B4-BE49-F238E27FC236}">
              <a16:creationId xmlns:a16="http://schemas.microsoft.com/office/drawing/2014/main" id="{1FDE68CA-414C-4338-8907-F11A73E8920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680" name="Text Box 1">
          <a:extLst>
            <a:ext uri="{FF2B5EF4-FFF2-40B4-BE49-F238E27FC236}">
              <a16:creationId xmlns:a16="http://schemas.microsoft.com/office/drawing/2014/main" id="{57A307C4-B8F5-4478-9FBD-DCB13C57050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681" name="Text Box 1">
          <a:extLst>
            <a:ext uri="{FF2B5EF4-FFF2-40B4-BE49-F238E27FC236}">
              <a16:creationId xmlns:a16="http://schemas.microsoft.com/office/drawing/2014/main" id="{E6587E9E-D542-479A-A877-BD07B42E4A8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682" name="Text Box 2">
          <a:extLst>
            <a:ext uri="{FF2B5EF4-FFF2-40B4-BE49-F238E27FC236}">
              <a16:creationId xmlns:a16="http://schemas.microsoft.com/office/drawing/2014/main" id="{CDF93EFB-AA7E-45EE-8229-1C70AF72EFD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683" name="Text Box 20">
          <a:extLst>
            <a:ext uri="{FF2B5EF4-FFF2-40B4-BE49-F238E27FC236}">
              <a16:creationId xmlns:a16="http://schemas.microsoft.com/office/drawing/2014/main" id="{A49BD5A7-864D-455A-9C4E-73EF4C931C7A}"/>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684" name="Text Box 1">
          <a:extLst>
            <a:ext uri="{FF2B5EF4-FFF2-40B4-BE49-F238E27FC236}">
              <a16:creationId xmlns:a16="http://schemas.microsoft.com/office/drawing/2014/main" id="{0F0C2D75-31CE-4CCC-8E51-58CD68A651E0}"/>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685" name="Text Box 1">
          <a:extLst>
            <a:ext uri="{FF2B5EF4-FFF2-40B4-BE49-F238E27FC236}">
              <a16:creationId xmlns:a16="http://schemas.microsoft.com/office/drawing/2014/main" id="{017737AD-3F56-40AB-B247-25C38AA2D59C}"/>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686" name="Text Box 2">
          <a:extLst>
            <a:ext uri="{FF2B5EF4-FFF2-40B4-BE49-F238E27FC236}">
              <a16:creationId xmlns:a16="http://schemas.microsoft.com/office/drawing/2014/main" id="{1FF5C7EF-9119-42C3-A774-32A33DE60CF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687" name="Text Box 20">
          <a:extLst>
            <a:ext uri="{FF2B5EF4-FFF2-40B4-BE49-F238E27FC236}">
              <a16:creationId xmlns:a16="http://schemas.microsoft.com/office/drawing/2014/main" id="{11D7D86A-1C26-4788-B122-B971DD7705E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688" name="Text Box 1">
          <a:extLst>
            <a:ext uri="{FF2B5EF4-FFF2-40B4-BE49-F238E27FC236}">
              <a16:creationId xmlns:a16="http://schemas.microsoft.com/office/drawing/2014/main" id="{F55E03C5-CBB9-426C-972F-2235C0DD7DF8}"/>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89" name="Text Box 1">
          <a:extLst>
            <a:ext uri="{FF2B5EF4-FFF2-40B4-BE49-F238E27FC236}">
              <a16:creationId xmlns:a16="http://schemas.microsoft.com/office/drawing/2014/main" id="{86D83B38-ABA2-488D-951E-853BA2A509C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690" name="Text Box 2">
          <a:extLst>
            <a:ext uri="{FF2B5EF4-FFF2-40B4-BE49-F238E27FC236}">
              <a16:creationId xmlns:a16="http://schemas.microsoft.com/office/drawing/2014/main" id="{DAC70960-4E2B-44EC-ABC7-938BACC04C26}"/>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691" name="Text Box 20">
          <a:extLst>
            <a:ext uri="{FF2B5EF4-FFF2-40B4-BE49-F238E27FC236}">
              <a16:creationId xmlns:a16="http://schemas.microsoft.com/office/drawing/2014/main" id="{89A0AB6F-BB1E-4E60-A276-7A3112E346F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692" name="Text Box 1">
          <a:extLst>
            <a:ext uri="{FF2B5EF4-FFF2-40B4-BE49-F238E27FC236}">
              <a16:creationId xmlns:a16="http://schemas.microsoft.com/office/drawing/2014/main" id="{276176A4-1F44-4E5F-AEDA-A57179FE199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93" name="Text Box 6">
          <a:extLst>
            <a:ext uri="{FF2B5EF4-FFF2-40B4-BE49-F238E27FC236}">
              <a16:creationId xmlns:a16="http://schemas.microsoft.com/office/drawing/2014/main" id="{B374B8E3-2690-4FDC-97D2-F273796D6AA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94" name="Text Box 2">
          <a:extLst>
            <a:ext uri="{FF2B5EF4-FFF2-40B4-BE49-F238E27FC236}">
              <a16:creationId xmlns:a16="http://schemas.microsoft.com/office/drawing/2014/main" id="{C441FDB2-560F-42B1-9246-A6A1EB465C1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95" name="Text Box 20">
          <a:extLst>
            <a:ext uri="{FF2B5EF4-FFF2-40B4-BE49-F238E27FC236}">
              <a16:creationId xmlns:a16="http://schemas.microsoft.com/office/drawing/2014/main" id="{5C5CAD5A-9F59-430D-AA96-AC9724422CB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696" name="Text Box 1">
          <a:extLst>
            <a:ext uri="{FF2B5EF4-FFF2-40B4-BE49-F238E27FC236}">
              <a16:creationId xmlns:a16="http://schemas.microsoft.com/office/drawing/2014/main" id="{6AA403C6-D1FA-4B17-9438-B1AFF5E7815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97" name="Text Box 6">
          <a:extLst>
            <a:ext uri="{FF2B5EF4-FFF2-40B4-BE49-F238E27FC236}">
              <a16:creationId xmlns:a16="http://schemas.microsoft.com/office/drawing/2014/main" id="{D1C14A11-053A-4F95-A49A-0205F113323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98" name="Text Box 2">
          <a:extLst>
            <a:ext uri="{FF2B5EF4-FFF2-40B4-BE49-F238E27FC236}">
              <a16:creationId xmlns:a16="http://schemas.microsoft.com/office/drawing/2014/main" id="{BE04E5F7-423B-4DFB-BE38-63E25CBD5ED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699" name="Text Box 20">
          <a:extLst>
            <a:ext uri="{FF2B5EF4-FFF2-40B4-BE49-F238E27FC236}">
              <a16:creationId xmlns:a16="http://schemas.microsoft.com/office/drawing/2014/main" id="{F5BE0D98-E076-4BB8-A2EA-0478238BABE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700" name="Text Box 1">
          <a:extLst>
            <a:ext uri="{FF2B5EF4-FFF2-40B4-BE49-F238E27FC236}">
              <a16:creationId xmlns:a16="http://schemas.microsoft.com/office/drawing/2014/main" id="{2F8F51FE-5FE8-4942-9375-BD9F9267061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701" name="Text Box 5">
          <a:extLst>
            <a:ext uri="{FF2B5EF4-FFF2-40B4-BE49-F238E27FC236}">
              <a16:creationId xmlns:a16="http://schemas.microsoft.com/office/drawing/2014/main" id="{BFF95858-9A10-49CF-89EA-9CE50FD896D3}"/>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1702" name="Text Box 1">
          <a:extLst>
            <a:ext uri="{FF2B5EF4-FFF2-40B4-BE49-F238E27FC236}">
              <a16:creationId xmlns:a16="http://schemas.microsoft.com/office/drawing/2014/main" id="{6281F2F3-9496-40E9-9AF4-A02B51FE264D}"/>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703" name="Text Box 6">
          <a:extLst>
            <a:ext uri="{FF2B5EF4-FFF2-40B4-BE49-F238E27FC236}">
              <a16:creationId xmlns:a16="http://schemas.microsoft.com/office/drawing/2014/main" id="{89D11698-72E7-46FB-A522-370549781F5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704" name="Text Box 7">
          <a:extLst>
            <a:ext uri="{FF2B5EF4-FFF2-40B4-BE49-F238E27FC236}">
              <a16:creationId xmlns:a16="http://schemas.microsoft.com/office/drawing/2014/main" id="{8A30F6A7-E1AD-44E9-8EE4-1D199C056F3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705" name="Text Box 8">
          <a:extLst>
            <a:ext uri="{FF2B5EF4-FFF2-40B4-BE49-F238E27FC236}">
              <a16:creationId xmlns:a16="http://schemas.microsoft.com/office/drawing/2014/main" id="{B1AF0448-DAE0-4CEA-BDC3-A8D20CBC41A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706" name="Text Box 9">
          <a:extLst>
            <a:ext uri="{FF2B5EF4-FFF2-40B4-BE49-F238E27FC236}">
              <a16:creationId xmlns:a16="http://schemas.microsoft.com/office/drawing/2014/main" id="{CCECB7BC-8D8C-4CAF-BF30-5416E29791A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707" name="Text Box 10">
          <a:extLst>
            <a:ext uri="{FF2B5EF4-FFF2-40B4-BE49-F238E27FC236}">
              <a16:creationId xmlns:a16="http://schemas.microsoft.com/office/drawing/2014/main" id="{311B0F1C-2599-4F71-9994-C2CB27F2C39C}"/>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708" name="Text Box 11">
          <a:extLst>
            <a:ext uri="{FF2B5EF4-FFF2-40B4-BE49-F238E27FC236}">
              <a16:creationId xmlns:a16="http://schemas.microsoft.com/office/drawing/2014/main" id="{7D557497-C575-41F9-830A-75399E7465AE}"/>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709" name="Text Box 12">
          <a:extLst>
            <a:ext uri="{FF2B5EF4-FFF2-40B4-BE49-F238E27FC236}">
              <a16:creationId xmlns:a16="http://schemas.microsoft.com/office/drawing/2014/main" id="{B738FF08-4A46-4A42-87C4-20286BAF6B1C}"/>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710" name="Text Box 13">
          <a:extLst>
            <a:ext uri="{FF2B5EF4-FFF2-40B4-BE49-F238E27FC236}">
              <a16:creationId xmlns:a16="http://schemas.microsoft.com/office/drawing/2014/main" id="{7DE15004-48CA-4B65-90BD-E627041C9F82}"/>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711" name="Text Box 14">
          <a:extLst>
            <a:ext uri="{FF2B5EF4-FFF2-40B4-BE49-F238E27FC236}">
              <a16:creationId xmlns:a16="http://schemas.microsoft.com/office/drawing/2014/main" id="{15891CE2-4306-42A1-904C-98623F50298A}"/>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712" name="Text Box 15">
          <a:extLst>
            <a:ext uri="{FF2B5EF4-FFF2-40B4-BE49-F238E27FC236}">
              <a16:creationId xmlns:a16="http://schemas.microsoft.com/office/drawing/2014/main" id="{0F4920CE-98C2-4889-811C-BB14F048DEB0}"/>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713" name="Text Box 16">
          <a:extLst>
            <a:ext uri="{FF2B5EF4-FFF2-40B4-BE49-F238E27FC236}">
              <a16:creationId xmlns:a16="http://schemas.microsoft.com/office/drawing/2014/main" id="{5BCBB200-C5D4-441E-82FE-93DC3300E3F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714" name="Text Box 17">
          <a:extLst>
            <a:ext uri="{FF2B5EF4-FFF2-40B4-BE49-F238E27FC236}">
              <a16:creationId xmlns:a16="http://schemas.microsoft.com/office/drawing/2014/main" id="{1F2C192D-2B19-479F-A1B4-F39105CB02A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715" name="Text Box 18">
          <a:extLst>
            <a:ext uri="{FF2B5EF4-FFF2-40B4-BE49-F238E27FC236}">
              <a16:creationId xmlns:a16="http://schemas.microsoft.com/office/drawing/2014/main" id="{1A7FAE66-CB0C-4AB4-87B9-EEB30E0B0E8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1716" name="Text Box 19">
          <a:extLst>
            <a:ext uri="{FF2B5EF4-FFF2-40B4-BE49-F238E27FC236}">
              <a16:creationId xmlns:a16="http://schemas.microsoft.com/office/drawing/2014/main" id="{BAFA871D-DC7A-48DE-A9AE-89484FC9CE80}"/>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1717" name="Text Box 20">
          <a:extLst>
            <a:ext uri="{FF2B5EF4-FFF2-40B4-BE49-F238E27FC236}">
              <a16:creationId xmlns:a16="http://schemas.microsoft.com/office/drawing/2014/main" id="{EE6483E9-9F21-420F-9400-367563DB3741}"/>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718" name="Text Box 21">
          <a:extLst>
            <a:ext uri="{FF2B5EF4-FFF2-40B4-BE49-F238E27FC236}">
              <a16:creationId xmlns:a16="http://schemas.microsoft.com/office/drawing/2014/main" id="{805A0F6D-91DA-4FCF-889D-E744D34DB71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719" name="Text Box 22">
          <a:extLst>
            <a:ext uri="{FF2B5EF4-FFF2-40B4-BE49-F238E27FC236}">
              <a16:creationId xmlns:a16="http://schemas.microsoft.com/office/drawing/2014/main" id="{3CB11066-2EB7-4E36-B65B-E0A716C5C32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720" name="Text Box 23">
          <a:extLst>
            <a:ext uri="{FF2B5EF4-FFF2-40B4-BE49-F238E27FC236}">
              <a16:creationId xmlns:a16="http://schemas.microsoft.com/office/drawing/2014/main" id="{EA1FAD69-96B4-48BB-9DE5-E6C9D368BDDA}"/>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721" name="Text Box 1">
          <a:extLst>
            <a:ext uri="{FF2B5EF4-FFF2-40B4-BE49-F238E27FC236}">
              <a16:creationId xmlns:a16="http://schemas.microsoft.com/office/drawing/2014/main" id="{76D8A4D4-A496-4BD8-9882-7449194C862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722" name="Text Box 2">
          <a:extLst>
            <a:ext uri="{FF2B5EF4-FFF2-40B4-BE49-F238E27FC236}">
              <a16:creationId xmlns:a16="http://schemas.microsoft.com/office/drawing/2014/main" id="{F3CEA6C1-4F6A-49CD-B818-B39F841F882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723" name="Text Box 20">
          <a:extLst>
            <a:ext uri="{FF2B5EF4-FFF2-40B4-BE49-F238E27FC236}">
              <a16:creationId xmlns:a16="http://schemas.microsoft.com/office/drawing/2014/main" id="{14F45920-6A6B-413F-BB3A-B2F88DCF1A3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724" name="Text Box 1">
          <a:extLst>
            <a:ext uri="{FF2B5EF4-FFF2-40B4-BE49-F238E27FC236}">
              <a16:creationId xmlns:a16="http://schemas.microsoft.com/office/drawing/2014/main" id="{B112E767-7855-4541-9847-8130D921586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725" name="Text Box 2">
          <a:extLst>
            <a:ext uri="{FF2B5EF4-FFF2-40B4-BE49-F238E27FC236}">
              <a16:creationId xmlns:a16="http://schemas.microsoft.com/office/drawing/2014/main" id="{CADB47CF-DD0A-4A6A-BD54-73414D93ED94}"/>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726" name="Text Box 20">
          <a:extLst>
            <a:ext uri="{FF2B5EF4-FFF2-40B4-BE49-F238E27FC236}">
              <a16:creationId xmlns:a16="http://schemas.microsoft.com/office/drawing/2014/main" id="{7B7261AA-B20E-4DF0-B757-E244BA2B032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727" name="Text Box 1">
          <a:extLst>
            <a:ext uri="{FF2B5EF4-FFF2-40B4-BE49-F238E27FC236}">
              <a16:creationId xmlns:a16="http://schemas.microsoft.com/office/drawing/2014/main" id="{EB879BDF-062A-40E2-84E6-8131AE173A8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728" name="Text Box 1">
          <a:extLst>
            <a:ext uri="{FF2B5EF4-FFF2-40B4-BE49-F238E27FC236}">
              <a16:creationId xmlns:a16="http://schemas.microsoft.com/office/drawing/2014/main" id="{3B37E310-BEBA-4CB6-84DA-67707BD4432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729" name="Text Box 2">
          <a:extLst>
            <a:ext uri="{FF2B5EF4-FFF2-40B4-BE49-F238E27FC236}">
              <a16:creationId xmlns:a16="http://schemas.microsoft.com/office/drawing/2014/main" id="{55FB32CE-22FC-432B-8F0D-2C1420011FCC}"/>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730" name="Text Box 20">
          <a:extLst>
            <a:ext uri="{FF2B5EF4-FFF2-40B4-BE49-F238E27FC236}">
              <a16:creationId xmlns:a16="http://schemas.microsoft.com/office/drawing/2014/main" id="{AEE6BA70-F22D-426B-9158-87FC77002E47}"/>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731" name="Text Box 1">
          <a:extLst>
            <a:ext uri="{FF2B5EF4-FFF2-40B4-BE49-F238E27FC236}">
              <a16:creationId xmlns:a16="http://schemas.microsoft.com/office/drawing/2014/main" id="{9C02E47A-E6C5-4E4A-8169-D146136A4FDF}"/>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732" name="Text Box 2">
          <a:extLst>
            <a:ext uri="{FF2B5EF4-FFF2-40B4-BE49-F238E27FC236}">
              <a16:creationId xmlns:a16="http://schemas.microsoft.com/office/drawing/2014/main" id="{89C539CD-3D22-4FDA-B1BC-8B2492A1F22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733" name="Text Box 20">
          <a:extLst>
            <a:ext uri="{FF2B5EF4-FFF2-40B4-BE49-F238E27FC236}">
              <a16:creationId xmlns:a16="http://schemas.microsoft.com/office/drawing/2014/main" id="{B2A5C719-4B6F-438C-8747-258F5378BD47}"/>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734" name="Text Box 1">
          <a:extLst>
            <a:ext uri="{FF2B5EF4-FFF2-40B4-BE49-F238E27FC236}">
              <a16:creationId xmlns:a16="http://schemas.microsoft.com/office/drawing/2014/main" id="{4280DFB6-3824-4758-87A6-DABC722F456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735" name="Text Box 1">
          <a:extLst>
            <a:ext uri="{FF2B5EF4-FFF2-40B4-BE49-F238E27FC236}">
              <a16:creationId xmlns:a16="http://schemas.microsoft.com/office/drawing/2014/main" id="{E482B07F-2777-4D74-A8C0-9731694D8853}"/>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736" name="Text Box 2">
          <a:extLst>
            <a:ext uri="{FF2B5EF4-FFF2-40B4-BE49-F238E27FC236}">
              <a16:creationId xmlns:a16="http://schemas.microsoft.com/office/drawing/2014/main" id="{5CEDDBCC-0135-4385-A546-5D6AE4BABDF7}"/>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737" name="Text Box 20">
          <a:extLst>
            <a:ext uri="{FF2B5EF4-FFF2-40B4-BE49-F238E27FC236}">
              <a16:creationId xmlns:a16="http://schemas.microsoft.com/office/drawing/2014/main" id="{E616170F-A00A-4AD9-A104-FD6850D0487F}"/>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738" name="Text Box 1">
          <a:extLst>
            <a:ext uri="{FF2B5EF4-FFF2-40B4-BE49-F238E27FC236}">
              <a16:creationId xmlns:a16="http://schemas.microsoft.com/office/drawing/2014/main" id="{F6BDBC43-FDBD-4606-895E-B45A45E16AD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739" name="Text Box 1">
          <a:extLst>
            <a:ext uri="{FF2B5EF4-FFF2-40B4-BE49-F238E27FC236}">
              <a16:creationId xmlns:a16="http://schemas.microsoft.com/office/drawing/2014/main" id="{AB0F4B50-B867-4460-B9B7-EDF3A2D9AE47}"/>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740" name="Text Box 2">
          <a:extLst>
            <a:ext uri="{FF2B5EF4-FFF2-40B4-BE49-F238E27FC236}">
              <a16:creationId xmlns:a16="http://schemas.microsoft.com/office/drawing/2014/main" id="{991736DE-B6F2-48A7-ABD7-3DF499F02336}"/>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741" name="Text Box 20">
          <a:extLst>
            <a:ext uri="{FF2B5EF4-FFF2-40B4-BE49-F238E27FC236}">
              <a16:creationId xmlns:a16="http://schemas.microsoft.com/office/drawing/2014/main" id="{053B7322-86BE-4FD9-BC94-7FDF621C250C}"/>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742" name="Text Box 1">
          <a:extLst>
            <a:ext uri="{FF2B5EF4-FFF2-40B4-BE49-F238E27FC236}">
              <a16:creationId xmlns:a16="http://schemas.microsoft.com/office/drawing/2014/main" id="{0E9D14A5-D8F9-4A45-A449-19422B78646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743" name="Text Box 1">
          <a:extLst>
            <a:ext uri="{FF2B5EF4-FFF2-40B4-BE49-F238E27FC236}">
              <a16:creationId xmlns:a16="http://schemas.microsoft.com/office/drawing/2014/main" id="{E64BA1D9-E201-49D7-BF47-0843D3F6C02B}"/>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744" name="Text Box 2">
          <a:extLst>
            <a:ext uri="{FF2B5EF4-FFF2-40B4-BE49-F238E27FC236}">
              <a16:creationId xmlns:a16="http://schemas.microsoft.com/office/drawing/2014/main" id="{A93DE2C8-3D9C-4F42-AF3F-60601EC8005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745" name="Text Box 20">
          <a:extLst>
            <a:ext uri="{FF2B5EF4-FFF2-40B4-BE49-F238E27FC236}">
              <a16:creationId xmlns:a16="http://schemas.microsoft.com/office/drawing/2014/main" id="{B03655AC-CCE4-40E7-BFFC-594A58DBC782}"/>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746" name="Text Box 1">
          <a:extLst>
            <a:ext uri="{FF2B5EF4-FFF2-40B4-BE49-F238E27FC236}">
              <a16:creationId xmlns:a16="http://schemas.microsoft.com/office/drawing/2014/main" id="{CA6D8CAF-7B76-44CB-BF38-8C73AFE4A44F}"/>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747" name="Text Box 1">
          <a:extLst>
            <a:ext uri="{FF2B5EF4-FFF2-40B4-BE49-F238E27FC236}">
              <a16:creationId xmlns:a16="http://schemas.microsoft.com/office/drawing/2014/main" id="{28EBB433-F775-4709-9DEF-1B86A9053D9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748" name="Text Box 2">
          <a:extLst>
            <a:ext uri="{FF2B5EF4-FFF2-40B4-BE49-F238E27FC236}">
              <a16:creationId xmlns:a16="http://schemas.microsoft.com/office/drawing/2014/main" id="{7AF4D91D-9477-4FDF-BCF3-84110BE8B72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749" name="Text Box 20">
          <a:extLst>
            <a:ext uri="{FF2B5EF4-FFF2-40B4-BE49-F238E27FC236}">
              <a16:creationId xmlns:a16="http://schemas.microsoft.com/office/drawing/2014/main" id="{EEC4F6C1-7622-4CC8-8C1A-76BCA638470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750" name="Text Box 1">
          <a:extLst>
            <a:ext uri="{FF2B5EF4-FFF2-40B4-BE49-F238E27FC236}">
              <a16:creationId xmlns:a16="http://schemas.microsoft.com/office/drawing/2014/main" id="{B77EC7B6-23AE-4BFA-89D3-8846131D057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751" name="Text Box 6">
          <a:extLst>
            <a:ext uri="{FF2B5EF4-FFF2-40B4-BE49-F238E27FC236}">
              <a16:creationId xmlns:a16="http://schemas.microsoft.com/office/drawing/2014/main" id="{C9D0E5BB-67E2-47D4-8EDA-640A79B7A67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752" name="Text Box 2">
          <a:extLst>
            <a:ext uri="{FF2B5EF4-FFF2-40B4-BE49-F238E27FC236}">
              <a16:creationId xmlns:a16="http://schemas.microsoft.com/office/drawing/2014/main" id="{3943F6C9-F03C-4D26-B435-5552738F45E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753" name="Text Box 20">
          <a:extLst>
            <a:ext uri="{FF2B5EF4-FFF2-40B4-BE49-F238E27FC236}">
              <a16:creationId xmlns:a16="http://schemas.microsoft.com/office/drawing/2014/main" id="{113ED348-F14D-439E-B363-80D53A84F19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754" name="Text Box 1">
          <a:extLst>
            <a:ext uri="{FF2B5EF4-FFF2-40B4-BE49-F238E27FC236}">
              <a16:creationId xmlns:a16="http://schemas.microsoft.com/office/drawing/2014/main" id="{3DD5B56B-80FF-4939-A05D-7B72F09B9CE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755" name="Text Box 6">
          <a:extLst>
            <a:ext uri="{FF2B5EF4-FFF2-40B4-BE49-F238E27FC236}">
              <a16:creationId xmlns:a16="http://schemas.microsoft.com/office/drawing/2014/main" id="{E2F2609B-D087-4B05-8298-97B8F0EC3D0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756" name="Text Box 2">
          <a:extLst>
            <a:ext uri="{FF2B5EF4-FFF2-40B4-BE49-F238E27FC236}">
              <a16:creationId xmlns:a16="http://schemas.microsoft.com/office/drawing/2014/main" id="{C39112F3-A7EF-48A0-9F94-BB26CFBDDEC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757" name="Text Box 20">
          <a:extLst>
            <a:ext uri="{FF2B5EF4-FFF2-40B4-BE49-F238E27FC236}">
              <a16:creationId xmlns:a16="http://schemas.microsoft.com/office/drawing/2014/main" id="{B1E312C2-7140-476F-9D2F-1BEB770E001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758" name="Text Box 1">
          <a:extLst>
            <a:ext uri="{FF2B5EF4-FFF2-40B4-BE49-F238E27FC236}">
              <a16:creationId xmlns:a16="http://schemas.microsoft.com/office/drawing/2014/main" id="{7BDDB2D2-C876-4B1D-B1CC-A2856792AD7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759" name="Text Box 5">
          <a:extLst>
            <a:ext uri="{FF2B5EF4-FFF2-40B4-BE49-F238E27FC236}">
              <a16:creationId xmlns:a16="http://schemas.microsoft.com/office/drawing/2014/main" id="{9F7F7C4B-7914-4639-9742-AD168A01DDC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1760" name="Text Box 1">
          <a:extLst>
            <a:ext uri="{FF2B5EF4-FFF2-40B4-BE49-F238E27FC236}">
              <a16:creationId xmlns:a16="http://schemas.microsoft.com/office/drawing/2014/main" id="{E181665D-5614-4CF2-A096-456DC5946886}"/>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761" name="Text Box 6">
          <a:extLst>
            <a:ext uri="{FF2B5EF4-FFF2-40B4-BE49-F238E27FC236}">
              <a16:creationId xmlns:a16="http://schemas.microsoft.com/office/drawing/2014/main" id="{15117CE1-B917-4CE0-A7FD-D62DAFE858D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762" name="Text Box 7">
          <a:extLst>
            <a:ext uri="{FF2B5EF4-FFF2-40B4-BE49-F238E27FC236}">
              <a16:creationId xmlns:a16="http://schemas.microsoft.com/office/drawing/2014/main" id="{2845CB96-1137-4318-93CE-54AF10A588E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763" name="Text Box 8">
          <a:extLst>
            <a:ext uri="{FF2B5EF4-FFF2-40B4-BE49-F238E27FC236}">
              <a16:creationId xmlns:a16="http://schemas.microsoft.com/office/drawing/2014/main" id="{049F2265-43B9-4665-B20A-FE7453509EF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764" name="Text Box 9">
          <a:extLst>
            <a:ext uri="{FF2B5EF4-FFF2-40B4-BE49-F238E27FC236}">
              <a16:creationId xmlns:a16="http://schemas.microsoft.com/office/drawing/2014/main" id="{6168B954-6739-4605-B597-785B06C56615}"/>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765" name="Text Box 10">
          <a:extLst>
            <a:ext uri="{FF2B5EF4-FFF2-40B4-BE49-F238E27FC236}">
              <a16:creationId xmlns:a16="http://schemas.microsoft.com/office/drawing/2014/main" id="{05207F7D-7BA8-44CE-A61D-53F91128144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766" name="Text Box 11">
          <a:extLst>
            <a:ext uri="{FF2B5EF4-FFF2-40B4-BE49-F238E27FC236}">
              <a16:creationId xmlns:a16="http://schemas.microsoft.com/office/drawing/2014/main" id="{E52E4A03-8551-44C3-A72F-D198835E3601}"/>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767" name="Text Box 12">
          <a:extLst>
            <a:ext uri="{FF2B5EF4-FFF2-40B4-BE49-F238E27FC236}">
              <a16:creationId xmlns:a16="http://schemas.microsoft.com/office/drawing/2014/main" id="{C2597521-7CE1-45C3-998B-3887486504B1}"/>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768" name="Text Box 13">
          <a:extLst>
            <a:ext uri="{FF2B5EF4-FFF2-40B4-BE49-F238E27FC236}">
              <a16:creationId xmlns:a16="http://schemas.microsoft.com/office/drawing/2014/main" id="{480E5851-84E5-4925-8C2C-4DA7F95065A8}"/>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769" name="Text Box 14">
          <a:extLst>
            <a:ext uri="{FF2B5EF4-FFF2-40B4-BE49-F238E27FC236}">
              <a16:creationId xmlns:a16="http://schemas.microsoft.com/office/drawing/2014/main" id="{1426D283-EC14-4B64-9294-3B215DB7C749}"/>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770" name="Text Box 15">
          <a:extLst>
            <a:ext uri="{FF2B5EF4-FFF2-40B4-BE49-F238E27FC236}">
              <a16:creationId xmlns:a16="http://schemas.microsoft.com/office/drawing/2014/main" id="{74ED6B15-91C1-4FBA-B0E1-C04FC25688CE}"/>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771" name="Text Box 16">
          <a:extLst>
            <a:ext uri="{FF2B5EF4-FFF2-40B4-BE49-F238E27FC236}">
              <a16:creationId xmlns:a16="http://schemas.microsoft.com/office/drawing/2014/main" id="{9FCB07E3-8D7B-4D04-BFC5-B0E63656B553}"/>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772" name="Text Box 17">
          <a:extLst>
            <a:ext uri="{FF2B5EF4-FFF2-40B4-BE49-F238E27FC236}">
              <a16:creationId xmlns:a16="http://schemas.microsoft.com/office/drawing/2014/main" id="{9AF4879C-0B4A-414D-8156-C1260097B0D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773" name="Text Box 18">
          <a:extLst>
            <a:ext uri="{FF2B5EF4-FFF2-40B4-BE49-F238E27FC236}">
              <a16:creationId xmlns:a16="http://schemas.microsoft.com/office/drawing/2014/main" id="{3AA9D1FE-479B-4739-B4D1-5B4A3207B3D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774" name="Text Box 19">
          <a:extLst>
            <a:ext uri="{FF2B5EF4-FFF2-40B4-BE49-F238E27FC236}">
              <a16:creationId xmlns:a16="http://schemas.microsoft.com/office/drawing/2014/main" id="{F74AEA36-7259-499C-BDE0-2E489D409630}"/>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macro="" textlink="">
      <xdr:nvSpPr>
        <xdr:cNvPr id="1775" name="Text Box 20">
          <a:extLst>
            <a:ext uri="{FF2B5EF4-FFF2-40B4-BE49-F238E27FC236}">
              <a16:creationId xmlns:a16="http://schemas.microsoft.com/office/drawing/2014/main" id="{AD69F41E-A8C1-4D27-8C60-AFEDD16838E7}"/>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776" name="Text Box 21">
          <a:extLst>
            <a:ext uri="{FF2B5EF4-FFF2-40B4-BE49-F238E27FC236}">
              <a16:creationId xmlns:a16="http://schemas.microsoft.com/office/drawing/2014/main" id="{F3DFDE6D-D8EE-450B-A716-35535AC2C96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777" name="Text Box 22">
          <a:extLst>
            <a:ext uri="{FF2B5EF4-FFF2-40B4-BE49-F238E27FC236}">
              <a16:creationId xmlns:a16="http://schemas.microsoft.com/office/drawing/2014/main" id="{CB1A96D6-9EEB-45DF-B43D-A178A3B3CBC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778" name="Text Box 23">
          <a:extLst>
            <a:ext uri="{FF2B5EF4-FFF2-40B4-BE49-F238E27FC236}">
              <a16:creationId xmlns:a16="http://schemas.microsoft.com/office/drawing/2014/main" id="{8A136BDE-5680-4DD2-912B-65AC2CB7CCC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779" name="Text Box 1">
          <a:extLst>
            <a:ext uri="{FF2B5EF4-FFF2-40B4-BE49-F238E27FC236}">
              <a16:creationId xmlns:a16="http://schemas.microsoft.com/office/drawing/2014/main" id="{99CEEEC8-C35C-400B-8E71-C570204CFAF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780" name="Text Box 2">
          <a:extLst>
            <a:ext uri="{FF2B5EF4-FFF2-40B4-BE49-F238E27FC236}">
              <a16:creationId xmlns:a16="http://schemas.microsoft.com/office/drawing/2014/main" id="{8257F2C4-AB47-44A9-BFC0-9967631CF78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781" name="Text Box 20">
          <a:extLst>
            <a:ext uri="{FF2B5EF4-FFF2-40B4-BE49-F238E27FC236}">
              <a16:creationId xmlns:a16="http://schemas.microsoft.com/office/drawing/2014/main" id="{4CA9CEDF-0134-46F3-8908-84256492C9D7}"/>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782" name="Text Box 1">
          <a:extLst>
            <a:ext uri="{FF2B5EF4-FFF2-40B4-BE49-F238E27FC236}">
              <a16:creationId xmlns:a16="http://schemas.microsoft.com/office/drawing/2014/main" id="{1A437C80-0407-426A-B5DD-2EC31CB5183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783" name="Text Box 2">
          <a:extLst>
            <a:ext uri="{FF2B5EF4-FFF2-40B4-BE49-F238E27FC236}">
              <a16:creationId xmlns:a16="http://schemas.microsoft.com/office/drawing/2014/main" id="{79C1859B-3672-46C2-9BC3-3DA89012D39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784" name="Text Box 20">
          <a:extLst>
            <a:ext uri="{FF2B5EF4-FFF2-40B4-BE49-F238E27FC236}">
              <a16:creationId xmlns:a16="http://schemas.microsoft.com/office/drawing/2014/main" id="{245728F4-69BE-46EB-A84A-D45D4FD5600F}"/>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785" name="Text Box 1">
          <a:extLst>
            <a:ext uri="{FF2B5EF4-FFF2-40B4-BE49-F238E27FC236}">
              <a16:creationId xmlns:a16="http://schemas.microsoft.com/office/drawing/2014/main" id="{D86D2609-2292-4916-BBB8-63CFECD36421}"/>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786" name="Text Box 1">
          <a:extLst>
            <a:ext uri="{FF2B5EF4-FFF2-40B4-BE49-F238E27FC236}">
              <a16:creationId xmlns:a16="http://schemas.microsoft.com/office/drawing/2014/main" id="{65D5F27A-9B1D-4582-887D-AE917A0928B9}"/>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787" name="Text Box 2">
          <a:extLst>
            <a:ext uri="{FF2B5EF4-FFF2-40B4-BE49-F238E27FC236}">
              <a16:creationId xmlns:a16="http://schemas.microsoft.com/office/drawing/2014/main" id="{DC7F3BFA-3C9C-4453-A4DE-0A598B608924}"/>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788" name="Text Box 20">
          <a:extLst>
            <a:ext uri="{FF2B5EF4-FFF2-40B4-BE49-F238E27FC236}">
              <a16:creationId xmlns:a16="http://schemas.microsoft.com/office/drawing/2014/main" id="{D0592E3F-7883-4CCE-B358-71641FFFA2F4}"/>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789" name="Text Box 1">
          <a:extLst>
            <a:ext uri="{FF2B5EF4-FFF2-40B4-BE49-F238E27FC236}">
              <a16:creationId xmlns:a16="http://schemas.microsoft.com/office/drawing/2014/main" id="{154DABBF-84CC-421D-AF24-20C3422689F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790" name="Text Box 1">
          <a:extLst>
            <a:ext uri="{FF2B5EF4-FFF2-40B4-BE49-F238E27FC236}">
              <a16:creationId xmlns:a16="http://schemas.microsoft.com/office/drawing/2014/main" id="{9C448ECE-1DAA-4011-9327-1A507C83B3F9}"/>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791" name="Text Box 2">
          <a:extLst>
            <a:ext uri="{FF2B5EF4-FFF2-40B4-BE49-F238E27FC236}">
              <a16:creationId xmlns:a16="http://schemas.microsoft.com/office/drawing/2014/main" id="{AF08A3A9-9410-48C0-9BCE-D071C01B2A0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792" name="Text Box 20">
          <a:extLst>
            <a:ext uri="{FF2B5EF4-FFF2-40B4-BE49-F238E27FC236}">
              <a16:creationId xmlns:a16="http://schemas.microsoft.com/office/drawing/2014/main" id="{4B6A7C76-54A8-41DE-95A4-5BB8F243E1D1}"/>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793" name="Text Box 1">
          <a:extLst>
            <a:ext uri="{FF2B5EF4-FFF2-40B4-BE49-F238E27FC236}">
              <a16:creationId xmlns:a16="http://schemas.microsoft.com/office/drawing/2014/main" id="{33E26262-0E24-46C7-AD7D-92F73069002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794" name="Text Box 1">
          <a:extLst>
            <a:ext uri="{FF2B5EF4-FFF2-40B4-BE49-F238E27FC236}">
              <a16:creationId xmlns:a16="http://schemas.microsoft.com/office/drawing/2014/main" id="{BC50F201-973E-41BD-9F1F-FC7C1CFA19D7}"/>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795" name="Text Box 2">
          <a:extLst>
            <a:ext uri="{FF2B5EF4-FFF2-40B4-BE49-F238E27FC236}">
              <a16:creationId xmlns:a16="http://schemas.microsoft.com/office/drawing/2014/main" id="{3C015BAF-44E1-4F9A-BACC-2AAF65FA6CF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796" name="Text Box 20">
          <a:extLst>
            <a:ext uri="{FF2B5EF4-FFF2-40B4-BE49-F238E27FC236}">
              <a16:creationId xmlns:a16="http://schemas.microsoft.com/office/drawing/2014/main" id="{DD2A1550-DE6A-4687-B822-2D58450B62C3}"/>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797" name="Text Box 1">
          <a:extLst>
            <a:ext uri="{FF2B5EF4-FFF2-40B4-BE49-F238E27FC236}">
              <a16:creationId xmlns:a16="http://schemas.microsoft.com/office/drawing/2014/main" id="{D9637D40-7C19-407C-AABF-08AD5EA2A213}"/>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798" name="Text Box 1">
          <a:extLst>
            <a:ext uri="{FF2B5EF4-FFF2-40B4-BE49-F238E27FC236}">
              <a16:creationId xmlns:a16="http://schemas.microsoft.com/office/drawing/2014/main" id="{1101CD22-517B-4959-8E1E-C183FB0ABEFD}"/>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799" name="Text Box 2">
          <a:extLst>
            <a:ext uri="{FF2B5EF4-FFF2-40B4-BE49-F238E27FC236}">
              <a16:creationId xmlns:a16="http://schemas.microsoft.com/office/drawing/2014/main" id="{52E055AC-5550-4481-9FD7-D32C5AFA32A9}"/>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800" name="Text Box 20">
          <a:extLst>
            <a:ext uri="{FF2B5EF4-FFF2-40B4-BE49-F238E27FC236}">
              <a16:creationId xmlns:a16="http://schemas.microsoft.com/office/drawing/2014/main" id="{7E8B3268-65C4-4C23-8FD9-D797C4B4EC9A}"/>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801" name="Text Box 1">
          <a:extLst>
            <a:ext uri="{FF2B5EF4-FFF2-40B4-BE49-F238E27FC236}">
              <a16:creationId xmlns:a16="http://schemas.microsoft.com/office/drawing/2014/main" id="{593B843F-691B-49F6-8E4B-0D6ABBB337FC}"/>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802" name="Text Box 1">
          <a:extLst>
            <a:ext uri="{FF2B5EF4-FFF2-40B4-BE49-F238E27FC236}">
              <a16:creationId xmlns:a16="http://schemas.microsoft.com/office/drawing/2014/main" id="{9B65B06E-AC97-45B2-B853-9EF628DB8BE3}"/>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803" name="Text Box 2">
          <a:extLst>
            <a:ext uri="{FF2B5EF4-FFF2-40B4-BE49-F238E27FC236}">
              <a16:creationId xmlns:a16="http://schemas.microsoft.com/office/drawing/2014/main" id="{3CC0E91F-9C58-466A-B42E-904E84C26F4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804" name="Text Box 20">
          <a:extLst>
            <a:ext uri="{FF2B5EF4-FFF2-40B4-BE49-F238E27FC236}">
              <a16:creationId xmlns:a16="http://schemas.microsoft.com/office/drawing/2014/main" id="{0159B0CA-870C-4546-BCB6-228FA68BD206}"/>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805" name="Text Box 1">
          <a:extLst>
            <a:ext uri="{FF2B5EF4-FFF2-40B4-BE49-F238E27FC236}">
              <a16:creationId xmlns:a16="http://schemas.microsoft.com/office/drawing/2014/main" id="{744ADD29-863E-46FE-A31F-51ECA4AF5C37}"/>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806" name="Text Box 1">
          <a:extLst>
            <a:ext uri="{FF2B5EF4-FFF2-40B4-BE49-F238E27FC236}">
              <a16:creationId xmlns:a16="http://schemas.microsoft.com/office/drawing/2014/main" id="{701EB3E0-F5D2-4EFE-826D-DCA5F43FF5A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807" name="Text Box 2">
          <a:extLst>
            <a:ext uri="{FF2B5EF4-FFF2-40B4-BE49-F238E27FC236}">
              <a16:creationId xmlns:a16="http://schemas.microsoft.com/office/drawing/2014/main" id="{8AEF80C6-E2FA-4DE5-A0A1-331729E4BCA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808" name="Text Box 20">
          <a:extLst>
            <a:ext uri="{FF2B5EF4-FFF2-40B4-BE49-F238E27FC236}">
              <a16:creationId xmlns:a16="http://schemas.microsoft.com/office/drawing/2014/main" id="{A999854C-5BCC-48CB-9A91-5741F3C5A058}"/>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809" name="Text Box 1">
          <a:extLst>
            <a:ext uri="{FF2B5EF4-FFF2-40B4-BE49-F238E27FC236}">
              <a16:creationId xmlns:a16="http://schemas.microsoft.com/office/drawing/2014/main" id="{DD6DCA3B-FA19-4F9F-A4CF-E4E3641A790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810" name="Text Box 6">
          <a:extLst>
            <a:ext uri="{FF2B5EF4-FFF2-40B4-BE49-F238E27FC236}">
              <a16:creationId xmlns:a16="http://schemas.microsoft.com/office/drawing/2014/main" id="{8137ADF6-6731-4E61-B7C5-A8227BBD6194}"/>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811" name="Text Box 2">
          <a:extLst>
            <a:ext uri="{FF2B5EF4-FFF2-40B4-BE49-F238E27FC236}">
              <a16:creationId xmlns:a16="http://schemas.microsoft.com/office/drawing/2014/main" id="{287149A6-E6D6-4ACD-B700-8B17D9016E6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812" name="Text Box 20">
          <a:extLst>
            <a:ext uri="{FF2B5EF4-FFF2-40B4-BE49-F238E27FC236}">
              <a16:creationId xmlns:a16="http://schemas.microsoft.com/office/drawing/2014/main" id="{45218914-317F-40C4-A1C2-0F63F1F6498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813" name="Text Box 1">
          <a:extLst>
            <a:ext uri="{FF2B5EF4-FFF2-40B4-BE49-F238E27FC236}">
              <a16:creationId xmlns:a16="http://schemas.microsoft.com/office/drawing/2014/main" id="{352E48DE-ECB9-444D-A2F7-A7579F418BE2}"/>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814" name="Text Box 6">
          <a:extLst>
            <a:ext uri="{FF2B5EF4-FFF2-40B4-BE49-F238E27FC236}">
              <a16:creationId xmlns:a16="http://schemas.microsoft.com/office/drawing/2014/main" id="{250FF656-EF25-4736-BF1A-5250257E0F1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815" name="Text Box 2">
          <a:extLst>
            <a:ext uri="{FF2B5EF4-FFF2-40B4-BE49-F238E27FC236}">
              <a16:creationId xmlns:a16="http://schemas.microsoft.com/office/drawing/2014/main" id="{9C215CD3-44BE-4B24-B062-C653E7DED06A}"/>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816" name="Text Box 20">
          <a:extLst>
            <a:ext uri="{FF2B5EF4-FFF2-40B4-BE49-F238E27FC236}">
              <a16:creationId xmlns:a16="http://schemas.microsoft.com/office/drawing/2014/main" id="{1F5F53CF-60E0-4548-A819-26517E6C9D62}"/>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817" name="Text Box 1">
          <a:extLst>
            <a:ext uri="{FF2B5EF4-FFF2-40B4-BE49-F238E27FC236}">
              <a16:creationId xmlns:a16="http://schemas.microsoft.com/office/drawing/2014/main" id="{E754A821-3761-486A-9905-076BAEC8364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818" name="Text Box 5">
          <a:extLst>
            <a:ext uri="{FF2B5EF4-FFF2-40B4-BE49-F238E27FC236}">
              <a16:creationId xmlns:a16="http://schemas.microsoft.com/office/drawing/2014/main" id="{FA0B092B-8EEA-498E-9156-B59C1CE4A5EC}"/>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1819" name="Text Box 1">
          <a:extLst>
            <a:ext uri="{FF2B5EF4-FFF2-40B4-BE49-F238E27FC236}">
              <a16:creationId xmlns:a16="http://schemas.microsoft.com/office/drawing/2014/main" id="{B442847E-44A0-4062-A390-67359D7C76FC}"/>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20" name="Text Box 17">
          <a:extLst>
            <a:ext uri="{FF2B5EF4-FFF2-40B4-BE49-F238E27FC236}">
              <a16:creationId xmlns:a16="http://schemas.microsoft.com/office/drawing/2014/main" id="{19D2FFD9-26B0-456D-BF9D-D5659088432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21" name="Text Box 1">
          <a:extLst>
            <a:ext uri="{FF2B5EF4-FFF2-40B4-BE49-F238E27FC236}">
              <a16:creationId xmlns:a16="http://schemas.microsoft.com/office/drawing/2014/main" id="{6CDB9751-9224-4225-9ABD-7C74A80BD57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22" name="Text Box 6">
          <a:extLst>
            <a:ext uri="{FF2B5EF4-FFF2-40B4-BE49-F238E27FC236}">
              <a16:creationId xmlns:a16="http://schemas.microsoft.com/office/drawing/2014/main" id="{CCCE89C3-7605-4B05-9D08-802FE8382F3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23" name="Text Box 2">
          <a:extLst>
            <a:ext uri="{FF2B5EF4-FFF2-40B4-BE49-F238E27FC236}">
              <a16:creationId xmlns:a16="http://schemas.microsoft.com/office/drawing/2014/main" id="{61F99F2D-9DEC-4B93-9AAE-61EDB8BBFD3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24" name="Text Box 20">
          <a:extLst>
            <a:ext uri="{FF2B5EF4-FFF2-40B4-BE49-F238E27FC236}">
              <a16:creationId xmlns:a16="http://schemas.microsoft.com/office/drawing/2014/main" id="{6864D801-204F-4639-B4C8-1BEB3CDB0BB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25" name="Text Box 1">
          <a:extLst>
            <a:ext uri="{FF2B5EF4-FFF2-40B4-BE49-F238E27FC236}">
              <a16:creationId xmlns:a16="http://schemas.microsoft.com/office/drawing/2014/main" id="{87CD8E33-FBBA-47FA-B363-B852F9CF563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26" name="Text Box 17">
          <a:extLst>
            <a:ext uri="{FF2B5EF4-FFF2-40B4-BE49-F238E27FC236}">
              <a16:creationId xmlns:a16="http://schemas.microsoft.com/office/drawing/2014/main" id="{A85337D0-D847-4A05-BA60-6C528D1CC91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27" name="Text Box 1">
          <a:extLst>
            <a:ext uri="{FF2B5EF4-FFF2-40B4-BE49-F238E27FC236}">
              <a16:creationId xmlns:a16="http://schemas.microsoft.com/office/drawing/2014/main" id="{54D20586-8C53-4498-95F4-919D2581C89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28" name="Text Box 6">
          <a:extLst>
            <a:ext uri="{FF2B5EF4-FFF2-40B4-BE49-F238E27FC236}">
              <a16:creationId xmlns:a16="http://schemas.microsoft.com/office/drawing/2014/main" id="{C766BF65-ABCA-4DFB-AA70-F5EF0552E0A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29" name="Text Box 2">
          <a:extLst>
            <a:ext uri="{FF2B5EF4-FFF2-40B4-BE49-F238E27FC236}">
              <a16:creationId xmlns:a16="http://schemas.microsoft.com/office/drawing/2014/main" id="{00801FB5-BD59-496C-BDB1-450817C5630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0" name="Text Box 20">
          <a:extLst>
            <a:ext uri="{FF2B5EF4-FFF2-40B4-BE49-F238E27FC236}">
              <a16:creationId xmlns:a16="http://schemas.microsoft.com/office/drawing/2014/main" id="{8A9BE53E-800A-42E8-924E-5E395102E02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1" name="Text Box 1">
          <a:extLst>
            <a:ext uri="{FF2B5EF4-FFF2-40B4-BE49-F238E27FC236}">
              <a16:creationId xmlns:a16="http://schemas.microsoft.com/office/drawing/2014/main" id="{5ABBD647-DA63-434F-9955-27F7E1AE33C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2" name="Text Box 17">
          <a:extLst>
            <a:ext uri="{FF2B5EF4-FFF2-40B4-BE49-F238E27FC236}">
              <a16:creationId xmlns:a16="http://schemas.microsoft.com/office/drawing/2014/main" id="{C125FE68-A5E0-4844-9653-4958011DA1E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3" name="Text Box 1">
          <a:extLst>
            <a:ext uri="{FF2B5EF4-FFF2-40B4-BE49-F238E27FC236}">
              <a16:creationId xmlns:a16="http://schemas.microsoft.com/office/drawing/2014/main" id="{042B2A73-5FC5-4C0A-A008-6DF736672C0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4" name="Text Box 6">
          <a:extLst>
            <a:ext uri="{FF2B5EF4-FFF2-40B4-BE49-F238E27FC236}">
              <a16:creationId xmlns:a16="http://schemas.microsoft.com/office/drawing/2014/main" id="{5574FCB4-2D26-4433-91A5-BC4C47C7F91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5" name="Text Box 2">
          <a:extLst>
            <a:ext uri="{FF2B5EF4-FFF2-40B4-BE49-F238E27FC236}">
              <a16:creationId xmlns:a16="http://schemas.microsoft.com/office/drawing/2014/main" id="{01132420-0B10-4452-B970-1261838BD8F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6" name="Text Box 20">
          <a:extLst>
            <a:ext uri="{FF2B5EF4-FFF2-40B4-BE49-F238E27FC236}">
              <a16:creationId xmlns:a16="http://schemas.microsoft.com/office/drawing/2014/main" id="{B8C8D251-BB0F-4BF2-8596-243F96F2638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7" name="Text Box 1">
          <a:extLst>
            <a:ext uri="{FF2B5EF4-FFF2-40B4-BE49-F238E27FC236}">
              <a16:creationId xmlns:a16="http://schemas.microsoft.com/office/drawing/2014/main" id="{55F9B498-0BE3-4131-BE90-191D74510B8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8" name="Text Box 17">
          <a:extLst>
            <a:ext uri="{FF2B5EF4-FFF2-40B4-BE49-F238E27FC236}">
              <a16:creationId xmlns:a16="http://schemas.microsoft.com/office/drawing/2014/main" id="{E8247500-4FC2-45EE-A4F1-EFABF22A6D4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39" name="Text Box 1">
          <a:extLst>
            <a:ext uri="{FF2B5EF4-FFF2-40B4-BE49-F238E27FC236}">
              <a16:creationId xmlns:a16="http://schemas.microsoft.com/office/drawing/2014/main" id="{A792DAB2-06FC-43F6-A6B6-C4E8F8BC111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40" name="Text Box 6">
          <a:extLst>
            <a:ext uri="{FF2B5EF4-FFF2-40B4-BE49-F238E27FC236}">
              <a16:creationId xmlns:a16="http://schemas.microsoft.com/office/drawing/2014/main" id="{FD80A96F-1161-4DC9-8356-FCD735D4409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41" name="Text Box 2">
          <a:extLst>
            <a:ext uri="{FF2B5EF4-FFF2-40B4-BE49-F238E27FC236}">
              <a16:creationId xmlns:a16="http://schemas.microsoft.com/office/drawing/2014/main" id="{92105F1D-2D9A-4F68-A5CF-D1F605774FB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42" name="Text Box 20">
          <a:extLst>
            <a:ext uri="{FF2B5EF4-FFF2-40B4-BE49-F238E27FC236}">
              <a16:creationId xmlns:a16="http://schemas.microsoft.com/office/drawing/2014/main" id="{850B4DD0-0214-49CC-BF12-2C6DA3A30C9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843" name="Text Box 1">
          <a:extLst>
            <a:ext uri="{FF2B5EF4-FFF2-40B4-BE49-F238E27FC236}">
              <a16:creationId xmlns:a16="http://schemas.microsoft.com/office/drawing/2014/main" id="{649B5AAC-9CA2-4973-8194-3514AEDB832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25</xdr:row>
      <xdr:rowOff>85725</xdr:rowOff>
    </xdr:from>
    <xdr:ext cx="76200" cy="209550"/>
    <xdr:sp macro="" textlink="">
      <xdr:nvSpPr>
        <xdr:cNvPr id="1844" name="Text Box 1">
          <a:extLst>
            <a:ext uri="{FF2B5EF4-FFF2-40B4-BE49-F238E27FC236}">
              <a16:creationId xmlns:a16="http://schemas.microsoft.com/office/drawing/2014/main" id="{350EBAE8-F57A-4A25-8E04-69DA12E3C108}"/>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845" name="Text Box 3">
          <a:extLst>
            <a:ext uri="{FF2B5EF4-FFF2-40B4-BE49-F238E27FC236}">
              <a16:creationId xmlns:a16="http://schemas.microsoft.com/office/drawing/2014/main" id="{79DC3498-CFC8-43C2-9705-7D81D2CFFD98}"/>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846" name="Text Box 4">
          <a:extLst>
            <a:ext uri="{FF2B5EF4-FFF2-40B4-BE49-F238E27FC236}">
              <a16:creationId xmlns:a16="http://schemas.microsoft.com/office/drawing/2014/main" id="{9F2B5101-E77E-414F-B17B-FD0AE56DA4A8}"/>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847" name="Text Box 5">
          <a:extLst>
            <a:ext uri="{FF2B5EF4-FFF2-40B4-BE49-F238E27FC236}">
              <a16:creationId xmlns:a16="http://schemas.microsoft.com/office/drawing/2014/main" id="{B62FC050-CE5C-4AAE-864A-5E4FD1C880EA}"/>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848" name="Text Box 6">
          <a:extLst>
            <a:ext uri="{FF2B5EF4-FFF2-40B4-BE49-F238E27FC236}">
              <a16:creationId xmlns:a16="http://schemas.microsoft.com/office/drawing/2014/main" id="{E1870E1B-F418-4D5F-BA8C-0410B4ED080D}"/>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49" name="Text Box 7">
          <a:extLst>
            <a:ext uri="{FF2B5EF4-FFF2-40B4-BE49-F238E27FC236}">
              <a16:creationId xmlns:a16="http://schemas.microsoft.com/office/drawing/2014/main" id="{43CAE2B8-B569-4AB2-AE5C-CCDCB71F025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1850" name="Text Box 8">
          <a:extLst>
            <a:ext uri="{FF2B5EF4-FFF2-40B4-BE49-F238E27FC236}">
              <a16:creationId xmlns:a16="http://schemas.microsoft.com/office/drawing/2014/main" id="{C3A6447A-8B61-40EC-A366-C4D33B72B7AA}"/>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1851" name="Text Box 9">
          <a:extLst>
            <a:ext uri="{FF2B5EF4-FFF2-40B4-BE49-F238E27FC236}">
              <a16:creationId xmlns:a16="http://schemas.microsoft.com/office/drawing/2014/main" id="{F6C53DF4-B94F-4B69-B690-BAB6A4D035E4}"/>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852" name="Text Box 10">
          <a:extLst>
            <a:ext uri="{FF2B5EF4-FFF2-40B4-BE49-F238E27FC236}">
              <a16:creationId xmlns:a16="http://schemas.microsoft.com/office/drawing/2014/main" id="{0019BA07-B08B-4E38-8048-D4698E11D8E8}"/>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1853" name="Text Box 11">
          <a:extLst>
            <a:ext uri="{FF2B5EF4-FFF2-40B4-BE49-F238E27FC236}">
              <a16:creationId xmlns:a16="http://schemas.microsoft.com/office/drawing/2014/main" id="{4B0533F2-CDE3-4E6C-B1F6-9649B6BAD346}"/>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854" name="Text Box 12">
          <a:extLst>
            <a:ext uri="{FF2B5EF4-FFF2-40B4-BE49-F238E27FC236}">
              <a16:creationId xmlns:a16="http://schemas.microsoft.com/office/drawing/2014/main" id="{6FF4EFD2-0880-4EFE-A67A-717AB775BDE8}"/>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1855" name="Text Box 13">
          <a:extLst>
            <a:ext uri="{FF2B5EF4-FFF2-40B4-BE49-F238E27FC236}">
              <a16:creationId xmlns:a16="http://schemas.microsoft.com/office/drawing/2014/main" id="{1C747264-50C3-4628-89ED-3D8F2A3BF710}"/>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856" name="Text Box 14">
          <a:extLst>
            <a:ext uri="{FF2B5EF4-FFF2-40B4-BE49-F238E27FC236}">
              <a16:creationId xmlns:a16="http://schemas.microsoft.com/office/drawing/2014/main" id="{AAC7B136-2AE5-48B5-BA4C-6D6B9A7C3067}"/>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1857" name="Text Box 15">
          <a:extLst>
            <a:ext uri="{FF2B5EF4-FFF2-40B4-BE49-F238E27FC236}">
              <a16:creationId xmlns:a16="http://schemas.microsoft.com/office/drawing/2014/main" id="{A8D43427-1A0F-4B5A-85A5-060CFC2D706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858" name="Text Box 16">
          <a:extLst>
            <a:ext uri="{FF2B5EF4-FFF2-40B4-BE49-F238E27FC236}">
              <a16:creationId xmlns:a16="http://schemas.microsoft.com/office/drawing/2014/main" id="{0A947474-C6CD-4875-84FB-FCCC3C3774DE}"/>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859" name="Text Box 17">
          <a:extLst>
            <a:ext uri="{FF2B5EF4-FFF2-40B4-BE49-F238E27FC236}">
              <a16:creationId xmlns:a16="http://schemas.microsoft.com/office/drawing/2014/main" id="{82F5CD21-90AD-49BA-A62D-2656E2444AE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860" name="Text Box 18">
          <a:extLst>
            <a:ext uri="{FF2B5EF4-FFF2-40B4-BE49-F238E27FC236}">
              <a16:creationId xmlns:a16="http://schemas.microsoft.com/office/drawing/2014/main" id="{8E3B19D7-5F2F-4DFB-8DAB-B52A0BD055A8}"/>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macro="" textlink="">
      <xdr:nvSpPr>
        <xdr:cNvPr id="1861" name="Text Box 19">
          <a:extLst>
            <a:ext uri="{FF2B5EF4-FFF2-40B4-BE49-F238E27FC236}">
              <a16:creationId xmlns:a16="http://schemas.microsoft.com/office/drawing/2014/main" id="{53A42DF9-530E-4BAF-9BCA-87E8444E25A4}"/>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862" name="Text Box 21">
          <a:extLst>
            <a:ext uri="{FF2B5EF4-FFF2-40B4-BE49-F238E27FC236}">
              <a16:creationId xmlns:a16="http://schemas.microsoft.com/office/drawing/2014/main" id="{B855405E-2626-4339-BF43-BE75C28309BD}"/>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863" name="Text Box 22">
          <a:extLst>
            <a:ext uri="{FF2B5EF4-FFF2-40B4-BE49-F238E27FC236}">
              <a16:creationId xmlns:a16="http://schemas.microsoft.com/office/drawing/2014/main" id="{F4978BB1-EB3C-4737-9C45-B998B4DAE1E6}"/>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864" name="Text Box 23">
          <a:extLst>
            <a:ext uri="{FF2B5EF4-FFF2-40B4-BE49-F238E27FC236}">
              <a16:creationId xmlns:a16="http://schemas.microsoft.com/office/drawing/2014/main" id="{EFBE9778-8A9E-4334-BCF4-F1B118563045}"/>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865" name="Text Box 1">
          <a:extLst>
            <a:ext uri="{FF2B5EF4-FFF2-40B4-BE49-F238E27FC236}">
              <a16:creationId xmlns:a16="http://schemas.microsoft.com/office/drawing/2014/main" id="{EED74AFF-3188-4BA6-B860-0B585D800984}"/>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866" name="Text Box 2">
          <a:extLst>
            <a:ext uri="{FF2B5EF4-FFF2-40B4-BE49-F238E27FC236}">
              <a16:creationId xmlns:a16="http://schemas.microsoft.com/office/drawing/2014/main" id="{C4D25679-8452-4011-B978-44B8C4767784}"/>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867" name="Text Box 20">
          <a:extLst>
            <a:ext uri="{FF2B5EF4-FFF2-40B4-BE49-F238E27FC236}">
              <a16:creationId xmlns:a16="http://schemas.microsoft.com/office/drawing/2014/main" id="{AF3D55D5-0586-4742-8AE2-8B323F73C1A9}"/>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868" name="Text Box 1">
          <a:extLst>
            <a:ext uri="{FF2B5EF4-FFF2-40B4-BE49-F238E27FC236}">
              <a16:creationId xmlns:a16="http://schemas.microsoft.com/office/drawing/2014/main" id="{F5758CFF-58F1-4F53-900C-78C282A0510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869" name="Text Box 1">
          <a:extLst>
            <a:ext uri="{FF2B5EF4-FFF2-40B4-BE49-F238E27FC236}">
              <a16:creationId xmlns:a16="http://schemas.microsoft.com/office/drawing/2014/main" id="{B6901967-9577-41C5-B468-8FFE3C591717}"/>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870" name="Text Box 2">
          <a:extLst>
            <a:ext uri="{FF2B5EF4-FFF2-40B4-BE49-F238E27FC236}">
              <a16:creationId xmlns:a16="http://schemas.microsoft.com/office/drawing/2014/main" id="{FB7677F6-0725-441A-B4DE-F76FDC987543}"/>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871" name="Text Box 20">
          <a:extLst>
            <a:ext uri="{FF2B5EF4-FFF2-40B4-BE49-F238E27FC236}">
              <a16:creationId xmlns:a16="http://schemas.microsoft.com/office/drawing/2014/main" id="{530E8E59-4F34-4A46-ACB0-18B8F168EC69}"/>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872" name="Text Box 1">
          <a:extLst>
            <a:ext uri="{FF2B5EF4-FFF2-40B4-BE49-F238E27FC236}">
              <a16:creationId xmlns:a16="http://schemas.microsoft.com/office/drawing/2014/main" id="{312B7BBE-8418-4E21-A922-432ECA0D8A6A}"/>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73" name="Text Box 1">
          <a:extLst>
            <a:ext uri="{FF2B5EF4-FFF2-40B4-BE49-F238E27FC236}">
              <a16:creationId xmlns:a16="http://schemas.microsoft.com/office/drawing/2014/main" id="{4EB63984-2144-4B3C-BB76-18EEF0B2A31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1874" name="Text Box 2">
          <a:extLst>
            <a:ext uri="{FF2B5EF4-FFF2-40B4-BE49-F238E27FC236}">
              <a16:creationId xmlns:a16="http://schemas.microsoft.com/office/drawing/2014/main" id="{4AFBC98F-BA01-465D-BEAD-EA1DCF179CD1}"/>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1875" name="Text Box 20">
          <a:extLst>
            <a:ext uri="{FF2B5EF4-FFF2-40B4-BE49-F238E27FC236}">
              <a16:creationId xmlns:a16="http://schemas.microsoft.com/office/drawing/2014/main" id="{2A140E6D-B4D8-4278-A30B-E8987BB21D6A}"/>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1876" name="Text Box 1">
          <a:extLst>
            <a:ext uri="{FF2B5EF4-FFF2-40B4-BE49-F238E27FC236}">
              <a16:creationId xmlns:a16="http://schemas.microsoft.com/office/drawing/2014/main" id="{E82BCDF5-61BC-496B-B552-AF4739536DC3}"/>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1877" name="Text Box 1">
          <a:extLst>
            <a:ext uri="{FF2B5EF4-FFF2-40B4-BE49-F238E27FC236}">
              <a16:creationId xmlns:a16="http://schemas.microsoft.com/office/drawing/2014/main" id="{326DE5B9-0D9A-4790-9863-10F41AF42FF8}"/>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878" name="Text Box 2">
          <a:extLst>
            <a:ext uri="{FF2B5EF4-FFF2-40B4-BE49-F238E27FC236}">
              <a16:creationId xmlns:a16="http://schemas.microsoft.com/office/drawing/2014/main" id="{3BF97B5D-3BFC-4BE7-9F54-92265359DCAE}"/>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879" name="Text Box 20">
          <a:extLst>
            <a:ext uri="{FF2B5EF4-FFF2-40B4-BE49-F238E27FC236}">
              <a16:creationId xmlns:a16="http://schemas.microsoft.com/office/drawing/2014/main" id="{4CD7EA14-9B19-449D-994C-62ADF9435BEE}"/>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880" name="Text Box 1">
          <a:extLst>
            <a:ext uri="{FF2B5EF4-FFF2-40B4-BE49-F238E27FC236}">
              <a16:creationId xmlns:a16="http://schemas.microsoft.com/office/drawing/2014/main" id="{D67CFF03-8F64-49B9-8A28-67A6BC212F9C}"/>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1881" name="Text Box 1">
          <a:extLst>
            <a:ext uri="{FF2B5EF4-FFF2-40B4-BE49-F238E27FC236}">
              <a16:creationId xmlns:a16="http://schemas.microsoft.com/office/drawing/2014/main" id="{E4BFE0D2-1BD8-48D4-B054-30CE00FAC31D}"/>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882" name="Text Box 2">
          <a:extLst>
            <a:ext uri="{FF2B5EF4-FFF2-40B4-BE49-F238E27FC236}">
              <a16:creationId xmlns:a16="http://schemas.microsoft.com/office/drawing/2014/main" id="{85131E1A-9340-4117-A947-7F801F24791B}"/>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883" name="Text Box 20">
          <a:extLst>
            <a:ext uri="{FF2B5EF4-FFF2-40B4-BE49-F238E27FC236}">
              <a16:creationId xmlns:a16="http://schemas.microsoft.com/office/drawing/2014/main" id="{C25EF414-953A-4DEF-A0D5-C6DF1EAEC38F}"/>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884" name="Text Box 1">
          <a:extLst>
            <a:ext uri="{FF2B5EF4-FFF2-40B4-BE49-F238E27FC236}">
              <a16:creationId xmlns:a16="http://schemas.microsoft.com/office/drawing/2014/main" id="{816D1954-7675-4F7B-836E-48729250C182}"/>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1885" name="Text Box 1">
          <a:extLst>
            <a:ext uri="{FF2B5EF4-FFF2-40B4-BE49-F238E27FC236}">
              <a16:creationId xmlns:a16="http://schemas.microsoft.com/office/drawing/2014/main" id="{70A85624-EF04-4D26-A592-2E11F20AEEFD}"/>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886" name="Text Box 2">
          <a:extLst>
            <a:ext uri="{FF2B5EF4-FFF2-40B4-BE49-F238E27FC236}">
              <a16:creationId xmlns:a16="http://schemas.microsoft.com/office/drawing/2014/main" id="{F5B87497-6945-4971-AEEB-7CAFDCC2C36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887" name="Text Box 20">
          <a:extLst>
            <a:ext uri="{FF2B5EF4-FFF2-40B4-BE49-F238E27FC236}">
              <a16:creationId xmlns:a16="http://schemas.microsoft.com/office/drawing/2014/main" id="{7D918474-0C65-4FDE-83B4-0740A554D464}"/>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888" name="Text Box 1">
          <a:extLst>
            <a:ext uri="{FF2B5EF4-FFF2-40B4-BE49-F238E27FC236}">
              <a16:creationId xmlns:a16="http://schemas.microsoft.com/office/drawing/2014/main" id="{0B518945-3F8D-4CD4-8501-B41C6772869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1889" name="Text Box 1">
          <a:extLst>
            <a:ext uri="{FF2B5EF4-FFF2-40B4-BE49-F238E27FC236}">
              <a16:creationId xmlns:a16="http://schemas.microsoft.com/office/drawing/2014/main" id="{22AD5E1A-BFC8-4833-9B95-91104AFF4141}"/>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890" name="Text Box 2">
          <a:extLst>
            <a:ext uri="{FF2B5EF4-FFF2-40B4-BE49-F238E27FC236}">
              <a16:creationId xmlns:a16="http://schemas.microsoft.com/office/drawing/2014/main" id="{850DFAA1-0AB0-4BF7-A4BA-D2BBF02D42F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891" name="Text Box 20">
          <a:extLst>
            <a:ext uri="{FF2B5EF4-FFF2-40B4-BE49-F238E27FC236}">
              <a16:creationId xmlns:a16="http://schemas.microsoft.com/office/drawing/2014/main" id="{77B2A7E9-6AF9-4DF2-95B3-92F3006E4249}"/>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892" name="Text Box 1">
          <a:extLst>
            <a:ext uri="{FF2B5EF4-FFF2-40B4-BE49-F238E27FC236}">
              <a16:creationId xmlns:a16="http://schemas.microsoft.com/office/drawing/2014/main" id="{91B5EF10-5333-4F6A-ABE6-3F6CFE34C2D7}"/>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893" name="Text Box 1">
          <a:extLst>
            <a:ext uri="{FF2B5EF4-FFF2-40B4-BE49-F238E27FC236}">
              <a16:creationId xmlns:a16="http://schemas.microsoft.com/office/drawing/2014/main" id="{2EFE40C2-89EC-4420-A86E-E3206D4943B6}"/>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894" name="Text Box 2">
          <a:extLst>
            <a:ext uri="{FF2B5EF4-FFF2-40B4-BE49-F238E27FC236}">
              <a16:creationId xmlns:a16="http://schemas.microsoft.com/office/drawing/2014/main" id="{5120BAF7-DC37-44BE-B718-5649D4B9FB1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895" name="Text Box 20">
          <a:extLst>
            <a:ext uri="{FF2B5EF4-FFF2-40B4-BE49-F238E27FC236}">
              <a16:creationId xmlns:a16="http://schemas.microsoft.com/office/drawing/2014/main" id="{BA10377C-FF5C-4AF4-9EA2-EA656D9300B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896" name="Text Box 1">
          <a:extLst>
            <a:ext uri="{FF2B5EF4-FFF2-40B4-BE49-F238E27FC236}">
              <a16:creationId xmlns:a16="http://schemas.microsoft.com/office/drawing/2014/main" id="{1CB86C55-C926-4CAD-BE5B-E13BE3D586B7}"/>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97" name="Text Box 6">
          <a:extLst>
            <a:ext uri="{FF2B5EF4-FFF2-40B4-BE49-F238E27FC236}">
              <a16:creationId xmlns:a16="http://schemas.microsoft.com/office/drawing/2014/main" id="{8EDE659E-D419-4942-86B1-08201CD8B6FB}"/>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98" name="Text Box 2">
          <a:extLst>
            <a:ext uri="{FF2B5EF4-FFF2-40B4-BE49-F238E27FC236}">
              <a16:creationId xmlns:a16="http://schemas.microsoft.com/office/drawing/2014/main" id="{4BF75C56-9B13-4D0E-94C4-A52B65FC125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899" name="Text Box 20">
          <a:extLst>
            <a:ext uri="{FF2B5EF4-FFF2-40B4-BE49-F238E27FC236}">
              <a16:creationId xmlns:a16="http://schemas.microsoft.com/office/drawing/2014/main" id="{5A738AB2-B576-4FF8-87A8-38D21B3D508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900" name="Text Box 1">
          <a:extLst>
            <a:ext uri="{FF2B5EF4-FFF2-40B4-BE49-F238E27FC236}">
              <a16:creationId xmlns:a16="http://schemas.microsoft.com/office/drawing/2014/main" id="{2690DD82-7EFF-4007-8B0D-5D3B9007FDD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901" name="Text Box 6">
          <a:extLst>
            <a:ext uri="{FF2B5EF4-FFF2-40B4-BE49-F238E27FC236}">
              <a16:creationId xmlns:a16="http://schemas.microsoft.com/office/drawing/2014/main" id="{DA7B8DE7-CB5E-401A-A338-C20F28661F54}"/>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902" name="Text Box 2">
          <a:extLst>
            <a:ext uri="{FF2B5EF4-FFF2-40B4-BE49-F238E27FC236}">
              <a16:creationId xmlns:a16="http://schemas.microsoft.com/office/drawing/2014/main" id="{0E94FCC9-3194-4C1D-8535-2D795243FE9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903" name="Text Box 20">
          <a:extLst>
            <a:ext uri="{FF2B5EF4-FFF2-40B4-BE49-F238E27FC236}">
              <a16:creationId xmlns:a16="http://schemas.microsoft.com/office/drawing/2014/main" id="{FCAD4B7F-B98B-4828-B6F1-602FA712875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904" name="Text Box 1">
          <a:extLst>
            <a:ext uri="{FF2B5EF4-FFF2-40B4-BE49-F238E27FC236}">
              <a16:creationId xmlns:a16="http://schemas.microsoft.com/office/drawing/2014/main" id="{6287B5E1-72EB-40C3-8196-5529918A1C30}"/>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1905" name="Text Box 6">
          <a:extLst>
            <a:ext uri="{FF2B5EF4-FFF2-40B4-BE49-F238E27FC236}">
              <a16:creationId xmlns:a16="http://schemas.microsoft.com/office/drawing/2014/main" id="{58A4CC36-2BFB-483F-ABC8-64C25E4BB379}"/>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1906" name="Text Box 7">
          <a:extLst>
            <a:ext uri="{FF2B5EF4-FFF2-40B4-BE49-F238E27FC236}">
              <a16:creationId xmlns:a16="http://schemas.microsoft.com/office/drawing/2014/main" id="{FC556D16-F7BB-4121-A560-7E0BA152EDD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1907" name="Text Box 8">
          <a:extLst>
            <a:ext uri="{FF2B5EF4-FFF2-40B4-BE49-F238E27FC236}">
              <a16:creationId xmlns:a16="http://schemas.microsoft.com/office/drawing/2014/main" id="{25D81220-0CA0-4AE5-B469-3E11B5EE706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1908" name="Text Box 9">
          <a:extLst>
            <a:ext uri="{FF2B5EF4-FFF2-40B4-BE49-F238E27FC236}">
              <a16:creationId xmlns:a16="http://schemas.microsoft.com/office/drawing/2014/main" id="{CD64A264-AB6A-463F-BC53-643C05143AF9}"/>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1909" name="Text Box 10">
          <a:extLst>
            <a:ext uri="{FF2B5EF4-FFF2-40B4-BE49-F238E27FC236}">
              <a16:creationId xmlns:a16="http://schemas.microsoft.com/office/drawing/2014/main" id="{8D3114F1-20B3-40F6-ADC8-0EE77D81CBA1}"/>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1910" name="Text Box 11">
          <a:extLst>
            <a:ext uri="{FF2B5EF4-FFF2-40B4-BE49-F238E27FC236}">
              <a16:creationId xmlns:a16="http://schemas.microsoft.com/office/drawing/2014/main" id="{2A1AB812-19E3-403D-B480-67E64E7E2EA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1911" name="Text Box 12">
          <a:extLst>
            <a:ext uri="{FF2B5EF4-FFF2-40B4-BE49-F238E27FC236}">
              <a16:creationId xmlns:a16="http://schemas.microsoft.com/office/drawing/2014/main" id="{95694F95-267B-4EDE-875F-7CDEB6D2E56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1912" name="Text Box 13">
          <a:extLst>
            <a:ext uri="{FF2B5EF4-FFF2-40B4-BE49-F238E27FC236}">
              <a16:creationId xmlns:a16="http://schemas.microsoft.com/office/drawing/2014/main" id="{D4CEDA8E-BE94-4197-B68D-47271DDF8A4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1913" name="Text Box 14">
          <a:extLst>
            <a:ext uri="{FF2B5EF4-FFF2-40B4-BE49-F238E27FC236}">
              <a16:creationId xmlns:a16="http://schemas.microsoft.com/office/drawing/2014/main" id="{F0A530CC-47D0-46E9-ABFC-5F0C8ED54A9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1914" name="Text Box 15">
          <a:extLst>
            <a:ext uri="{FF2B5EF4-FFF2-40B4-BE49-F238E27FC236}">
              <a16:creationId xmlns:a16="http://schemas.microsoft.com/office/drawing/2014/main" id="{DBFD6584-A79C-4020-97D5-E9F062112C6E}"/>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1915" name="Text Box 16">
          <a:extLst>
            <a:ext uri="{FF2B5EF4-FFF2-40B4-BE49-F238E27FC236}">
              <a16:creationId xmlns:a16="http://schemas.microsoft.com/office/drawing/2014/main" id="{79C516BC-BBE2-417D-8037-97A7C40BD9E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1916" name="Text Box 17">
          <a:extLst>
            <a:ext uri="{FF2B5EF4-FFF2-40B4-BE49-F238E27FC236}">
              <a16:creationId xmlns:a16="http://schemas.microsoft.com/office/drawing/2014/main" id="{9BA935D9-3FC5-418C-BD4D-2683B9480A8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1917" name="Text Box 18">
          <a:extLst>
            <a:ext uri="{FF2B5EF4-FFF2-40B4-BE49-F238E27FC236}">
              <a16:creationId xmlns:a16="http://schemas.microsoft.com/office/drawing/2014/main" id="{D372AD95-FF7E-4064-801E-E57A157B04A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macro="" textlink="">
      <xdr:nvSpPr>
        <xdr:cNvPr id="1918" name="Text Box 19">
          <a:extLst>
            <a:ext uri="{FF2B5EF4-FFF2-40B4-BE49-F238E27FC236}">
              <a16:creationId xmlns:a16="http://schemas.microsoft.com/office/drawing/2014/main" id="{470D9C5D-8420-4BE5-A552-997DF128355B}"/>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1919" name="Text Box 21">
          <a:extLst>
            <a:ext uri="{FF2B5EF4-FFF2-40B4-BE49-F238E27FC236}">
              <a16:creationId xmlns:a16="http://schemas.microsoft.com/office/drawing/2014/main" id="{B1EA8CBF-B9B1-40ED-9774-9D60E6AADF81}"/>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1920" name="Text Box 22">
          <a:extLst>
            <a:ext uri="{FF2B5EF4-FFF2-40B4-BE49-F238E27FC236}">
              <a16:creationId xmlns:a16="http://schemas.microsoft.com/office/drawing/2014/main" id="{F90945C5-78BF-441A-B84A-D90436EF8495}"/>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1921" name="Text Box 23">
          <a:extLst>
            <a:ext uri="{FF2B5EF4-FFF2-40B4-BE49-F238E27FC236}">
              <a16:creationId xmlns:a16="http://schemas.microsoft.com/office/drawing/2014/main" id="{D796AF3A-3CC8-4FED-B634-320D312939DD}"/>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1922" name="Text Box 1">
          <a:extLst>
            <a:ext uri="{FF2B5EF4-FFF2-40B4-BE49-F238E27FC236}">
              <a16:creationId xmlns:a16="http://schemas.microsoft.com/office/drawing/2014/main" id="{A296EE34-571D-46D6-B423-A3C91E89415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1923" name="Text Box 2">
          <a:extLst>
            <a:ext uri="{FF2B5EF4-FFF2-40B4-BE49-F238E27FC236}">
              <a16:creationId xmlns:a16="http://schemas.microsoft.com/office/drawing/2014/main" id="{9AA81DAC-4589-4F8F-89BE-95972E0F89D9}"/>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1924" name="Text Box 20">
          <a:extLst>
            <a:ext uri="{FF2B5EF4-FFF2-40B4-BE49-F238E27FC236}">
              <a16:creationId xmlns:a16="http://schemas.microsoft.com/office/drawing/2014/main" id="{27077805-CA44-4EF8-B7E6-26CDC2E6214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1925" name="Text Box 1">
          <a:extLst>
            <a:ext uri="{FF2B5EF4-FFF2-40B4-BE49-F238E27FC236}">
              <a16:creationId xmlns:a16="http://schemas.microsoft.com/office/drawing/2014/main" id="{257A3F02-B326-4DDF-B42F-C6D65B6E227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1926" name="Text Box 2">
          <a:extLst>
            <a:ext uri="{FF2B5EF4-FFF2-40B4-BE49-F238E27FC236}">
              <a16:creationId xmlns:a16="http://schemas.microsoft.com/office/drawing/2014/main" id="{60077CFF-B584-4599-91B3-26652757D2F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1927" name="Text Box 20">
          <a:extLst>
            <a:ext uri="{FF2B5EF4-FFF2-40B4-BE49-F238E27FC236}">
              <a16:creationId xmlns:a16="http://schemas.microsoft.com/office/drawing/2014/main" id="{C63B8AC3-BC4D-43D4-A371-4E45C7A259F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1928" name="Text Box 1">
          <a:extLst>
            <a:ext uri="{FF2B5EF4-FFF2-40B4-BE49-F238E27FC236}">
              <a16:creationId xmlns:a16="http://schemas.microsoft.com/office/drawing/2014/main" id="{DFBB1A7A-B8E9-46F5-8201-1DB9A15D3D9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1929" name="Text Box 1">
          <a:extLst>
            <a:ext uri="{FF2B5EF4-FFF2-40B4-BE49-F238E27FC236}">
              <a16:creationId xmlns:a16="http://schemas.microsoft.com/office/drawing/2014/main" id="{8D49C6E4-5DB3-4B0E-B2BC-8B251E296CA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1930" name="Text Box 2">
          <a:extLst>
            <a:ext uri="{FF2B5EF4-FFF2-40B4-BE49-F238E27FC236}">
              <a16:creationId xmlns:a16="http://schemas.microsoft.com/office/drawing/2014/main" id="{B85897A5-CCAB-4444-85F8-70AB8AD38B1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1931" name="Text Box 20">
          <a:extLst>
            <a:ext uri="{FF2B5EF4-FFF2-40B4-BE49-F238E27FC236}">
              <a16:creationId xmlns:a16="http://schemas.microsoft.com/office/drawing/2014/main" id="{7BACB5FA-ADA2-47B5-B079-0A73C492636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1932" name="Text Box 1">
          <a:extLst>
            <a:ext uri="{FF2B5EF4-FFF2-40B4-BE49-F238E27FC236}">
              <a16:creationId xmlns:a16="http://schemas.microsoft.com/office/drawing/2014/main" id="{FE0A18E0-BFB9-4CBB-BDAB-D429066E9D2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1933" name="Text Box 1">
          <a:extLst>
            <a:ext uri="{FF2B5EF4-FFF2-40B4-BE49-F238E27FC236}">
              <a16:creationId xmlns:a16="http://schemas.microsoft.com/office/drawing/2014/main" id="{8D4F20C1-379E-4D8F-9D54-F6EFAFD51F6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1934" name="Text Box 2">
          <a:extLst>
            <a:ext uri="{FF2B5EF4-FFF2-40B4-BE49-F238E27FC236}">
              <a16:creationId xmlns:a16="http://schemas.microsoft.com/office/drawing/2014/main" id="{C7BF1264-9884-40CC-8FD6-31A376591F7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1935" name="Text Box 20">
          <a:extLst>
            <a:ext uri="{FF2B5EF4-FFF2-40B4-BE49-F238E27FC236}">
              <a16:creationId xmlns:a16="http://schemas.microsoft.com/office/drawing/2014/main" id="{3EAC3834-EAD9-40C8-8F59-B4F847E455DE}"/>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1936" name="Text Box 1">
          <a:extLst>
            <a:ext uri="{FF2B5EF4-FFF2-40B4-BE49-F238E27FC236}">
              <a16:creationId xmlns:a16="http://schemas.microsoft.com/office/drawing/2014/main" id="{FE5E31C0-2F59-4F44-B4B9-EECA7867EF4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1937" name="Text Box 1">
          <a:extLst>
            <a:ext uri="{FF2B5EF4-FFF2-40B4-BE49-F238E27FC236}">
              <a16:creationId xmlns:a16="http://schemas.microsoft.com/office/drawing/2014/main" id="{402B088C-4244-4B1B-A8BE-10CF22980CB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1938" name="Text Box 2">
          <a:extLst>
            <a:ext uri="{FF2B5EF4-FFF2-40B4-BE49-F238E27FC236}">
              <a16:creationId xmlns:a16="http://schemas.microsoft.com/office/drawing/2014/main" id="{DA1B3E97-5D3F-4E0F-9FAC-D8F3177948C3}"/>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1939" name="Text Box 20">
          <a:extLst>
            <a:ext uri="{FF2B5EF4-FFF2-40B4-BE49-F238E27FC236}">
              <a16:creationId xmlns:a16="http://schemas.microsoft.com/office/drawing/2014/main" id="{115DB499-0C5D-4D81-9857-7266CBA503CE}"/>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1940" name="Text Box 1">
          <a:extLst>
            <a:ext uri="{FF2B5EF4-FFF2-40B4-BE49-F238E27FC236}">
              <a16:creationId xmlns:a16="http://schemas.microsoft.com/office/drawing/2014/main" id="{F32F6F66-682C-427B-8283-6DC5B6242B4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1941" name="Text Box 1">
          <a:extLst>
            <a:ext uri="{FF2B5EF4-FFF2-40B4-BE49-F238E27FC236}">
              <a16:creationId xmlns:a16="http://schemas.microsoft.com/office/drawing/2014/main" id="{D203EB0A-4D31-4ACA-A692-EE417A5BFF5C}"/>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1942" name="Text Box 2">
          <a:extLst>
            <a:ext uri="{FF2B5EF4-FFF2-40B4-BE49-F238E27FC236}">
              <a16:creationId xmlns:a16="http://schemas.microsoft.com/office/drawing/2014/main" id="{A470D412-1EEF-449C-BAED-ED5E0EB0C69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1943" name="Text Box 20">
          <a:extLst>
            <a:ext uri="{FF2B5EF4-FFF2-40B4-BE49-F238E27FC236}">
              <a16:creationId xmlns:a16="http://schemas.microsoft.com/office/drawing/2014/main" id="{DA62BD66-2A98-4C7F-B66B-A0FEBDC16FE1}"/>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1944" name="Text Box 1">
          <a:extLst>
            <a:ext uri="{FF2B5EF4-FFF2-40B4-BE49-F238E27FC236}">
              <a16:creationId xmlns:a16="http://schemas.microsoft.com/office/drawing/2014/main" id="{4B900E2D-7FD8-4647-AA67-CCB94829B26B}"/>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1945" name="Text Box 1">
          <a:extLst>
            <a:ext uri="{FF2B5EF4-FFF2-40B4-BE49-F238E27FC236}">
              <a16:creationId xmlns:a16="http://schemas.microsoft.com/office/drawing/2014/main" id="{5E67D8F5-EF17-491F-8DAA-49846FE51F0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1946" name="Text Box 2">
          <a:extLst>
            <a:ext uri="{FF2B5EF4-FFF2-40B4-BE49-F238E27FC236}">
              <a16:creationId xmlns:a16="http://schemas.microsoft.com/office/drawing/2014/main" id="{DD1C8B9C-2A6D-4980-BB8E-0D08D7D31E7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1947" name="Text Box 20">
          <a:extLst>
            <a:ext uri="{FF2B5EF4-FFF2-40B4-BE49-F238E27FC236}">
              <a16:creationId xmlns:a16="http://schemas.microsoft.com/office/drawing/2014/main" id="{C0958C36-21C9-4129-A010-DF3833F571EF}"/>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1948" name="Text Box 1">
          <a:extLst>
            <a:ext uri="{FF2B5EF4-FFF2-40B4-BE49-F238E27FC236}">
              <a16:creationId xmlns:a16="http://schemas.microsoft.com/office/drawing/2014/main" id="{C9824151-2027-4D44-A918-DFCE3C04CC59}"/>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1949" name="Text Box 1">
          <a:extLst>
            <a:ext uri="{FF2B5EF4-FFF2-40B4-BE49-F238E27FC236}">
              <a16:creationId xmlns:a16="http://schemas.microsoft.com/office/drawing/2014/main" id="{141950EB-C213-41E2-B78B-8CF5D159955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1950" name="Text Box 2">
          <a:extLst>
            <a:ext uri="{FF2B5EF4-FFF2-40B4-BE49-F238E27FC236}">
              <a16:creationId xmlns:a16="http://schemas.microsoft.com/office/drawing/2014/main" id="{E37081A9-BDE7-45CF-9DAF-D498736B467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1951" name="Text Box 20">
          <a:extLst>
            <a:ext uri="{FF2B5EF4-FFF2-40B4-BE49-F238E27FC236}">
              <a16:creationId xmlns:a16="http://schemas.microsoft.com/office/drawing/2014/main" id="{DB037268-4A81-45EA-AF91-688724D9EC6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1952" name="Text Box 1">
          <a:extLst>
            <a:ext uri="{FF2B5EF4-FFF2-40B4-BE49-F238E27FC236}">
              <a16:creationId xmlns:a16="http://schemas.microsoft.com/office/drawing/2014/main" id="{9DA66580-85B3-4280-95FD-A8E1DE7EA9D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1953" name="Text Box 6">
          <a:extLst>
            <a:ext uri="{FF2B5EF4-FFF2-40B4-BE49-F238E27FC236}">
              <a16:creationId xmlns:a16="http://schemas.microsoft.com/office/drawing/2014/main" id="{8F6818CF-A5AF-4AD6-B74D-7906D815610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1954" name="Text Box 2">
          <a:extLst>
            <a:ext uri="{FF2B5EF4-FFF2-40B4-BE49-F238E27FC236}">
              <a16:creationId xmlns:a16="http://schemas.microsoft.com/office/drawing/2014/main" id="{BE91DACE-D7C0-430C-A200-7FF766D966F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1955" name="Text Box 20">
          <a:extLst>
            <a:ext uri="{FF2B5EF4-FFF2-40B4-BE49-F238E27FC236}">
              <a16:creationId xmlns:a16="http://schemas.microsoft.com/office/drawing/2014/main" id="{BA1C3D8C-4388-4B4E-A3C3-B8E8EB29549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1956" name="Text Box 1">
          <a:extLst>
            <a:ext uri="{FF2B5EF4-FFF2-40B4-BE49-F238E27FC236}">
              <a16:creationId xmlns:a16="http://schemas.microsoft.com/office/drawing/2014/main" id="{BFD7C48A-2F10-4197-8C4F-AFEC41A7899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1957" name="Text Box 6">
          <a:extLst>
            <a:ext uri="{FF2B5EF4-FFF2-40B4-BE49-F238E27FC236}">
              <a16:creationId xmlns:a16="http://schemas.microsoft.com/office/drawing/2014/main" id="{0885065A-CA05-4DDD-BA5E-E30FDDCE7A6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1958" name="Text Box 2">
          <a:extLst>
            <a:ext uri="{FF2B5EF4-FFF2-40B4-BE49-F238E27FC236}">
              <a16:creationId xmlns:a16="http://schemas.microsoft.com/office/drawing/2014/main" id="{A4B8A95A-79D3-4339-AA97-7F2B89933CBD}"/>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1959" name="Text Box 20">
          <a:extLst>
            <a:ext uri="{FF2B5EF4-FFF2-40B4-BE49-F238E27FC236}">
              <a16:creationId xmlns:a16="http://schemas.microsoft.com/office/drawing/2014/main" id="{90B332EF-4802-4D27-B605-8388B54F983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1960" name="Text Box 1">
          <a:extLst>
            <a:ext uri="{FF2B5EF4-FFF2-40B4-BE49-F238E27FC236}">
              <a16:creationId xmlns:a16="http://schemas.microsoft.com/office/drawing/2014/main" id="{74F6234F-6C3A-48D1-92B2-B677BDCEF3D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1961" name="Text Box 5">
          <a:extLst>
            <a:ext uri="{FF2B5EF4-FFF2-40B4-BE49-F238E27FC236}">
              <a16:creationId xmlns:a16="http://schemas.microsoft.com/office/drawing/2014/main" id="{D2B7D1C8-ECD8-4186-8910-D4D3B3B29BB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1962" name="Text Box 6">
          <a:extLst>
            <a:ext uri="{FF2B5EF4-FFF2-40B4-BE49-F238E27FC236}">
              <a16:creationId xmlns:a16="http://schemas.microsoft.com/office/drawing/2014/main" id="{A25CE5C9-0346-4E78-B39D-4012623AE92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1963" name="Text Box 7">
          <a:extLst>
            <a:ext uri="{FF2B5EF4-FFF2-40B4-BE49-F238E27FC236}">
              <a16:creationId xmlns:a16="http://schemas.microsoft.com/office/drawing/2014/main" id="{72D67F68-D789-4AD5-A942-076D2151E42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1964" name="Text Box 8">
          <a:extLst>
            <a:ext uri="{FF2B5EF4-FFF2-40B4-BE49-F238E27FC236}">
              <a16:creationId xmlns:a16="http://schemas.microsoft.com/office/drawing/2014/main" id="{A4989FF0-A5F4-4142-82FD-EC84AE359E70}"/>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1965" name="Text Box 9">
          <a:extLst>
            <a:ext uri="{FF2B5EF4-FFF2-40B4-BE49-F238E27FC236}">
              <a16:creationId xmlns:a16="http://schemas.microsoft.com/office/drawing/2014/main" id="{97E54CAC-CB91-4779-A930-A259E91FB2B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1966" name="Text Box 10">
          <a:extLst>
            <a:ext uri="{FF2B5EF4-FFF2-40B4-BE49-F238E27FC236}">
              <a16:creationId xmlns:a16="http://schemas.microsoft.com/office/drawing/2014/main" id="{DE160CDB-BA52-495A-9CD8-B459615F265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1967" name="Text Box 11">
          <a:extLst>
            <a:ext uri="{FF2B5EF4-FFF2-40B4-BE49-F238E27FC236}">
              <a16:creationId xmlns:a16="http://schemas.microsoft.com/office/drawing/2014/main" id="{2DADDE1E-907E-4524-9EC7-C1CCEAE66EDD}"/>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1968" name="Text Box 12">
          <a:extLst>
            <a:ext uri="{FF2B5EF4-FFF2-40B4-BE49-F238E27FC236}">
              <a16:creationId xmlns:a16="http://schemas.microsoft.com/office/drawing/2014/main" id="{3B90BC0D-8F43-4FD7-B0B9-121D01B3B057}"/>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1969" name="Text Box 13">
          <a:extLst>
            <a:ext uri="{FF2B5EF4-FFF2-40B4-BE49-F238E27FC236}">
              <a16:creationId xmlns:a16="http://schemas.microsoft.com/office/drawing/2014/main" id="{20A431A2-4A09-4955-B680-33D2F195BB7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1970" name="Text Box 14">
          <a:extLst>
            <a:ext uri="{FF2B5EF4-FFF2-40B4-BE49-F238E27FC236}">
              <a16:creationId xmlns:a16="http://schemas.microsoft.com/office/drawing/2014/main" id="{B23F1911-33CD-4445-A520-0C318C8B8A7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1971" name="Text Box 15">
          <a:extLst>
            <a:ext uri="{FF2B5EF4-FFF2-40B4-BE49-F238E27FC236}">
              <a16:creationId xmlns:a16="http://schemas.microsoft.com/office/drawing/2014/main" id="{4AB1BF0F-A30A-45EF-886E-BCE241EBE2BE}"/>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1972" name="Text Box 16">
          <a:extLst>
            <a:ext uri="{FF2B5EF4-FFF2-40B4-BE49-F238E27FC236}">
              <a16:creationId xmlns:a16="http://schemas.microsoft.com/office/drawing/2014/main" id="{E5E8E84C-CCBA-43BB-876D-4C43B816E66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1973" name="Text Box 17">
          <a:extLst>
            <a:ext uri="{FF2B5EF4-FFF2-40B4-BE49-F238E27FC236}">
              <a16:creationId xmlns:a16="http://schemas.microsoft.com/office/drawing/2014/main" id="{587D4454-B4B5-4C5A-BAC3-662E8474870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1974" name="Text Box 18">
          <a:extLst>
            <a:ext uri="{FF2B5EF4-FFF2-40B4-BE49-F238E27FC236}">
              <a16:creationId xmlns:a16="http://schemas.microsoft.com/office/drawing/2014/main" id="{2CD4C542-AB15-44E6-9A41-90ABEB0DA6B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macro="" textlink="">
      <xdr:nvSpPr>
        <xdr:cNvPr id="1975" name="Text Box 19">
          <a:extLst>
            <a:ext uri="{FF2B5EF4-FFF2-40B4-BE49-F238E27FC236}">
              <a16:creationId xmlns:a16="http://schemas.microsoft.com/office/drawing/2014/main" id="{12396837-DD95-46EE-B82F-0F935F277B98}"/>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1976" name="Text Box 21">
          <a:extLst>
            <a:ext uri="{FF2B5EF4-FFF2-40B4-BE49-F238E27FC236}">
              <a16:creationId xmlns:a16="http://schemas.microsoft.com/office/drawing/2014/main" id="{ED93AC74-CFBE-4B43-AF5C-300E9188D6E3}"/>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1977" name="Text Box 22">
          <a:extLst>
            <a:ext uri="{FF2B5EF4-FFF2-40B4-BE49-F238E27FC236}">
              <a16:creationId xmlns:a16="http://schemas.microsoft.com/office/drawing/2014/main" id="{C4BC1D83-9CD7-4321-A932-C29BA5839E6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1978" name="Text Box 23">
          <a:extLst>
            <a:ext uri="{FF2B5EF4-FFF2-40B4-BE49-F238E27FC236}">
              <a16:creationId xmlns:a16="http://schemas.microsoft.com/office/drawing/2014/main" id="{B4B25974-CAB9-455C-B2FF-169A69C24FC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1979" name="Text Box 1">
          <a:extLst>
            <a:ext uri="{FF2B5EF4-FFF2-40B4-BE49-F238E27FC236}">
              <a16:creationId xmlns:a16="http://schemas.microsoft.com/office/drawing/2014/main" id="{A06400AC-F19D-4E75-89AA-F0792E292978}"/>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1980" name="Text Box 2">
          <a:extLst>
            <a:ext uri="{FF2B5EF4-FFF2-40B4-BE49-F238E27FC236}">
              <a16:creationId xmlns:a16="http://schemas.microsoft.com/office/drawing/2014/main" id="{4A2FE004-F3AE-4387-90B2-2A88774D0721}"/>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1981" name="Text Box 20">
          <a:extLst>
            <a:ext uri="{FF2B5EF4-FFF2-40B4-BE49-F238E27FC236}">
              <a16:creationId xmlns:a16="http://schemas.microsoft.com/office/drawing/2014/main" id="{DE9EF172-D6CC-45DB-9BFD-10659F541A21}"/>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1982" name="Text Box 1">
          <a:extLst>
            <a:ext uri="{FF2B5EF4-FFF2-40B4-BE49-F238E27FC236}">
              <a16:creationId xmlns:a16="http://schemas.microsoft.com/office/drawing/2014/main" id="{461BE738-1841-4BE6-AC72-1DAAF414AE98}"/>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1983" name="Text Box 2">
          <a:extLst>
            <a:ext uri="{FF2B5EF4-FFF2-40B4-BE49-F238E27FC236}">
              <a16:creationId xmlns:a16="http://schemas.microsoft.com/office/drawing/2014/main" id="{BF50712B-1064-4562-95AC-946E62135592}"/>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1984" name="Text Box 20">
          <a:extLst>
            <a:ext uri="{FF2B5EF4-FFF2-40B4-BE49-F238E27FC236}">
              <a16:creationId xmlns:a16="http://schemas.microsoft.com/office/drawing/2014/main" id="{6FC0099C-019C-43B4-9F48-1C2A92E8052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1985" name="Text Box 1">
          <a:extLst>
            <a:ext uri="{FF2B5EF4-FFF2-40B4-BE49-F238E27FC236}">
              <a16:creationId xmlns:a16="http://schemas.microsoft.com/office/drawing/2014/main" id="{B16708FB-9690-498B-B6A4-191837BF94A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1986" name="Text Box 1">
          <a:extLst>
            <a:ext uri="{FF2B5EF4-FFF2-40B4-BE49-F238E27FC236}">
              <a16:creationId xmlns:a16="http://schemas.microsoft.com/office/drawing/2014/main" id="{4F98E188-AA91-4F25-A70B-D3CAD9B123C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1987" name="Text Box 2">
          <a:extLst>
            <a:ext uri="{FF2B5EF4-FFF2-40B4-BE49-F238E27FC236}">
              <a16:creationId xmlns:a16="http://schemas.microsoft.com/office/drawing/2014/main" id="{6AE92759-E01E-44A2-8E8A-6C847620FCC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1988" name="Text Box 20">
          <a:extLst>
            <a:ext uri="{FF2B5EF4-FFF2-40B4-BE49-F238E27FC236}">
              <a16:creationId xmlns:a16="http://schemas.microsoft.com/office/drawing/2014/main" id="{F6B27839-A037-4E9E-90E5-F984C2E1214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1989" name="Text Box 1">
          <a:extLst>
            <a:ext uri="{FF2B5EF4-FFF2-40B4-BE49-F238E27FC236}">
              <a16:creationId xmlns:a16="http://schemas.microsoft.com/office/drawing/2014/main" id="{17A771E6-A563-423E-BCA7-32FEFAF6F221}"/>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1990" name="Text Box 1">
          <a:extLst>
            <a:ext uri="{FF2B5EF4-FFF2-40B4-BE49-F238E27FC236}">
              <a16:creationId xmlns:a16="http://schemas.microsoft.com/office/drawing/2014/main" id="{ED06874F-0CFC-4D52-B95F-37A413A2C4D8}"/>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1991" name="Text Box 2">
          <a:extLst>
            <a:ext uri="{FF2B5EF4-FFF2-40B4-BE49-F238E27FC236}">
              <a16:creationId xmlns:a16="http://schemas.microsoft.com/office/drawing/2014/main" id="{BF978F26-E1A0-4879-AEBD-1445F7026B8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1992" name="Text Box 20">
          <a:extLst>
            <a:ext uri="{FF2B5EF4-FFF2-40B4-BE49-F238E27FC236}">
              <a16:creationId xmlns:a16="http://schemas.microsoft.com/office/drawing/2014/main" id="{C5F79CFB-76C2-4099-95EA-ED02D64D215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1993" name="Text Box 1">
          <a:extLst>
            <a:ext uri="{FF2B5EF4-FFF2-40B4-BE49-F238E27FC236}">
              <a16:creationId xmlns:a16="http://schemas.microsoft.com/office/drawing/2014/main" id="{01024435-7DE1-4558-B623-A6C4ACC16DD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1994" name="Text Box 1">
          <a:extLst>
            <a:ext uri="{FF2B5EF4-FFF2-40B4-BE49-F238E27FC236}">
              <a16:creationId xmlns:a16="http://schemas.microsoft.com/office/drawing/2014/main" id="{28A7E29F-9D1E-4D9C-8CF8-29EAD2D22F95}"/>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1995" name="Text Box 2">
          <a:extLst>
            <a:ext uri="{FF2B5EF4-FFF2-40B4-BE49-F238E27FC236}">
              <a16:creationId xmlns:a16="http://schemas.microsoft.com/office/drawing/2014/main" id="{64CFD1EE-758F-4BB5-97D8-BF2C35A091F3}"/>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1996" name="Text Box 20">
          <a:extLst>
            <a:ext uri="{FF2B5EF4-FFF2-40B4-BE49-F238E27FC236}">
              <a16:creationId xmlns:a16="http://schemas.microsoft.com/office/drawing/2014/main" id="{21227433-B1EF-4F89-8EA6-E6831BB6E4B8}"/>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1997" name="Text Box 1">
          <a:extLst>
            <a:ext uri="{FF2B5EF4-FFF2-40B4-BE49-F238E27FC236}">
              <a16:creationId xmlns:a16="http://schemas.microsoft.com/office/drawing/2014/main" id="{2182C5AA-45C9-44ED-A15D-68E7C226758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1998" name="Text Box 1">
          <a:extLst>
            <a:ext uri="{FF2B5EF4-FFF2-40B4-BE49-F238E27FC236}">
              <a16:creationId xmlns:a16="http://schemas.microsoft.com/office/drawing/2014/main" id="{DF02411A-9BFE-4845-B155-13AB18AA0E5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1999" name="Text Box 2">
          <a:extLst>
            <a:ext uri="{FF2B5EF4-FFF2-40B4-BE49-F238E27FC236}">
              <a16:creationId xmlns:a16="http://schemas.microsoft.com/office/drawing/2014/main" id="{1CB6B5AB-8F50-48FA-A9CD-85F82349077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2000" name="Text Box 20">
          <a:extLst>
            <a:ext uri="{FF2B5EF4-FFF2-40B4-BE49-F238E27FC236}">
              <a16:creationId xmlns:a16="http://schemas.microsoft.com/office/drawing/2014/main" id="{FAAB0C4C-B607-4794-B7A5-36787198928E}"/>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2001" name="Text Box 1">
          <a:extLst>
            <a:ext uri="{FF2B5EF4-FFF2-40B4-BE49-F238E27FC236}">
              <a16:creationId xmlns:a16="http://schemas.microsoft.com/office/drawing/2014/main" id="{DC9A5B62-14B6-4248-8AA8-55D3D510A11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2002" name="Text Box 1">
          <a:extLst>
            <a:ext uri="{FF2B5EF4-FFF2-40B4-BE49-F238E27FC236}">
              <a16:creationId xmlns:a16="http://schemas.microsoft.com/office/drawing/2014/main" id="{D0F09D54-BCEF-4CDB-A10B-5594D3F126DB}"/>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2003" name="Text Box 2">
          <a:extLst>
            <a:ext uri="{FF2B5EF4-FFF2-40B4-BE49-F238E27FC236}">
              <a16:creationId xmlns:a16="http://schemas.microsoft.com/office/drawing/2014/main" id="{DF966A82-7AE0-471D-A7B8-D4BE290EF7C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2004" name="Text Box 20">
          <a:extLst>
            <a:ext uri="{FF2B5EF4-FFF2-40B4-BE49-F238E27FC236}">
              <a16:creationId xmlns:a16="http://schemas.microsoft.com/office/drawing/2014/main" id="{95D1D4C1-D7A1-4B9F-9A22-29904E332C2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2005" name="Text Box 1">
          <a:extLst>
            <a:ext uri="{FF2B5EF4-FFF2-40B4-BE49-F238E27FC236}">
              <a16:creationId xmlns:a16="http://schemas.microsoft.com/office/drawing/2014/main" id="{439AEF24-5E33-4CFE-B7E6-7E40DB6E576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06" name="Text Box 1">
          <a:extLst>
            <a:ext uri="{FF2B5EF4-FFF2-40B4-BE49-F238E27FC236}">
              <a16:creationId xmlns:a16="http://schemas.microsoft.com/office/drawing/2014/main" id="{468F6B45-2819-4149-8BD5-931700048CB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2007" name="Text Box 2">
          <a:extLst>
            <a:ext uri="{FF2B5EF4-FFF2-40B4-BE49-F238E27FC236}">
              <a16:creationId xmlns:a16="http://schemas.microsoft.com/office/drawing/2014/main" id="{95EDEB92-DC14-42A0-B326-0FB50BF41DD5}"/>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2008" name="Text Box 20">
          <a:extLst>
            <a:ext uri="{FF2B5EF4-FFF2-40B4-BE49-F238E27FC236}">
              <a16:creationId xmlns:a16="http://schemas.microsoft.com/office/drawing/2014/main" id="{9025E936-8A6A-4222-B62B-129D1175A798}"/>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2009" name="Text Box 1">
          <a:extLst>
            <a:ext uri="{FF2B5EF4-FFF2-40B4-BE49-F238E27FC236}">
              <a16:creationId xmlns:a16="http://schemas.microsoft.com/office/drawing/2014/main" id="{0A26C2D0-06AD-4886-B426-0CDD748354A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10" name="Text Box 6">
          <a:extLst>
            <a:ext uri="{FF2B5EF4-FFF2-40B4-BE49-F238E27FC236}">
              <a16:creationId xmlns:a16="http://schemas.microsoft.com/office/drawing/2014/main" id="{5BCD09BF-9BB4-426A-BF93-B5739CC0A08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11" name="Text Box 2">
          <a:extLst>
            <a:ext uri="{FF2B5EF4-FFF2-40B4-BE49-F238E27FC236}">
              <a16:creationId xmlns:a16="http://schemas.microsoft.com/office/drawing/2014/main" id="{67444CE0-B685-4ADD-A426-65C90E769F1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12" name="Text Box 20">
          <a:extLst>
            <a:ext uri="{FF2B5EF4-FFF2-40B4-BE49-F238E27FC236}">
              <a16:creationId xmlns:a16="http://schemas.microsoft.com/office/drawing/2014/main" id="{A1DB471D-2092-4D98-B59B-F1C19C9307D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13" name="Text Box 1">
          <a:extLst>
            <a:ext uri="{FF2B5EF4-FFF2-40B4-BE49-F238E27FC236}">
              <a16:creationId xmlns:a16="http://schemas.microsoft.com/office/drawing/2014/main" id="{33A15B1E-5900-4265-A6F5-A03E961AB16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14" name="Text Box 6">
          <a:extLst>
            <a:ext uri="{FF2B5EF4-FFF2-40B4-BE49-F238E27FC236}">
              <a16:creationId xmlns:a16="http://schemas.microsoft.com/office/drawing/2014/main" id="{B4F44D0B-61AD-496B-853F-F3EE4D14844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15" name="Text Box 2">
          <a:extLst>
            <a:ext uri="{FF2B5EF4-FFF2-40B4-BE49-F238E27FC236}">
              <a16:creationId xmlns:a16="http://schemas.microsoft.com/office/drawing/2014/main" id="{DEC0A8A9-E50E-4DC9-AE01-C73BA3F1435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16" name="Text Box 20">
          <a:extLst>
            <a:ext uri="{FF2B5EF4-FFF2-40B4-BE49-F238E27FC236}">
              <a16:creationId xmlns:a16="http://schemas.microsoft.com/office/drawing/2014/main" id="{93B6575F-1E5C-4ABB-8054-DBF1A1DA315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17" name="Text Box 1">
          <a:extLst>
            <a:ext uri="{FF2B5EF4-FFF2-40B4-BE49-F238E27FC236}">
              <a16:creationId xmlns:a16="http://schemas.microsoft.com/office/drawing/2014/main" id="{38320790-890C-4986-BE5E-89A254F20F5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2018" name="Text Box 5">
          <a:extLst>
            <a:ext uri="{FF2B5EF4-FFF2-40B4-BE49-F238E27FC236}">
              <a16:creationId xmlns:a16="http://schemas.microsoft.com/office/drawing/2014/main" id="{318625AC-61CD-42EB-B770-4D0E17115461}"/>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2019" name="Text Box 6">
          <a:extLst>
            <a:ext uri="{FF2B5EF4-FFF2-40B4-BE49-F238E27FC236}">
              <a16:creationId xmlns:a16="http://schemas.microsoft.com/office/drawing/2014/main" id="{95CE6DAD-1911-4581-9ADB-34DC23EFE9D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20" name="Text Box 7">
          <a:extLst>
            <a:ext uri="{FF2B5EF4-FFF2-40B4-BE49-F238E27FC236}">
              <a16:creationId xmlns:a16="http://schemas.microsoft.com/office/drawing/2014/main" id="{F32548FF-49A8-4E7F-AB15-C3DDA6E9FC7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2021" name="Text Box 8">
          <a:extLst>
            <a:ext uri="{FF2B5EF4-FFF2-40B4-BE49-F238E27FC236}">
              <a16:creationId xmlns:a16="http://schemas.microsoft.com/office/drawing/2014/main" id="{D4722D1B-C16E-4ED1-8D10-2420FD3D3B3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2022" name="Text Box 9">
          <a:extLst>
            <a:ext uri="{FF2B5EF4-FFF2-40B4-BE49-F238E27FC236}">
              <a16:creationId xmlns:a16="http://schemas.microsoft.com/office/drawing/2014/main" id="{D01C96A3-FDC6-4DD4-A84A-6150909D0025}"/>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2023" name="Text Box 10">
          <a:extLst>
            <a:ext uri="{FF2B5EF4-FFF2-40B4-BE49-F238E27FC236}">
              <a16:creationId xmlns:a16="http://schemas.microsoft.com/office/drawing/2014/main" id="{EC8743A4-D705-4F17-87E8-635974DD92D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2024" name="Text Box 11">
          <a:extLst>
            <a:ext uri="{FF2B5EF4-FFF2-40B4-BE49-F238E27FC236}">
              <a16:creationId xmlns:a16="http://schemas.microsoft.com/office/drawing/2014/main" id="{538CF02F-903F-4AE5-AB58-4FA8DF2C9F40}"/>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2025" name="Text Box 12">
          <a:extLst>
            <a:ext uri="{FF2B5EF4-FFF2-40B4-BE49-F238E27FC236}">
              <a16:creationId xmlns:a16="http://schemas.microsoft.com/office/drawing/2014/main" id="{E5BF5B57-9B2E-4C61-AF60-C522E506DB5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2026" name="Text Box 13">
          <a:extLst>
            <a:ext uri="{FF2B5EF4-FFF2-40B4-BE49-F238E27FC236}">
              <a16:creationId xmlns:a16="http://schemas.microsoft.com/office/drawing/2014/main" id="{0DFD255C-A890-4DC3-95F8-0BE347DB3A82}"/>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2027" name="Text Box 14">
          <a:extLst>
            <a:ext uri="{FF2B5EF4-FFF2-40B4-BE49-F238E27FC236}">
              <a16:creationId xmlns:a16="http://schemas.microsoft.com/office/drawing/2014/main" id="{1C8C4337-D5E0-4D22-8AFD-1DA4747ADFE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2028" name="Text Box 15">
          <a:extLst>
            <a:ext uri="{FF2B5EF4-FFF2-40B4-BE49-F238E27FC236}">
              <a16:creationId xmlns:a16="http://schemas.microsoft.com/office/drawing/2014/main" id="{5D016D5F-1186-423B-B075-55D9F743AF1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2029" name="Text Box 16">
          <a:extLst>
            <a:ext uri="{FF2B5EF4-FFF2-40B4-BE49-F238E27FC236}">
              <a16:creationId xmlns:a16="http://schemas.microsoft.com/office/drawing/2014/main" id="{0A56A912-447D-4576-8538-9F3B2D8015E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30" name="Text Box 17">
          <a:extLst>
            <a:ext uri="{FF2B5EF4-FFF2-40B4-BE49-F238E27FC236}">
              <a16:creationId xmlns:a16="http://schemas.microsoft.com/office/drawing/2014/main" id="{516B5410-5956-4A81-8236-83D5EA53918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2031" name="Text Box 18">
          <a:extLst>
            <a:ext uri="{FF2B5EF4-FFF2-40B4-BE49-F238E27FC236}">
              <a16:creationId xmlns:a16="http://schemas.microsoft.com/office/drawing/2014/main" id="{B83C5193-D6C7-4BA9-AD18-65434131EF6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macro="" textlink="">
      <xdr:nvSpPr>
        <xdr:cNvPr id="2032" name="Text Box 19">
          <a:extLst>
            <a:ext uri="{FF2B5EF4-FFF2-40B4-BE49-F238E27FC236}">
              <a16:creationId xmlns:a16="http://schemas.microsoft.com/office/drawing/2014/main" id="{1B9F74BB-AA6E-475A-82D8-5FCE0146B8B0}"/>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2033" name="Text Box 21">
          <a:extLst>
            <a:ext uri="{FF2B5EF4-FFF2-40B4-BE49-F238E27FC236}">
              <a16:creationId xmlns:a16="http://schemas.microsoft.com/office/drawing/2014/main" id="{56A5870F-CEF1-4BE9-89DD-63B556460E0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2034" name="Text Box 22">
          <a:extLst>
            <a:ext uri="{FF2B5EF4-FFF2-40B4-BE49-F238E27FC236}">
              <a16:creationId xmlns:a16="http://schemas.microsoft.com/office/drawing/2014/main" id="{331A0E8A-1EF7-447E-82FE-F0536AEB0B7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2035" name="Text Box 23">
          <a:extLst>
            <a:ext uri="{FF2B5EF4-FFF2-40B4-BE49-F238E27FC236}">
              <a16:creationId xmlns:a16="http://schemas.microsoft.com/office/drawing/2014/main" id="{C0E2BD31-2631-4F90-9929-B4040CA1809D}"/>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2036" name="Text Box 1">
          <a:extLst>
            <a:ext uri="{FF2B5EF4-FFF2-40B4-BE49-F238E27FC236}">
              <a16:creationId xmlns:a16="http://schemas.microsoft.com/office/drawing/2014/main" id="{5258FEF8-DA99-482B-8D3D-9EC3C08AFC2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2037" name="Text Box 2">
          <a:extLst>
            <a:ext uri="{FF2B5EF4-FFF2-40B4-BE49-F238E27FC236}">
              <a16:creationId xmlns:a16="http://schemas.microsoft.com/office/drawing/2014/main" id="{CC801AE9-976F-4B5C-957E-6E8017B62FE9}"/>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2038" name="Text Box 20">
          <a:extLst>
            <a:ext uri="{FF2B5EF4-FFF2-40B4-BE49-F238E27FC236}">
              <a16:creationId xmlns:a16="http://schemas.microsoft.com/office/drawing/2014/main" id="{1A518569-0E46-4A5B-8DF3-6086F52296A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2039" name="Text Box 1">
          <a:extLst>
            <a:ext uri="{FF2B5EF4-FFF2-40B4-BE49-F238E27FC236}">
              <a16:creationId xmlns:a16="http://schemas.microsoft.com/office/drawing/2014/main" id="{011C8C17-63F9-44AC-AB5F-155AFB080908}"/>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2040" name="Text Box 2">
          <a:extLst>
            <a:ext uri="{FF2B5EF4-FFF2-40B4-BE49-F238E27FC236}">
              <a16:creationId xmlns:a16="http://schemas.microsoft.com/office/drawing/2014/main" id="{19A75D1B-2EDC-4787-AD78-4B5026FEB95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2041" name="Text Box 20">
          <a:extLst>
            <a:ext uri="{FF2B5EF4-FFF2-40B4-BE49-F238E27FC236}">
              <a16:creationId xmlns:a16="http://schemas.microsoft.com/office/drawing/2014/main" id="{0F78A961-A3DD-47F8-9C01-27D9C6079EE2}"/>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2042" name="Text Box 1">
          <a:extLst>
            <a:ext uri="{FF2B5EF4-FFF2-40B4-BE49-F238E27FC236}">
              <a16:creationId xmlns:a16="http://schemas.microsoft.com/office/drawing/2014/main" id="{DB6C4B42-8B24-48BE-B942-69E159BF1FF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43" name="Text Box 1">
          <a:extLst>
            <a:ext uri="{FF2B5EF4-FFF2-40B4-BE49-F238E27FC236}">
              <a16:creationId xmlns:a16="http://schemas.microsoft.com/office/drawing/2014/main" id="{638C3AB7-D0B9-43C9-BCE5-8A49202DD3D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2044" name="Text Box 2">
          <a:extLst>
            <a:ext uri="{FF2B5EF4-FFF2-40B4-BE49-F238E27FC236}">
              <a16:creationId xmlns:a16="http://schemas.microsoft.com/office/drawing/2014/main" id="{88FCA67C-3181-4116-BF23-A8A2172480F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2045" name="Text Box 20">
          <a:extLst>
            <a:ext uri="{FF2B5EF4-FFF2-40B4-BE49-F238E27FC236}">
              <a16:creationId xmlns:a16="http://schemas.microsoft.com/office/drawing/2014/main" id="{D16730B1-F277-4579-A387-EB82AA0CCBD0}"/>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2046" name="Text Box 1">
          <a:extLst>
            <a:ext uri="{FF2B5EF4-FFF2-40B4-BE49-F238E27FC236}">
              <a16:creationId xmlns:a16="http://schemas.microsoft.com/office/drawing/2014/main" id="{64D90CB2-2141-4F1D-BBE2-CCDA209A1D97}"/>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2047" name="Text Box 2">
          <a:extLst>
            <a:ext uri="{FF2B5EF4-FFF2-40B4-BE49-F238E27FC236}">
              <a16:creationId xmlns:a16="http://schemas.microsoft.com/office/drawing/2014/main" id="{D2A1C50D-A471-4D06-A467-089953E1E6D1}"/>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2048" name="Text Box 20">
          <a:extLst>
            <a:ext uri="{FF2B5EF4-FFF2-40B4-BE49-F238E27FC236}">
              <a16:creationId xmlns:a16="http://schemas.microsoft.com/office/drawing/2014/main" id="{D5F712C9-7037-4D22-9F57-5F96C892BAA0}"/>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2049" name="Text Box 1">
          <a:extLst>
            <a:ext uri="{FF2B5EF4-FFF2-40B4-BE49-F238E27FC236}">
              <a16:creationId xmlns:a16="http://schemas.microsoft.com/office/drawing/2014/main" id="{860D7C67-5632-4B50-BC09-4EC0E942BE6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2050" name="Text Box 1">
          <a:extLst>
            <a:ext uri="{FF2B5EF4-FFF2-40B4-BE49-F238E27FC236}">
              <a16:creationId xmlns:a16="http://schemas.microsoft.com/office/drawing/2014/main" id="{63647CAF-1C87-4634-B47C-F57B10A75C04}"/>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2051" name="Text Box 2">
          <a:extLst>
            <a:ext uri="{FF2B5EF4-FFF2-40B4-BE49-F238E27FC236}">
              <a16:creationId xmlns:a16="http://schemas.microsoft.com/office/drawing/2014/main" id="{47C30C5D-FC3C-44E0-9413-258F862CEEC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2052" name="Text Box 20">
          <a:extLst>
            <a:ext uri="{FF2B5EF4-FFF2-40B4-BE49-F238E27FC236}">
              <a16:creationId xmlns:a16="http://schemas.microsoft.com/office/drawing/2014/main" id="{C194EAF6-1CEB-4C43-8625-35F19ADF7A5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2053" name="Text Box 1">
          <a:extLst>
            <a:ext uri="{FF2B5EF4-FFF2-40B4-BE49-F238E27FC236}">
              <a16:creationId xmlns:a16="http://schemas.microsoft.com/office/drawing/2014/main" id="{DDAEA5F4-B2EF-45E4-82B8-344CFF957DF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2054" name="Text Box 1">
          <a:extLst>
            <a:ext uri="{FF2B5EF4-FFF2-40B4-BE49-F238E27FC236}">
              <a16:creationId xmlns:a16="http://schemas.microsoft.com/office/drawing/2014/main" id="{B570D905-2FF3-4E05-B6E2-56A4CA8C49C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2055" name="Text Box 2">
          <a:extLst>
            <a:ext uri="{FF2B5EF4-FFF2-40B4-BE49-F238E27FC236}">
              <a16:creationId xmlns:a16="http://schemas.microsoft.com/office/drawing/2014/main" id="{5BE314D0-722E-4F24-A080-1E614139F76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2056" name="Text Box 20">
          <a:extLst>
            <a:ext uri="{FF2B5EF4-FFF2-40B4-BE49-F238E27FC236}">
              <a16:creationId xmlns:a16="http://schemas.microsoft.com/office/drawing/2014/main" id="{78D74F1D-4766-4E04-898A-65E86227173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2057" name="Text Box 1">
          <a:extLst>
            <a:ext uri="{FF2B5EF4-FFF2-40B4-BE49-F238E27FC236}">
              <a16:creationId xmlns:a16="http://schemas.microsoft.com/office/drawing/2014/main" id="{EB150836-89BF-4397-BEBD-E49A687EA42F}"/>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2058" name="Text Box 1">
          <a:extLst>
            <a:ext uri="{FF2B5EF4-FFF2-40B4-BE49-F238E27FC236}">
              <a16:creationId xmlns:a16="http://schemas.microsoft.com/office/drawing/2014/main" id="{16680352-6E98-471A-BF42-CC8C56C2FE8C}"/>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2059" name="Text Box 2">
          <a:extLst>
            <a:ext uri="{FF2B5EF4-FFF2-40B4-BE49-F238E27FC236}">
              <a16:creationId xmlns:a16="http://schemas.microsoft.com/office/drawing/2014/main" id="{D49C3587-4F53-428A-B15F-AB832A949021}"/>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2060" name="Text Box 20">
          <a:extLst>
            <a:ext uri="{FF2B5EF4-FFF2-40B4-BE49-F238E27FC236}">
              <a16:creationId xmlns:a16="http://schemas.microsoft.com/office/drawing/2014/main" id="{68D8F262-1CAF-4EA6-A09D-B3E68C715DC4}"/>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2061" name="Text Box 1">
          <a:extLst>
            <a:ext uri="{FF2B5EF4-FFF2-40B4-BE49-F238E27FC236}">
              <a16:creationId xmlns:a16="http://schemas.microsoft.com/office/drawing/2014/main" id="{9252FA19-85E0-4547-A15A-2013F9092F3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62" name="Text Box 1">
          <a:extLst>
            <a:ext uri="{FF2B5EF4-FFF2-40B4-BE49-F238E27FC236}">
              <a16:creationId xmlns:a16="http://schemas.microsoft.com/office/drawing/2014/main" id="{7089B7E2-18D2-40E7-A535-FE83312C886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2063" name="Text Box 2">
          <a:extLst>
            <a:ext uri="{FF2B5EF4-FFF2-40B4-BE49-F238E27FC236}">
              <a16:creationId xmlns:a16="http://schemas.microsoft.com/office/drawing/2014/main" id="{EF6700BE-CDA9-4F10-AC56-3D7AF17BAAB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2064" name="Text Box 20">
          <a:extLst>
            <a:ext uri="{FF2B5EF4-FFF2-40B4-BE49-F238E27FC236}">
              <a16:creationId xmlns:a16="http://schemas.microsoft.com/office/drawing/2014/main" id="{C84C2B32-06DE-4D77-846A-32938CFF88D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2065" name="Text Box 1">
          <a:extLst>
            <a:ext uri="{FF2B5EF4-FFF2-40B4-BE49-F238E27FC236}">
              <a16:creationId xmlns:a16="http://schemas.microsoft.com/office/drawing/2014/main" id="{F5580302-85EA-42CC-A6E0-37EA1A3DFB3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66" name="Text Box 6">
          <a:extLst>
            <a:ext uri="{FF2B5EF4-FFF2-40B4-BE49-F238E27FC236}">
              <a16:creationId xmlns:a16="http://schemas.microsoft.com/office/drawing/2014/main" id="{FF1424F9-B1B4-4E20-8469-C595601C5FE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67" name="Text Box 2">
          <a:extLst>
            <a:ext uri="{FF2B5EF4-FFF2-40B4-BE49-F238E27FC236}">
              <a16:creationId xmlns:a16="http://schemas.microsoft.com/office/drawing/2014/main" id="{250DB4D4-2D59-4E8E-BF16-F4800E90168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68" name="Text Box 20">
          <a:extLst>
            <a:ext uri="{FF2B5EF4-FFF2-40B4-BE49-F238E27FC236}">
              <a16:creationId xmlns:a16="http://schemas.microsoft.com/office/drawing/2014/main" id="{6ACBB0BC-4B4B-4D33-84EE-B7A7A09B58F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69" name="Text Box 1">
          <a:extLst>
            <a:ext uri="{FF2B5EF4-FFF2-40B4-BE49-F238E27FC236}">
              <a16:creationId xmlns:a16="http://schemas.microsoft.com/office/drawing/2014/main" id="{F2E60720-548D-4A54-878E-7F9385D3B4F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70" name="Text Box 6">
          <a:extLst>
            <a:ext uri="{FF2B5EF4-FFF2-40B4-BE49-F238E27FC236}">
              <a16:creationId xmlns:a16="http://schemas.microsoft.com/office/drawing/2014/main" id="{1E775CB2-4EBC-4792-B2DB-001679E0EF5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71" name="Text Box 2">
          <a:extLst>
            <a:ext uri="{FF2B5EF4-FFF2-40B4-BE49-F238E27FC236}">
              <a16:creationId xmlns:a16="http://schemas.microsoft.com/office/drawing/2014/main" id="{AF680042-7D01-469D-A0B7-A0FBC3A5817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72" name="Text Box 20">
          <a:extLst>
            <a:ext uri="{FF2B5EF4-FFF2-40B4-BE49-F238E27FC236}">
              <a16:creationId xmlns:a16="http://schemas.microsoft.com/office/drawing/2014/main" id="{05F12357-8AA8-4128-B001-B1B29105157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2073" name="Text Box 1">
          <a:extLst>
            <a:ext uri="{FF2B5EF4-FFF2-40B4-BE49-F238E27FC236}">
              <a16:creationId xmlns:a16="http://schemas.microsoft.com/office/drawing/2014/main" id="{15A5B715-0C31-4FD4-A6D6-7171F9417DD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2074" name="Text Box 5">
          <a:extLst>
            <a:ext uri="{FF2B5EF4-FFF2-40B4-BE49-F238E27FC236}">
              <a16:creationId xmlns:a16="http://schemas.microsoft.com/office/drawing/2014/main" id="{68F0694D-2F9A-4FE1-9905-7444332AB2C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075" name="Text Box 17">
          <a:extLst>
            <a:ext uri="{FF2B5EF4-FFF2-40B4-BE49-F238E27FC236}">
              <a16:creationId xmlns:a16="http://schemas.microsoft.com/office/drawing/2014/main" id="{F073EA5D-510B-430F-9F2D-38BDB44A02E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076" name="Text Box 1">
          <a:extLst>
            <a:ext uri="{FF2B5EF4-FFF2-40B4-BE49-F238E27FC236}">
              <a16:creationId xmlns:a16="http://schemas.microsoft.com/office/drawing/2014/main" id="{04BF9432-6251-41DB-87CB-2D39FE79F90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077" name="Text Box 6">
          <a:extLst>
            <a:ext uri="{FF2B5EF4-FFF2-40B4-BE49-F238E27FC236}">
              <a16:creationId xmlns:a16="http://schemas.microsoft.com/office/drawing/2014/main" id="{40758DF2-408A-43A0-8658-0E9B38E4196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078" name="Text Box 2">
          <a:extLst>
            <a:ext uri="{FF2B5EF4-FFF2-40B4-BE49-F238E27FC236}">
              <a16:creationId xmlns:a16="http://schemas.microsoft.com/office/drawing/2014/main" id="{9B034345-B7E8-4AD6-9949-D4E2CB18FF7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079" name="Text Box 20">
          <a:extLst>
            <a:ext uri="{FF2B5EF4-FFF2-40B4-BE49-F238E27FC236}">
              <a16:creationId xmlns:a16="http://schemas.microsoft.com/office/drawing/2014/main" id="{B1B50113-D679-4AE6-B0F1-AC1664839C2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080" name="Text Box 1">
          <a:extLst>
            <a:ext uri="{FF2B5EF4-FFF2-40B4-BE49-F238E27FC236}">
              <a16:creationId xmlns:a16="http://schemas.microsoft.com/office/drawing/2014/main" id="{FA5AB28A-7430-46F8-B738-17A18EB4B79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81" name="Text Box 17">
          <a:extLst>
            <a:ext uri="{FF2B5EF4-FFF2-40B4-BE49-F238E27FC236}">
              <a16:creationId xmlns:a16="http://schemas.microsoft.com/office/drawing/2014/main" id="{43CEEAFC-3578-48EF-860E-AC5E107123F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82" name="Text Box 1">
          <a:extLst>
            <a:ext uri="{FF2B5EF4-FFF2-40B4-BE49-F238E27FC236}">
              <a16:creationId xmlns:a16="http://schemas.microsoft.com/office/drawing/2014/main" id="{D5ACA3D4-77C4-4731-BBFF-CF6476EE851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83" name="Text Box 6">
          <a:extLst>
            <a:ext uri="{FF2B5EF4-FFF2-40B4-BE49-F238E27FC236}">
              <a16:creationId xmlns:a16="http://schemas.microsoft.com/office/drawing/2014/main" id="{84CE915F-DDA2-403B-8FE9-F4ADAC2858D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84" name="Text Box 2">
          <a:extLst>
            <a:ext uri="{FF2B5EF4-FFF2-40B4-BE49-F238E27FC236}">
              <a16:creationId xmlns:a16="http://schemas.microsoft.com/office/drawing/2014/main" id="{F5C1828B-ECFB-46E8-91C7-53838FBAA71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85" name="Text Box 20">
          <a:extLst>
            <a:ext uri="{FF2B5EF4-FFF2-40B4-BE49-F238E27FC236}">
              <a16:creationId xmlns:a16="http://schemas.microsoft.com/office/drawing/2014/main" id="{FCF82639-199A-44EA-B736-66BA052EC08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86" name="Text Box 1">
          <a:extLst>
            <a:ext uri="{FF2B5EF4-FFF2-40B4-BE49-F238E27FC236}">
              <a16:creationId xmlns:a16="http://schemas.microsoft.com/office/drawing/2014/main" id="{DA3BD377-16F3-4CF7-94A0-93E52EFD6B5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87" name="Text Box 17">
          <a:extLst>
            <a:ext uri="{FF2B5EF4-FFF2-40B4-BE49-F238E27FC236}">
              <a16:creationId xmlns:a16="http://schemas.microsoft.com/office/drawing/2014/main" id="{66585AFC-D85E-495F-B291-E516D550308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88" name="Text Box 1">
          <a:extLst>
            <a:ext uri="{FF2B5EF4-FFF2-40B4-BE49-F238E27FC236}">
              <a16:creationId xmlns:a16="http://schemas.microsoft.com/office/drawing/2014/main" id="{389E3CE3-84E9-4C43-A72E-0206BBA97A2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89" name="Text Box 6">
          <a:extLst>
            <a:ext uri="{FF2B5EF4-FFF2-40B4-BE49-F238E27FC236}">
              <a16:creationId xmlns:a16="http://schemas.microsoft.com/office/drawing/2014/main" id="{EBEF194F-0B99-41C8-903D-1FC390E44CB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90" name="Text Box 2">
          <a:extLst>
            <a:ext uri="{FF2B5EF4-FFF2-40B4-BE49-F238E27FC236}">
              <a16:creationId xmlns:a16="http://schemas.microsoft.com/office/drawing/2014/main" id="{4D27D1AB-1C29-459E-9F30-3B80AEDA2F9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91" name="Text Box 20">
          <a:extLst>
            <a:ext uri="{FF2B5EF4-FFF2-40B4-BE49-F238E27FC236}">
              <a16:creationId xmlns:a16="http://schemas.microsoft.com/office/drawing/2014/main" id="{7C2FD5FD-F4EB-44D4-97C8-DA1D65E7503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92" name="Text Box 1">
          <a:extLst>
            <a:ext uri="{FF2B5EF4-FFF2-40B4-BE49-F238E27FC236}">
              <a16:creationId xmlns:a16="http://schemas.microsoft.com/office/drawing/2014/main" id="{0437AE82-9D8F-4C2B-8CED-ACFD9CFDF34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93" name="Text Box 17">
          <a:extLst>
            <a:ext uri="{FF2B5EF4-FFF2-40B4-BE49-F238E27FC236}">
              <a16:creationId xmlns:a16="http://schemas.microsoft.com/office/drawing/2014/main" id="{95D31742-3D2A-4DB9-8042-E1FB3E78E0F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94" name="Text Box 1">
          <a:extLst>
            <a:ext uri="{FF2B5EF4-FFF2-40B4-BE49-F238E27FC236}">
              <a16:creationId xmlns:a16="http://schemas.microsoft.com/office/drawing/2014/main" id="{8E69D168-7E94-4E5A-989F-78E3C924B6A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95" name="Text Box 6">
          <a:extLst>
            <a:ext uri="{FF2B5EF4-FFF2-40B4-BE49-F238E27FC236}">
              <a16:creationId xmlns:a16="http://schemas.microsoft.com/office/drawing/2014/main" id="{0FB567C0-0B38-4470-AF1E-A0AD246B6E0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96" name="Text Box 2">
          <a:extLst>
            <a:ext uri="{FF2B5EF4-FFF2-40B4-BE49-F238E27FC236}">
              <a16:creationId xmlns:a16="http://schemas.microsoft.com/office/drawing/2014/main" id="{84A9AF76-6F2F-4ACC-8442-CB36E266C18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97" name="Text Box 20">
          <a:extLst>
            <a:ext uri="{FF2B5EF4-FFF2-40B4-BE49-F238E27FC236}">
              <a16:creationId xmlns:a16="http://schemas.microsoft.com/office/drawing/2014/main" id="{6C06D641-5177-4617-99AB-E37D4EF326E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2098" name="Text Box 1">
          <a:extLst>
            <a:ext uri="{FF2B5EF4-FFF2-40B4-BE49-F238E27FC236}">
              <a16:creationId xmlns:a16="http://schemas.microsoft.com/office/drawing/2014/main" id="{E739DECB-4CB8-4635-8F4F-8DC907AB0AA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25</xdr:row>
      <xdr:rowOff>85725</xdr:rowOff>
    </xdr:from>
    <xdr:ext cx="76200" cy="209550"/>
    <xdr:sp macro="" textlink="">
      <xdr:nvSpPr>
        <xdr:cNvPr id="2099" name="Text Box 1">
          <a:extLst>
            <a:ext uri="{FF2B5EF4-FFF2-40B4-BE49-F238E27FC236}">
              <a16:creationId xmlns:a16="http://schemas.microsoft.com/office/drawing/2014/main" id="{AECFA134-82D6-42AB-A6B8-2F8FBDA89C7F}"/>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9</xdr:row>
      <xdr:rowOff>85725</xdr:rowOff>
    </xdr:from>
    <xdr:ext cx="76200" cy="209550"/>
    <xdr:sp macro="" textlink="">
      <xdr:nvSpPr>
        <xdr:cNvPr id="2100" name="Text Box 1">
          <a:extLst>
            <a:ext uri="{FF2B5EF4-FFF2-40B4-BE49-F238E27FC236}">
              <a16:creationId xmlns:a16="http://schemas.microsoft.com/office/drawing/2014/main" id="{66175343-95ED-4D71-8C2F-A32728E99F6A}"/>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macro="" textlink="">
      <xdr:nvSpPr>
        <xdr:cNvPr id="2101" name="Text Box 3">
          <a:extLst>
            <a:ext uri="{FF2B5EF4-FFF2-40B4-BE49-F238E27FC236}">
              <a16:creationId xmlns:a16="http://schemas.microsoft.com/office/drawing/2014/main" id="{AD7C3D9D-1968-4ABC-8B8D-AE52E5D44591}"/>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2102" name="Text Box 4">
          <a:extLst>
            <a:ext uri="{FF2B5EF4-FFF2-40B4-BE49-F238E27FC236}">
              <a16:creationId xmlns:a16="http://schemas.microsoft.com/office/drawing/2014/main" id="{73C1BAB7-FC27-4E03-932E-5F59AAA5ACF1}"/>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9525</xdr:rowOff>
    </xdr:from>
    <xdr:ext cx="76200" cy="209550"/>
    <xdr:sp macro="" textlink="">
      <xdr:nvSpPr>
        <xdr:cNvPr id="2103" name="Text Box 5">
          <a:extLst>
            <a:ext uri="{FF2B5EF4-FFF2-40B4-BE49-F238E27FC236}">
              <a16:creationId xmlns:a16="http://schemas.microsoft.com/office/drawing/2014/main" id="{0EBEB941-EA6F-4068-BB44-80108319E86E}"/>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macro="" textlink="">
      <xdr:nvSpPr>
        <xdr:cNvPr id="2104" name="Text Box 6">
          <a:extLst>
            <a:ext uri="{FF2B5EF4-FFF2-40B4-BE49-F238E27FC236}">
              <a16:creationId xmlns:a16="http://schemas.microsoft.com/office/drawing/2014/main" id="{A3835CCA-134A-4E9B-98B1-98C435731912}"/>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105" name="Text Box 7">
          <a:extLst>
            <a:ext uri="{FF2B5EF4-FFF2-40B4-BE49-F238E27FC236}">
              <a16:creationId xmlns:a16="http://schemas.microsoft.com/office/drawing/2014/main" id="{91F2AF53-B831-4DB2-8C21-BE6CC8B664A6}"/>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macro="" textlink="">
      <xdr:nvSpPr>
        <xdr:cNvPr id="2106" name="Text Box 8">
          <a:extLst>
            <a:ext uri="{FF2B5EF4-FFF2-40B4-BE49-F238E27FC236}">
              <a16:creationId xmlns:a16="http://schemas.microsoft.com/office/drawing/2014/main" id="{718E3E99-C044-4A1F-9609-155D42079495}"/>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9525</xdr:rowOff>
    </xdr:from>
    <xdr:ext cx="76200" cy="209550"/>
    <xdr:sp macro="" textlink="">
      <xdr:nvSpPr>
        <xdr:cNvPr id="2107" name="Text Box 9">
          <a:extLst>
            <a:ext uri="{FF2B5EF4-FFF2-40B4-BE49-F238E27FC236}">
              <a16:creationId xmlns:a16="http://schemas.microsoft.com/office/drawing/2014/main" id="{BB050253-5246-451F-BA5D-2D1B1511A407}"/>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macro="" textlink="">
      <xdr:nvSpPr>
        <xdr:cNvPr id="2108" name="Text Box 10">
          <a:extLst>
            <a:ext uri="{FF2B5EF4-FFF2-40B4-BE49-F238E27FC236}">
              <a16:creationId xmlns:a16="http://schemas.microsoft.com/office/drawing/2014/main" id="{332E9DEF-525E-481A-A534-150F200B7F7B}"/>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9525</xdr:rowOff>
    </xdr:from>
    <xdr:ext cx="76200" cy="209550"/>
    <xdr:sp macro="" textlink="">
      <xdr:nvSpPr>
        <xdr:cNvPr id="2109" name="Text Box 11">
          <a:extLst>
            <a:ext uri="{FF2B5EF4-FFF2-40B4-BE49-F238E27FC236}">
              <a16:creationId xmlns:a16="http://schemas.microsoft.com/office/drawing/2014/main" id="{6C15BB3E-5207-430E-AA92-F9256F0E972E}"/>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macro="" textlink="">
      <xdr:nvSpPr>
        <xdr:cNvPr id="2110" name="Text Box 12">
          <a:extLst>
            <a:ext uri="{FF2B5EF4-FFF2-40B4-BE49-F238E27FC236}">
              <a16:creationId xmlns:a16="http://schemas.microsoft.com/office/drawing/2014/main" id="{0FE87041-C10A-4CEF-B2DA-8E0598A56FC7}"/>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9525</xdr:rowOff>
    </xdr:from>
    <xdr:ext cx="76200" cy="209550"/>
    <xdr:sp macro="" textlink="">
      <xdr:nvSpPr>
        <xdr:cNvPr id="2111" name="Text Box 13">
          <a:extLst>
            <a:ext uri="{FF2B5EF4-FFF2-40B4-BE49-F238E27FC236}">
              <a16:creationId xmlns:a16="http://schemas.microsoft.com/office/drawing/2014/main" id="{A6F30166-1834-454F-ADA8-A573A896C4A7}"/>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macro="" textlink="">
      <xdr:nvSpPr>
        <xdr:cNvPr id="2112" name="Text Box 14">
          <a:extLst>
            <a:ext uri="{FF2B5EF4-FFF2-40B4-BE49-F238E27FC236}">
              <a16:creationId xmlns:a16="http://schemas.microsoft.com/office/drawing/2014/main" id="{C39EF252-A077-4558-B303-26B01A2F8A67}"/>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9525</xdr:rowOff>
    </xdr:from>
    <xdr:ext cx="76200" cy="209550"/>
    <xdr:sp macro="" textlink="">
      <xdr:nvSpPr>
        <xdr:cNvPr id="2113" name="Text Box 15">
          <a:extLst>
            <a:ext uri="{FF2B5EF4-FFF2-40B4-BE49-F238E27FC236}">
              <a16:creationId xmlns:a16="http://schemas.microsoft.com/office/drawing/2014/main" id="{5E2E6DAF-669C-4AC5-9EAE-AA70863368D6}"/>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macro="" textlink="">
      <xdr:nvSpPr>
        <xdr:cNvPr id="2114" name="Text Box 16">
          <a:extLst>
            <a:ext uri="{FF2B5EF4-FFF2-40B4-BE49-F238E27FC236}">
              <a16:creationId xmlns:a16="http://schemas.microsoft.com/office/drawing/2014/main" id="{553FDDEF-5274-4135-BE46-8D56386ACED8}"/>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2115" name="Text Box 17">
          <a:extLst>
            <a:ext uri="{FF2B5EF4-FFF2-40B4-BE49-F238E27FC236}">
              <a16:creationId xmlns:a16="http://schemas.microsoft.com/office/drawing/2014/main" id="{8E63125B-E0F4-4AD6-82FC-AEDA57B04AFD}"/>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macro="" textlink="">
      <xdr:nvSpPr>
        <xdr:cNvPr id="2116" name="Text Box 18">
          <a:extLst>
            <a:ext uri="{FF2B5EF4-FFF2-40B4-BE49-F238E27FC236}">
              <a16:creationId xmlns:a16="http://schemas.microsoft.com/office/drawing/2014/main" id="{EB9453D6-C3C9-4FEA-BF4E-1CB70AD56794}"/>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9525</xdr:rowOff>
    </xdr:from>
    <xdr:ext cx="76200" cy="209550"/>
    <xdr:sp macro="" textlink="">
      <xdr:nvSpPr>
        <xdr:cNvPr id="2117" name="Text Box 19">
          <a:extLst>
            <a:ext uri="{FF2B5EF4-FFF2-40B4-BE49-F238E27FC236}">
              <a16:creationId xmlns:a16="http://schemas.microsoft.com/office/drawing/2014/main" id="{D8509BCC-A15C-4D78-AFE3-098005479C98}"/>
            </a:ext>
          </a:extLst>
        </xdr:cNvPr>
        <xdr:cNvSpPr txBox="1">
          <a:spLocks noChangeArrowheads="1"/>
        </xdr:cNvSpPr>
      </xdr:nvSpPr>
      <xdr:spPr bwMode="auto">
        <a:xfrm>
          <a:off x="128397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2118" name="Text Box 21">
          <a:extLst>
            <a:ext uri="{FF2B5EF4-FFF2-40B4-BE49-F238E27FC236}">
              <a16:creationId xmlns:a16="http://schemas.microsoft.com/office/drawing/2014/main" id="{552B13C3-4CDE-4B5F-BCB1-0BD2C5A72BB5}"/>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macro="" textlink="">
      <xdr:nvSpPr>
        <xdr:cNvPr id="2119" name="Text Box 22">
          <a:extLst>
            <a:ext uri="{FF2B5EF4-FFF2-40B4-BE49-F238E27FC236}">
              <a16:creationId xmlns:a16="http://schemas.microsoft.com/office/drawing/2014/main" id="{5DC5AC55-F371-48DB-889F-233D4AFE3B75}"/>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macro="" textlink="">
      <xdr:nvSpPr>
        <xdr:cNvPr id="2120" name="Text Box 23">
          <a:extLst>
            <a:ext uri="{FF2B5EF4-FFF2-40B4-BE49-F238E27FC236}">
              <a16:creationId xmlns:a16="http://schemas.microsoft.com/office/drawing/2014/main" id="{702F2639-7781-4370-B560-B6C6A0196CB2}"/>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macro="" textlink="">
      <xdr:nvSpPr>
        <xdr:cNvPr id="2121" name="Text Box 1">
          <a:extLst>
            <a:ext uri="{FF2B5EF4-FFF2-40B4-BE49-F238E27FC236}">
              <a16:creationId xmlns:a16="http://schemas.microsoft.com/office/drawing/2014/main" id="{D2988147-3236-4460-931F-BDA0B176F65C}"/>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2122" name="Text Box 2">
          <a:extLst>
            <a:ext uri="{FF2B5EF4-FFF2-40B4-BE49-F238E27FC236}">
              <a16:creationId xmlns:a16="http://schemas.microsoft.com/office/drawing/2014/main" id="{A32FEE86-1ABD-4C01-8DDF-DC2C10873B1B}"/>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2123" name="Text Box 20">
          <a:extLst>
            <a:ext uri="{FF2B5EF4-FFF2-40B4-BE49-F238E27FC236}">
              <a16:creationId xmlns:a16="http://schemas.microsoft.com/office/drawing/2014/main" id="{B21F128E-CBF5-4C6F-9DCB-4E2315093E6A}"/>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2124" name="Text Box 1">
          <a:extLst>
            <a:ext uri="{FF2B5EF4-FFF2-40B4-BE49-F238E27FC236}">
              <a16:creationId xmlns:a16="http://schemas.microsoft.com/office/drawing/2014/main" id="{7E1A11C9-B9DC-4CEF-A47F-44F1B498EADA}"/>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9525</xdr:rowOff>
    </xdr:from>
    <xdr:ext cx="76200" cy="209550"/>
    <xdr:sp macro="" textlink="">
      <xdr:nvSpPr>
        <xdr:cNvPr id="2125" name="Text Box 1">
          <a:extLst>
            <a:ext uri="{FF2B5EF4-FFF2-40B4-BE49-F238E27FC236}">
              <a16:creationId xmlns:a16="http://schemas.microsoft.com/office/drawing/2014/main" id="{679A0CBE-83CB-42B4-953A-93694229857F}"/>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macro="" textlink="">
      <xdr:nvSpPr>
        <xdr:cNvPr id="2126" name="Text Box 2">
          <a:extLst>
            <a:ext uri="{FF2B5EF4-FFF2-40B4-BE49-F238E27FC236}">
              <a16:creationId xmlns:a16="http://schemas.microsoft.com/office/drawing/2014/main" id="{67BF45A7-0A1E-4928-9BC0-65A336B6A166}"/>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macro="" textlink="">
      <xdr:nvSpPr>
        <xdr:cNvPr id="2127" name="Text Box 20">
          <a:extLst>
            <a:ext uri="{FF2B5EF4-FFF2-40B4-BE49-F238E27FC236}">
              <a16:creationId xmlns:a16="http://schemas.microsoft.com/office/drawing/2014/main" id="{22E71F78-4811-4445-AB31-5149FCE3E7A9}"/>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macro="" textlink="">
      <xdr:nvSpPr>
        <xdr:cNvPr id="2128" name="Text Box 1">
          <a:extLst>
            <a:ext uri="{FF2B5EF4-FFF2-40B4-BE49-F238E27FC236}">
              <a16:creationId xmlns:a16="http://schemas.microsoft.com/office/drawing/2014/main" id="{3623BCBF-D82A-4B75-9A53-211AE3DA7D8E}"/>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129" name="Text Box 1">
          <a:extLst>
            <a:ext uri="{FF2B5EF4-FFF2-40B4-BE49-F238E27FC236}">
              <a16:creationId xmlns:a16="http://schemas.microsoft.com/office/drawing/2014/main" id="{A004866F-0D04-4FBC-B22F-D3833CE646DA}"/>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macro="" textlink="">
      <xdr:nvSpPr>
        <xdr:cNvPr id="2130" name="Text Box 2">
          <a:extLst>
            <a:ext uri="{FF2B5EF4-FFF2-40B4-BE49-F238E27FC236}">
              <a16:creationId xmlns:a16="http://schemas.microsoft.com/office/drawing/2014/main" id="{4D2E5F72-FCE9-4A21-82BF-27A4C2074FC7}"/>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macro="" textlink="">
      <xdr:nvSpPr>
        <xdr:cNvPr id="2131" name="Text Box 20">
          <a:extLst>
            <a:ext uri="{FF2B5EF4-FFF2-40B4-BE49-F238E27FC236}">
              <a16:creationId xmlns:a16="http://schemas.microsoft.com/office/drawing/2014/main" id="{5F87309D-BC8C-4A33-9B59-2E18152CFF2E}"/>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macro="" textlink="">
      <xdr:nvSpPr>
        <xdr:cNvPr id="2132" name="Text Box 1">
          <a:extLst>
            <a:ext uri="{FF2B5EF4-FFF2-40B4-BE49-F238E27FC236}">
              <a16:creationId xmlns:a16="http://schemas.microsoft.com/office/drawing/2014/main" id="{7AE551D6-8FCD-472B-B6FD-25EE89F36FE4}"/>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9525</xdr:rowOff>
    </xdr:from>
    <xdr:ext cx="76200" cy="209550"/>
    <xdr:sp macro="" textlink="">
      <xdr:nvSpPr>
        <xdr:cNvPr id="2133" name="Text Box 1">
          <a:extLst>
            <a:ext uri="{FF2B5EF4-FFF2-40B4-BE49-F238E27FC236}">
              <a16:creationId xmlns:a16="http://schemas.microsoft.com/office/drawing/2014/main" id="{A8B55E5C-BA5C-4071-9B2F-B5D6666F90AA}"/>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macro="" textlink="">
      <xdr:nvSpPr>
        <xdr:cNvPr id="2134" name="Text Box 2">
          <a:extLst>
            <a:ext uri="{FF2B5EF4-FFF2-40B4-BE49-F238E27FC236}">
              <a16:creationId xmlns:a16="http://schemas.microsoft.com/office/drawing/2014/main" id="{B1983ED9-A1D3-4525-9DAA-6AE9EF9AAC3E}"/>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macro="" textlink="">
      <xdr:nvSpPr>
        <xdr:cNvPr id="2135" name="Text Box 20">
          <a:extLst>
            <a:ext uri="{FF2B5EF4-FFF2-40B4-BE49-F238E27FC236}">
              <a16:creationId xmlns:a16="http://schemas.microsoft.com/office/drawing/2014/main" id="{623EC055-39AE-4FB2-8240-A1338F7206AF}"/>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macro="" textlink="">
      <xdr:nvSpPr>
        <xdr:cNvPr id="2136" name="Text Box 1">
          <a:extLst>
            <a:ext uri="{FF2B5EF4-FFF2-40B4-BE49-F238E27FC236}">
              <a16:creationId xmlns:a16="http://schemas.microsoft.com/office/drawing/2014/main" id="{93A1767F-3A15-4635-9B58-9A4CD08EEE0D}"/>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9525</xdr:rowOff>
    </xdr:from>
    <xdr:ext cx="76200" cy="209550"/>
    <xdr:sp macro="" textlink="">
      <xdr:nvSpPr>
        <xdr:cNvPr id="2137" name="Text Box 1">
          <a:extLst>
            <a:ext uri="{FF2B5EF4-FFF2-40B4-BE49-F238E27FC236}">
              <a16:creationId xmlns:a16="http://schemas.microsoft.com/office/drawing/2014/main" id="{AF0A8DF1-284A-4D66-9141-E35529EB648C}"/>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macro="" textlink="">
      <xdr:nvSpPr>
        <xdr:cNvPr id="2138" name="Text Box 2">
          <a:extLst>
            <a:ext uri="{FF2B5EF4-FFF2-40B4-BE49-F238E27FC236}">
              <a16:creationId xmlns:a16="http://schemas.microsoft.com/office/drawing/2014/main" id="{E60C34A7-7C48-47E8-AFCC-44A62DAB4403}"/>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macro="" textlink="">
      <xdr:nvSpPr>
        <xdr:cNvPr id="2139" name="Text Box 20">
          <a:extLst>
            <a:ext uri="{FF2B5EF4-FFF2-40B4-BE49-F238E27FC236}">
              <a16:creationId xmlns:a16="http://schemas.microsoft.com/office/drawing/2014/main" id="{434CD1DE-A4CA-4025-99E9-C16DE200302A}"/>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macro="" textlink="">
      <xdr:nvSpPr>
        <xdr:cNvPr id="2140" name="Text Box 1">
          <a:extLst>
            <a:ext uri="{FF2B5EF4-FFF2-40B4-BE49-F238E27FC236}">
              <a16:creationId xmlns:a16="http://schemas.microsoft.com/office/drawing/2014/main" id="{33D996D5-0F8F-4F33-B68D-369C70A82930}"/>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9525</xdr:rowOff>
    </xdr:from>
    <xdr:ext cx="76200" cy="209550"/>
    <xdr:sp macro="" textlink="">
      <xdr:nvSpPr>
        <xdr:cNvPr id="2141" name="Text Box 1">
          <a:extLst>
            <a:ext uri="{FF2B5EF4-FFF2-40B4-BE49-F238E27FC236}">
              <a16:creationId xmlns:a16="http://schemas.microsoft.com/office/drawing/2014/main" id="{C7C91854-1E28-4A5A-9C43-00A58E948C85}"/>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macro="" textlink="">
      <xdr:nvSpPr>
        <xdr:cNvPr id="2142" name="Text Box 2">
          <a:extLst>
            <a:ext uri="{FF2B5EF4-FFF2-40B4-BE49-F238E27FC236}">
              <a16:creationId xmlns:a16="http://schemas.microsoft.com/office/drawing/2014/main" id="{17A49CF4-D2E5-4AD2-9B44-AC49E923B7EC}"/>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macro="" textlink="">
      <xdr:nvSpPr>
        <xdr:cNvPr id="2143" name="Text Box 20">
          <a:extLst>
            <a:ext uri="{FF2B5EF4-FFF2-40B4-BE49-F238E27FC236}">
              <a16:creationId xmlns:a16="http://schemas.microsoft.com/office/drawing/2014/main" id="{FBE8175E-0D6B-4710-8D7F-CC3ECC8A8B2F}"/>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macro="" textlink="">
      <xdr:nvSpPr>
        <xdr:cNvPr id="2144" name="Text Box 1">
          <a:extLst>
            <a:ext uri="{FF2B5EF4-FFF2-40B4-BE49-F238E27FC236}">
              <a16:creationId xmlns:a16="http://schemas.microsoft.com/office/drawing/2014/main" id="{67FB6132-1EDC-465A-919F-ACCFB1C11FC9}"/>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9525</xdr:rowOff>
    </xdr:from>
    <xdr:ext cx="76200" cy="209550"/>
    <xdr:sp macro="" textlink="">
      <xdr:nvSpPr>
        <xdr:cNvPr id="2145" name="Text Box 1">
          <a:extLst>
            <a:ext uri="{FF2B5EF4-FFF2-40B4-BE49-F238E27FC236}">
              <a16:creationId xmlns:a16="http://schemas.microsoft.com/office/drawing/2014/main" id="{CEC8356D-99D7-45F5-877C-2E187A7C6C6D}"/>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macro="" textlink="">
      <xdr:nvSpPr>
        <xdr:cNvPr id="2146" name="Text Box 2">
          <a:extLst>
            <a:ext uri="{FF2B5EF4-FFF2-40B4-BE49-F238E27FC236}">
              <a16:creationId xmlns:a16="http://schemas.microsoft.com/office/drawing/2014/main" id="{FF6EEC13-2648-455F-84A0-B9A651244B39}"/>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macro="" textlink="">
      <xdr:nvSpPr>
        <xdr:cNvPr id="2147" name="Text Box 20">
          <a:extLst>
            <a:ext uri="{FF2B5EF4-FFF2-40B4-BE49-F238E27FC236}">
              <a16:creationId xmlns:a16="http://schemas.microsoft.com/office/drawing/2014/main" id="{BA5D50CE-60EE-4357-9D05-5E6C4C7AE142}"/>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macro="" textlink="">
      <xdr:nvSpPr>
        <xdr:cNvPr id="2148" name="Text Box 1">
          <a:extLst>
            <a:ext uri="{FF2B5EF4-FFF2-40B4-BE49-F238E27FC236}">
              <a16:creationId xmlns:a16="http://schemas.microsoft.com/office/drawing/2014/main" id="{01544503-442C-4B2A-823E-B5C311F130C6}"/>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2149" name="Text Box 1">
          <a:extLst>
            <a:ext uri="{FF2B5EF4-FFF2-40B4-BE49-F238E27FC236}">
              <a16:creationId xmlns:a16="http://schemas.microsoft.com/office/drawing/2014/main" id="{A434A556-4680-46B6-A3FC-568EF7865D1C}"/>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macro="" textlink="">
      <xdr:nvSpPr>
        <xdr:cNvPr id="2150" name="Text Box 2">
          <a:extLst>
            <a:ext uri="{FF2B5EF4-FFF2-40B4-BE49-F238E27FC236}">
              <a16:creationId xmlns:a16="http://schemas.microsoft.com/office/drawing/2014/main" id="{4EB3416A-F985-461F-9369-A397C0C5A50C}"/>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macro="" textlink="">
      <xdr:nvSpPr>
        <xdr:cNvPr id="2151" name="Text Box 20">
          <a:extLst>
            <a:ext uri="{FF2B5EF4-FFF2-40B4-BE49-F238E27FC236}">
              <a16:creationId xmlns:a16="http://schemas.microsoft.com/office/drawing/2014/main" id="{58CA7E5D-DDF9-442E-A718-0E3A8EDA13E2}"/>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macro="" textlink="">
      <xdr:nvSpPr>
        <xdr:cNvPr id="2152" name="Text Box 1">
          <a:extLst>
            <a:ext uri="{FF2B5EF4-FFF2-40B4-BE49-F238E27FC236}">
              <a16:creationId xmlns:a16="http://schemas.microsoft.com/office/drawing/2014/main" id="{BACB921E-061E-474D-A0A1-E5A3095CF0E8}"/>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153" name="Text Box 6">
          <a:extLst>
            <a:ext uri="{FF2B5EF4-FFF2-40B4-BE49-F238E27FC236}">
              <a16:creationId xmlns:a16="http://schemas.microsoft.com/office/drawing/2014/main" id="{F2110DFE-BE1F-4D08-A75D-E627BEC4D1D3}"/>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154" name="Text Box 2">
          <a:extLst>
            <a:ext uri="{FF2B5EF4-FFF2-40B4-BE49-F238E27FC236}">
              <a16:creationId xmlns:a16="http://schemas.microsoft.com/office/drawing/2014/main" id="{71C94FFB-DCB1-4D9C-ADD2-7B9D7E37114B}"/>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155" name="Text Box 20">
          <a:extLst>
            <a:ext uri="{FF2B5EF4-FFF2-40B4-BE49-F238E27FC236}">
              <a16:creationId xmlns:a16="http://schemas.microsoft.com/office/drawing/2014/main" id="{C0465EE6-5C62-4F01-9745-F104A574D11F}"/>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156" name="Text Box 1">
          <a:extLst>
            <a:ext uri="{FF2B5EF4-FFF2-40B4-BE49-F238E27FC236}">
              <a16:creationId xmlns:a16="http://schemas.microsoft.com/office/drawing/2014/main" id="{AD71E290-D9EF-4BA4-8FCE-8E97D2F6E4D1}"/>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2157" name="Text Box 6">
          <a:extLst>
            <a:ext uri="{FF2B5EF4-FFF2-40B4-BE49-F238E27FC236}">
              <a16:creationId xmlns:a16="http://schemas.microsoft.com/office/drawing/2014/main" id="{0263DC6A-2E75-4B5B-8FC2-9C9A14D70930}"/>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2158" name="Text Box 2">
          <a:extLst>
            <a:ext uri="{FF2B5EF4-FFF2-40B4-BE49-F238E27FC236}">
              <a16:creationId xmlns:a16="http://schemas.microsoft.com/office/drawing/2014/main" id="{55AF5D62-5351-48C4-979D-B0B54952FC72}"/>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2159" name="Text Box 20">
          <a:extLst>
            <a:ext uri="{FF2B5EF4-FFF2-40B4-BE49-F238E27FC236}">
              <a16:creationId xmlns:a16="http://schemas.microsoft.com/office/drawing/2014/main" id="{27EAB7CF-F55F-4A25-930F-A18790539951}"/>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2160" name="Text Box 1">
          <a:extLst>
            <a:ext uri="{FF2B5EF4-FFF2-40B4-BE49-F238E27FC236}">
              <a16:creationId xmlns:a16="http://schemas.microsoft.com/office/drawing/2014/main" id="{C45E75D3-1AD0-4D93-B47B-92AB971FDF59}"/>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2161" name="Text Box 1">
          <a:extLst>
            <a:ext uri="{FF2B5EF4-FFF2-40B4-BE49-F238E27FC236}">
              <a16:creationId xmlns:a16="http://schemas.microsoft.com/office/drawing/2014/main" id="{6569AB58-9777-4C23-9215-A0C30475C8CC}"/>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162" name="Text Box 6">
          <a:extLst>
            <a:ext uri="{FF2B5EF4-FFF2-40B4-BE49-F238E27FC236}">
              <a16:creationId xmlns:a16="http://schemas.microsoft.com/office/drawing/2014/main" id="{C7AB9810-A4BC-4F3F-9694-E58EBA42D5B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163" name="Text Box 7">
          <a:extLst>
            <a:ext uri="{FF2B5EF4-FFF2-40B4-BE49-F238E27FC236}">
              <a16:creationId xmlns:a16="http://schemas.microsoft.com/office/drawing/2014/main" id="{F656CBED-23BA-4005-9005-34ACDE1279D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164" name="Text Box 8">
          <a:extLst>
            <a:ext uri="{FF2B5EF4-FFF2-40B4-BE49-F238E27FC236}">
              <a16:creationId xmlns:a16="http://schemas.microsoft.com/office/drawing/2014/main" id="{5D1E27F0-9155-46AB-A53C-EE9FDB036660}"/>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2165" name="Text Box 9">
          <a:extLst>
            <a:ext uri="{FF2B5EF4-FFF2-40B4-BE49-F238E27FC236}">
              <a16:creationId xmlns:a16="http://schemas.microsoft.com/office/drawing/2014/main" id="{D37B54A7-D0E4-4B50-9E53-53C7166CDBF3}"/>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166" name="Text Box 10">
          <a:extLst>
            <a:ext uri="{FF2B5EF4-FFF2-40B4-BE49-F238E27FC236}">
              <a16:creationId xmlns:a16="http://schemas.microsoft.com/office/drawing/2014/main" id="{061989BE-F7C5-4A6A-ACA0-334A95D72D3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2167" name="Text Box 11">
          <a:extLst>
            <a:ext uri="{FF2B5EF4-FFF2-40B4-BE49-F238E27FC236}">
              <a16:creationId xmlns:a16="http://schemas.microsoft.com/office/drawing/2014/main" id="{34CCB20A-FE5A-484D-9C47-EB04B1BFE728}"/>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168" name="Text Box 12">
          <a:extLst>
            <a:ext uri="{FF2B5EF4-FFF2-40B4-BE49-F238E27FC236}">
              <a16:creationId xmlns:a16="http://schemas.microsoft.com/office/drawing/2014/main" id="{61759D1C-20CC-4E9E-AE3B-7C71AA3CADF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2169" name="Text Box 13">
          <a:extLst>
            <a:ext uri="{FF2B5EF4-FFF2-40B4-BE49-F238E27FC236}">
              <a16:creationId xmlns:a16="http://schemas.microsoft.com/office/drawing/2014/main" id="{F10C60C0-9966-429E-9933-A0AB980671D8}"/>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170" name="Text Box 14">
          <a:extLst>
            <a:ext uri="{FF2B5EF4-FFF2-40B4-BE49-F238E27FC236}">
              <a16:creationId xmlns:a16="http://schemas.microsoft.com/office/drawing/2014/main" id="{2DAEDD16-FAF5-4972-86B3-D9BFBCC7522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2171" name="Text Box 15">
          <a:extLst>
            <a:ext uri="{FF2B5EF4-FFF2-40B4-BE49-F238E27FC236}">
              <a16:creationId xmlns:a16="http://schemas.microsoft.com/office/drawing/2014/main" id="{E317FAA0-133F-4650-A377-53EEDEAF28B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172" name="Text Box 16">
          <a:extLst>
            <a:ext uri="{FF2B5EF4-FFF2-40B4-BE49-F238E27FC236}">
              <a16:creationId xmlns:a16="http://schemas.microsoft.com/office/drawing/2014/main" id="{5E1FE3E8-39E6-4B3E-80AA-79644975A518}"/>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173" name="Text Box 17">
          <a:extLst>
            <a:ext uri="{FF2B5EF4-FFF2-40B4-BE49-F238E27FC236}">
              <a16:creationId xmlns:a16="http://schemas.microsoft.com/office/drawing/2014/main" id="{DFD15D43-34CE-4AD3-9766-73E68859ED5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174" name="Text Box 18">
          <a:extLst>
            <a:ext uri="{FF2B5EF4-FFF2-40B4-BE49-F238E27FC236}">
              <a16:creationId xmlns:a16="http://schemas.microsoft.com/office/drawing/2014/main" id="{6D9EEF07-A901-41C7-90C4-1A60E0A704B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2175" name="Text Box 19">
          <a:extLst>
            <a:ext uri="{FF2B5EF4-FFF2-40B4-BE49-F238E27FC236}">
              <a16:creationId xmlns:a16="http://schemas.microsoft.com/office/drawing/2014/main" id="{9E55DC86-8CAE-411F-A597-0C54C437F59E}"/>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2176" name="Text Box 20">
          <a:extLst>
            <a:ext uri="{FF2B5EF4-FFF2-40B4-BE49-F238E27FC236}">
              <a16:creationId xmlns:a16="http://schemas.microsoft.com/office/drawing/2014/main" id="{B34FF667-1FF1-4EBA-A2D0-6076CA71A7FD}"/>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177" name="Text Box 21">
          <a:extLst>
            <a:ext uri="{FF2B5EF4-FFF2-40B4-BE49-F238E27FC236}">
              <a16:creationId xmlns:a16="http://schemas.microsoft.com/office/drawing/2014/main" id="{57917AD2-DD15-408B-ACD4-D61566F06DE6}"/>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2178" name="Text Box 22">
          <a:extLst>
            <a:ext uri="{FF2B5EF4-FFF2-40B4-BE49-F238E27FC236}">
              <a16:creationId xmlns:a16="http://schemas.microsoft.com/office/drawing/2014/main" id="{BD344B73-B380-4D30-AE2A-11E2D90CB0A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2179" name="Text Box 23">
          <a:extLst>
            <a:ext uri="{FF2B5EF4-FFF2-40B4-BE49-F238E27FC236}">
              <a16:creationId xmlns:a16="http://schemas.microsoft.com/office/drawing/2014/main" id="{6BF56D0D-D81F-46BD-854F-823A2BDA13A2}"/>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2180" name="Text Box 1">
          <a:extLst>
            <a:ext uri="{FF2B5EF4-FFF2-40B4-BE49-F238E27FC236}">
              <a16:creationId xmlns:a16="http://schemas.microsoft.com/office/drawing/2014/main" id="{5C028BA2-C6BC-43FD-81AD-3B259F12AA7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181" name="Text Box 2">
          <a:extLst>
            <a:ext uri="{FF2B5EF4-FFF2-40B4-BE49-F238E27FC236}">
              <a16:creationId xmlns:a16="http://schemas.microsoft.com/office/drawing/2014/main" id="{CAFDB4D7-6696-4E1D-8814-9621F2C862B5}"/>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182" name="Text Box 20">
          <a:extLst>
            <a:ext uri="{FF2B5EF4-FFF2-40B4-BE49-F238E27FC236}">
              <a16:creationId xmlns:a16="http://schemas.microsoft.com/office/drawing/2014/main" id="{205539D4-D9C5-4272-9580-1D0D3791749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183" name="Text Box 1">
          <a:extLst>
            <a:ext uri="{FF2B5EF4-FFF2-40B4-BE49-F238E27FC236}">
              <a16:creationId xmlns:a16="http://schemas.microsoft.com/office/drawing/2014/main" id="{7BA98586-A62C-4CB8-84CC-48CFEEF6745B}"/>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184" name="Text Box 2">
          <a:extLst>
            <a:ext uri="{FF2B5EF4-FFF2-40B4-BE49-F238E27FC236}">
              <a16:creationId xmlns:a16="http://schemas.microsoft.com/office/drawing/2014/main" id="{30CDDEC5-D5A8-45EC-BAE5-788F80AEBCF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185" name="Text Box 20">
          <a:extLst>
            <a:ext uri="{FF2B5EF4-FFF2-40B4-BE49-F238E27FC236}">
              <a16:creationId xmlns:a16="http://schemas.microsoft.com/office/drawing/2014/main" id="{956BC698-9B01-4A95-97C1-6D14C7E5D3F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186" name="Text Box 1">
          <a:extLst>
            <a:ext uri="{FF2B5EF4-FFF2-40B4-BE49-F238E27FC236}">
              <a16:creationId xmlns:a16="http://schemas.microsoft.com/office/drawing/2014/main" id="{19D0B5E4-0AAC-481E-855A-566599D24323}"/>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187" name="Text Box 1">
          <a:extLst>
            <a:ext uri="{FF2B5EF4-FFF2-40B4-BE49-F238E27FC236}">
              <a16:creationId xmlns:a16="http://schemas.microsoft.com/office/drawing/2014/main" id="{E6FCDB56-5F2A-432F-96EE-D025F5F6063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188" name="Text Box 2">
          <a:extLst>
            <a:ext uri="{FF2B5EF4-FFF2-40B4-BE49-F238E27FC236}">
              <a16:creationId xmlns:a16="http://schemas.microsoft.com/office/drawing/2014/main" id="{71BA3311-A3F6-42DA-955F-0737FDF26BB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189" name="Text Box 20">
          <a:extLst>
            <a:ext uri="{FF2B5EF4-FFF2-40B4-BE49-F238E27FC236}">
              <a16:creationId xmlns:a16="http://schemas.microsoft.com/office/drawing/2014/main" id="{B9CE63ED-BB5A-44D2-B405-08E8E747CB6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190" name="Text Box 1">
          <a:extLst>
            <a:ext uri="{FF2B5EF4-FFF2-40B4-BE49-F238E27FC236}">
              <a16:creationId xmlns:a16="http://schemas.microsoft.com/office/drawing/2014/main" id="{1BEB0749-10C5-4FAC-B279-D0E540CFAE94}"/>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2191" name="Text Box 1">
          <a:extLst>
            <a:ext uri="{FF2B5EF4-FFF2-40B4-BE49-F238E27FC236}">
              <a16:creationId xmlns:a16="http://schemas.microsoft.com/office/drawing/2014/main" id="{CD9CDFB3-EBA5-49EC-B8B1-CA7C4F06F7E6}"/>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192" name="Text Box 2">
          <a:extLst>
            <a:ext uri="{FF2B5EF4-FFF2-40B4-BE49-F238E27FC236}">
              <a16:creationId xmlns:a16="http://schemas.microsoft.com/office/drawing/2014/main" id="{49B52180-9280-4425-A9BA-BB74565D34F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193" name="Text Box 20">
          <a:extLst>
            <a:ext uri="{FF2B5EF4-FFF2-40B4-BE49-F238E27FC236}">
              <a16:creationId xmlns:a16="http://schemas.microsoft.com/office/drawing/2014/main" id="{FF48FC98-57CA-490C-84F5-9FE5854ED5A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194" name="Text Box 1">
          <a:extLst>
            <a:ext uri="{FF2B5EF4-FFF2-40B4-BE49-F238E27FC236}">
              <a16:creationId xmlns:a16="http://schemas.microsoft.com/office/drawing/2014/main" id="{011B9F59-1635-4307-B8F8-D7FC27B1EFD7}"/>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2195" name="Text Box 1">
          <a:extLst>
            <a:ext uri="{FF2B5EF4-FFF2-40B4-BE49-F238E27FC236}">
              <a16:creationId xmlns:a16="http://schemas.microsoft.com/office/drawing/2014/main" id="{96E49AFF-A45C-4B9C-A816-BD5010489A9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196" name="Text Box 2">
          <a:extLst>
            <a:ext uri="{FF2B5EF4-FFF2-40B4-BE49-F238E27FC236}">
              <a16:creationId xmlns:a16="http://schemas.microsoft.com/office/drawing/2014/main" id="{7493B9D7-2ED0-4E05-978D-5BCB971DB865}"/>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197" name="Text Box 20">
          <a:extLst>
            <a:ext uri="{FF2B5EF4-FFF2-40B4-BE49-F238E27FC236}">
              <a16:creationId xmlns:a16="http://schemas.microsoft.com/office/drawing/2014/main" id="{18D8E6C9-7681-4029-AE79-C2408CFF49D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198" name="Text Box 1">
          <a:extLst>
            <a:ext uri="{FF2B5EF4-FFF2-40B4-BE49-F238E27FC236}">
              <a16:creationId xmlns:a16="http://schemas.microsoft.com/office/drawing/2014/main" id="{6BB8A14A-1D51-4A65-AFC1-F199ACF1BA4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2199" name="Text Box 1">
          <a:extLst>
            <a:ext uri="{FF2B5EF4-FFF2-40B4-BE49-F238E27FC236}">
              <a16:creationId xmlns:a16="http://schemas.microsoft.com/office/drawing/2014/main" id="{3430B31B-39AB-41D0-AEE7-F28EC7AD8656}"/>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200" name="Text Box 2">
          <a:extLst>
            <a:ext uri="{FF2B5EF4-FFF2-40B4-BE49-F238E27FC236}">
              <a16:creationId xmlns:a16="http://schemas.microsoft.com/office/drawing/2014/main" id="{CE016999-2E66-40A3-9BAB-04EA8E14203C}"/>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201" name="Text Box 20">
          <a:extLst>
            <a:ext uri="{FF2B5EF4-FFF2-40B4-BE49-F238E27FC236}">
              <a16:creationId xmlns:a16="http://schemas.microsoft.com/office/drawing/2014/main" id="{6644F517-3C57-402E-8503-5D8F38DF249C}"/>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202" name="Text Box 1">
          <a:extLst>
            <a:ext uri="{FF2B5EF4-FFF2-40B4-BE49-F238E27FC236}">
              <a16:creationId xmlns:a16="http://schemas.microsoft.com/office/drawing/2014/main" id="{57E22B61-DFFC-4EB4-B533-F3685970CC6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2203" name="Text Box 1">
          <a:extLst>
            <a:ext uri="{FF2B5EF4-FFF2-40B4-BE49-F238E27FC236}">
              <a16:creationId xmlns:a16="http://schemas.microsoft.com/office/drawing/2014/main" id="{EE88C529-AD52-447A-AC0F-0DD905527C39}"/>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204" name="Text Box 2">
          <a:extLst>
            <a:ext uri="{FF2B5EF4-FFF2-40B4-BE49-F238E27FC236}">
              <a16:creationId xmlns:a16="http://schemas.microsoft.com/office/drawing/2014/main" id="{008972F6-8902-4388-96E7-77E2531A31A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205" name="Text Box 20">
          <a:extLst>
            <a:ext uri="{FF2B5EF4-FFF2-40B4-BE49-F238E27FC236}">
              <a16:creationId xmlns:a16="http://schemas.microsoft.com/office/drawing/2014/main" id="{575A46C4-ECEF-4D4B-B8E3-1B3DEFEA071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206" name="Text Box 1">
          <a:extLst>
            <a:ext uri="{FF2B5EF4-FFF2-40B4-BE49-F238E27FC236}">
              <a16:creationId xmlns:a16="http://schemas.microsoft.com/office/drawing/2014/main" id="{17466714-F5BF-4B6D-983B-29644BE99FC8}"/>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07" name="Text Box 1">
          <a:extLst>
            <a:ext uri="{FF2B5EF4-FFF2-40B4-BE49-F238E27FC236}">
              <a16:creationId xmlns:a16="http://schemas.microsoft.com/office/drawing/2014/main" id="{8A7EAF48-A23F-4CAE-BBB8-B57F949ABB35}"/>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208" name="Text Box 2">
          <a:extLst>
            <a:ext uri="{FF2B5EF4-FFF2-40B4-BE49-F238E27FC236}">
              <a16:creationId xmlns:a16="http://schemas.microsoft.com/office/drawing/2014/main" id="{CE7FEB74-8222-44A0-96F6-3003726A803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209" name="Text Box 20">
          <a:extLst>
            <a:ext uri="{FF2B5EF4-FFF2-40B4-BE49-F238E27FC236}">
              <a16:creationId xmlns:a16="http://schemas.microsoft.com/office/drawing/2014/main" id="{4F9C9439-D0BA-417A-B2FD-9AF8461DEAC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210" name="Text Box 1">
          <a:extLst>
            <a:ext uri="{FF2B5EF4-FFF2-40B4-BE49-F238E27FC236}">
              <a16:creationId xmlns:a16="http://schemas.microsoft.com/office/drawing/2014/main" id="{2FA8266E-CC83-490D-A2E3-683AA0C88D0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11" name="Text Box 6">
          <a:extLst>
            <a:ext uri="{FF2B5EF4-FFF2-40B4-BE49-F238E27FC236}">
              <a16:creationId xmlns:a16="http://schemas.microsoft.com/office/drawing/2014/main" id="{24BCDA1D-5B40-4E3A-AB28-4D245BFE7D9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12" name="Text Box 2">
          <a:extLst>
            <a:ext uri="{FF2B5EF4-FFF2-40B4-BE49-F238E27FC236}">
              <a16:creationId xmlns:a16="http://schemas.microsoft.com/office/drawing/2014/main" id="{13ED0D0C-2904-4874-B70D-26DDA0B5290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13" name="Text Box 20">
          <a:extLst>
            <a:ext uri="{FF2B5EF4-FFF2-40B4-BE49-F238E27FC236}">
              <a16:creationId xmlns:a16="http://schemas.microsoft.com/office/drawing/2014/main" id="{A4C61D02-4A50-4436-9CA3-28D73F9EA0B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14" name="Text Box 1">
          <a:extLst>
            <a:ext uri="{FF2B5EF4-FFF2-40B4-BE49-F238E27FC236}">
              <a16:creationId xmlns:a16="http://schemas.microsoft.com/office/drawing/2014/main" id="{EE4391D5-42DD-4BB0-9DA4-D95C27BA39C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15" name="Text Box 6">
          <a:extLst>
            <a:ext uri="{FF2B5EF4-FFF2-40B4-BE49-F238E27FC236}">
              <a16:creationId xmlns:a16="http://schemas.microsoft.com/office/drawing/2014/main" id="{71DC2E7A-1449-416A-830A-BACD76FE53ED}"/>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16" name="Text Box 2">
          <a:extLst>
            <a:ext uri="{FF2B5EF4-FFF2-40B4-BE49-F238E27FC236}">
              <a16:creationId xmlns:a16="http://schemas.microsoft.com/office/drawing/2014/main" id="{AFA9C4F6-BCD4-4F6E-8A49-03F93CDECC5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17" name="Text Box 20">
          <a:extLst>
            <a:ext uri="{FF2B5EF4-FFF2-40B4-BE49-F238E27FC236}">
              <a16:creationId xmlns:a16="http://schemas.microsoft.com/office/drawing/2014/main" id="{A65F190A-2BDD-4B83-BA73-BBF2060C436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18" name="Text Box 1">
          <a:extLst>
            <a:ext uri="{FF2B5EF4-FFF2-40B4-BE49-F238E27FC236}">
              <a16:creationId xmlns:a16="http://schemas.microsoft.com/office/drawing/2014/main" id="{18303D28-5C9D-4852-B26C-568C779F4A0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219" name="Text Box 5">
          <a:extLst>
            <a:ext uri="{FF2B5EF4-FFF2-40B4-BE49-F238E27FC236}">
              <a16:creationId xmlns:a16="http://schemas.microsoft.com/office/drawing/2014/main" id="{AAF5C666-6DDB-45F0-B91B-8FFE236CAAA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2220" name="Text Box 1">
          <a:extLst>
            <a:ext uri="{FF2B5EF4-FFF2-40B4-BE49-F238E27FC236}">
              <a16:creationId xmlns:a16="http://schemas.microsoft.com/office/drawing/2014/main" id="{433FAD99-622A-4BC2-B16C-4FF4B70CF9E7}"/>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221" name="Text Box 6">
          <a:extLst>
            <a:ext uri="{FF2B5EF4-FFF2-40B4-BE49-F238E27FC236}">
              <a16:creationId xmlns:a16="http://schemas.microsoft.com/office/drawing/2014/main" id="{460343D2-AAE1-46BB-8A4D-FA543C8219A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22" name="Text Box 7">
          <a:extLst>
            <a:ext uri="{FF2B5EF4-FFF2-40B4-BE49-F238E27FC236}">
              <a16:creationId xmlns:a16="http://schemas.microsoft.com/office/drawing/2014/main" id="{8A88A4C7-5995-49F0-92A0-45501EFF6AB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223" name="Text Box 8">
          <a:extLst>
            <a:ext uri="{FF2B5EF4-FFF2-40B4-BE49-F238E27FC236}">
              <a16:creationId xmlns:a16="http://schemas.microsoft.com/office/drawing/2014/main" id="{C2F5DDC9-7D37-46AF-87F0-5EBFD6E23D65}"/>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2224" name="Text Box 9">
          <a:extLst>
            <a:ext uri="{FF2B5EF4-FFF2-40B4-BE49-F238E27FC236}">
              <a16:creationId xmlns:a16="http://schemas.microsoft.com/office/drawing/2014/main" id="{5D894985-5876-4FCC-B9BE-86D56793C258}"/>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225" name="Text Box 10">
          <a:extLst>
            <a:ext uri="{FF2B5EF4-FFF2-40B4-BE49-F238E27FC236}">
              <a16:creationId xmlns:a16="http://schemas.microsoft.com/office/drawing/2014/main" id="{CB25E677-50FA-4573-A70D-E002647D8EC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2226" name="Text Box 11">
          <a:extLst>
            <a:ext uri="{FF2B5EF4-FFF2-40B4-BE49-F238E27FC236}">
              <a16:creationId xmlns:a16="http://schemas.microsoft.com/office/drawing/2014/main" id="{91E5C586-E534-4C69-88EB-34100DCB273A}"/>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227" name="Text Box 12">
          <a:extLst>
            <a:ext uri="{FF2B5EF4-FFF2-40B4-BE49-F238E27FC236}">
              <a16:creationId xmlns:a16="http://schemas.microsoft.com/office/drawing/2014/main" id="{0F526019-58D1-4870-939E-28754453622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2228" name="Text Box 13">
          <a:extLst>
            <a:ext uri="{FF2B5EF4-FFF2-40B4-BE49-F238E27FC236}">
              <a16:creationId xmlns:a16="http://schemas.microsoft.com/office/drawing/2014/main" id="{7B2A48CF-3158-4059-8211-AA4DBE637B73}"/>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229" name="Text Box 14">
          <a:extLst>
            <a:ext uri="{FF2B5EF4-FFF2-40B4-BE49-F238E27FC236}">
              <a16:creationId xmlns:a16="http://schemas.microsoft.com/office/drawing/2014/main" id="{02053A2C-5E98-40C6-865F-CBFA9D3F2CEF}"/>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2230" name="Text Box 15">
          <a:extLst>
            <a:ext uri="{FF2B5EF4-FFF2-40B4-BE49-F238E27FC236}">
              <a16:creationId xmlns:a16="http://schemas.microsoft.com/office/drawing/2014/main" id="{ABACF9B0-8729-4C0D-9B75-B6DB0673E93E}"/>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231" name="Text Box 16">
          <a:extLst>
            <a:ext uri="{FF2B5EF4-FFF2-40B4-BE49-F238E27FC236}">
              <a16:creationId xmlns:a16="http://schemas.microsoft.com/office/drawing/2014/main" id="{37204C85-9042-4E4C-A249-68758F2BEDF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32" name="Text Box 17">
          <a:extLst>
            <a:ext uri="{FF2B5EF4-FFF2-40B4-BE49-F238E27FC236}">
              <a16:creationId xmlns:a16="http://schemas.microsoft.com/office/drawing/2014/main" id="{B41A75C8-B83D-47E2-9644-93B22A3EB0C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233" name="Text Box 18">
          <a:extLst>
            <a:ext uri="{FF2B5EF4-FFF2-40B4-BE49-F238E27FC236}">
              <a16:creationId xmlns:a16="http://schemas.microsoft.com/office/drawing/2014/main" id="{FE75B201-0C5A-4B53-A593-7A95BAA52A86}"/>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2234" name="Text Box 19">
          <a:extLst>
            <a:ext uri="{FF2B5EF4-FFF2-40B4-BE49-F238E27FC236}">
              <a16:creationId xmlns:a16="http://schemas.microsoft.com/office/drawing/2014/main" id="{193C5BDF-6C23-4BAF-AA39-C22AEEBD5F9C}"/>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2235" name="Text Box 20">
          <a:extLst>
            <a:ext uri="{FF2B5EF4-FFF2-40B4-BE49-F238E27FC236}">
              <a16:creationId xmlns:a16="http://schemas.microsoft.com/office/drawing/2014/main" id="{F029B0F5-5D3D-4CB7-93E3-D5B14F81E272}"/>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236" name="Text Box 21">
          <a:extLst>
            <a:ext uri="{FF2B5EF4-FFF2-40B4-BE49-F238E27FC236}">
              <a16:creationId xmlns:a16="http://schemas.microsoft.com/office/drawing/2014/main" id="{D092D77A-4FF5-4A35-83AB-8370DAF0E5E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2237" name="Text Box 22">
          <a:extLst>
            <a:ext uri="{FF2B5EF4-FFF2-40B4-BE49-F238E27FC236}">
              <a16:creationId xmlns:a16="http://schemas.microsoft.com/office/drawing/2014/main" id="{DD483CF9-FF5D-4B82-96AF-6F23E87C446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2238" name="Text Box 23">
          <a:extLst>
            <a:ext uri="{FF2B5EF4-FFF2-40B4-BE49-F238E27FC236}">
              <a16:creationId xmlns:a16="http://schemas.microsoft.com/office/drawing/2014/main" id="{2544ED80-680E-4DD1-BBFD-C87B72275DD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2239" name="Text Box 1">
          <a:extLst>
            <a:ext uri="{FF2B5EF4-FFF2-40B4-BE49-F238E27FC236}">
              <a16:creationId xmlns:a16="http://schemas.microsoft.com/office/drawing/2014/main" id="{F4222C6C-0D07-4251-AB67-C952A7D1A33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240" name="Text Box 2">
          <a:extLst>
            <a:ext uri="{FF2B5EF4-FFF2-40B4-BE49-F238E27FC236}">
              <a16:creationId xmlns:a16="http://schemas.microsoft.com/office/drawing/2014/main" id="{F40B7C21-5768-401A-B0CE-A6C0ABFE785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241" name="Text Box 20">
          <a:extLst>
            <a:ext uri="{FF2B5EF4-FFF2-40B4-BE49-F238E27FC236}">
              <a16:creationId xmlns:a16="http://schemas.microsoft.com/office/drawing/2014/main" id="{9245C597-B235-4872-B07A-B8B12225535D}"/>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242" name="Text Box 1">
          <a:extLst>
            <a:ext uri="{FF2B5EF4-FFF2-40B4-BE49-F238E27FC236}">
              <a16:creationId xmlns:a16="http://schemas.microsoft.com/office/drawing/2014/main" id="{CC6C5068-C9AA-4ED3-957C-A2F684C667A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243" name="Text Box 2">
          <a:extLst>
            <a:ext uri="{FF2B5EF4-FFF2-40B4-BE49-F238E27FC236}">
              <a16:creationId xmlns:a16="http://schemas.microsoft.com/office/drawing/2014/main" id="{18621B1B-4442-4006-8461-65C404BE26B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244" name="Text Box 20">
          <a:extLst>
            <a:ext uri="{FF2B5EF4-FFF2-40B4-BE49-F238E27FC236}">
              <a16:creationId xmlns:a16="http://schemas.microsoft.com/office/drawing/2014/main" id="{5C3964BA-17A2-417E-92D1-3CE59BA62F8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245" name="Text Box 1">
          <a:extLst>
            <a:ext uri="{FF2B5EF4-FFF2-40B4-BE49-F238E27FC236}">
              <a16:creationId xmlns:a16="http://schemas.microsoft.com/office/drawing/2014/main" id="{80ADF378-4537-4855-BA48-DBD463838FB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46" name="Text Box 1">
          <a:extLst>
            <a:ext uri="{FF2B5EF4-FFF2-40B4-BE49-F238E27FC236}">
              <a16:creationId xmlns:a16="http://schemas.microsoft.com/office/drawing/2014/main" id="{4514B2B0-A500-4187-84D6-9DBE8E0C041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247" name="Text Box 2">
          <a:extLst>
            <a:ext uri="{FF2B5EF4-FFF2-40B4-BE49-F238E27FC236}">
              <a16:creationId xmlns:a16="http://schemas.microsoft.com/office/drawing/2014/main" id="{F57D138D-B446-47FC-A556-94808999CD5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248" name="Text Box 20">
          <a:extLst>
            <a:ext uri="{FF2B5EF4-FFF2-40B4-BE49-F238E27FC236}">
              <a16:creationId xmlns:a16="http://schemas.microsoft.com/office/drawing/2014/main" id="{95027487-F3F6-453D-9F16-298FDCCC200A}"/>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249" name="Text Box 1">
          <a:extLst>
            <a:ext uri="{FF2B5EF4-FFF2-40B4-BE49-F238E27FC236}">
              <a16:creationId xmlns:a16="http://schemas.microsoft.com/office/drawing/2014/main" id="{0572EE92-7925-4113-9F8D-798E8E93B4ED}"/>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2250" name="Text Box 1">
          <a:extLst>
            <a:ext uri="{FF2B5EF4-FFF2-40B4-BE49-F238E27FC236}">
              <a16:creationId xmlns:a16="http://schemas.microsoft.com/office/drawing/2014/main" id="{FA0CD74A-2C89-4A3B-BCB3-A40AF5DBDC6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251" name="Text Box 2">
          <a:extLst>
            <a:ext uri="{FF2B5EF4-FFF2-40B4-BE49-F238E27FC236}">
              <a16:creationId xmlns:a16="http://schemas.microsoft.com/office/drawing/2014/main" id="{DAD03B90-822F-4041-B13C-7E0C4A1BBF7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252" name="Text Box 20">
          <a:extLst>
            <a:ext uri="{FF2B5EF4-FFF2-40B4-BE49-F238E27FC236}">
              <a16:creationId xmlns:a16="http://schemas.microsoft.com/office/drawing/2014/main" id="{FC93DCB5-66A2-422C-B8F3-C5C51B1767C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253" name="Text Box 1">
          <a:extLst>
            <a:ext uri="{FF2B5EF4-FFF2-40B4-BE49-F238E27FC236}">
              <a16:creationId xmlns:a16="http://schemas.microsoft.com/office/drawing/2014/main" id="{8E9A9CE8-C491-41EC-99C8-E4F2B890590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2254" name="Text Box 1">
          <a:extLst>
            <a:ext uri="{FF2B5EF4-FFF2-40B4-BE49-F238E27FC236}">
              <a16:creationId xmlns:a16="http://schemas.microsoft.com/office/drawing/2014/main" id="{4A648AC8-C1C7-4B3B-80DE-46CA72D7BF7D}"/>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255" name="Text Box 2">
          <a:extLst>
            <a:ext uri="{FF2B5EF4-FFF2-40B4-BE49-F238E27FC236}">
              <a16:creationId xmlns:a16="http://schemas.microsoft.com/office/drawing/2014/main" id="{35953B8B-D2BE-4C22-B534-575BC095F3D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256" name="Text Box 20">
          <a:extLst>
            <a:ext uri="{FF2B5EF4-FFF2-40B4-BE49-F238E27FC236}">
              <a16:creationId xmlns:a16="http://schemas.microsoft.com/office/drawing/2014/main" id="{5124BAD0-0A76-42CF-BCFC-63E08D9B21D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257" name="Text Box 1">
          <a:extLst>
            <a:ext uri="{FF2B5EF4-FFF2-40B4-BE49-F238E27FC236}">
              <a16:creationId xmlns:a16="http://schemas.microsoft.com/office/drawing/2014/main" id="{2A9BD90F-D403-49DE-A092-69F9A1488BA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2258" name="Text Box 1">
          <a:extLst>
            <a:ext uri="{FF2B5EF4-FFF2-40B4-BE49-F238E27FC236}">
              <a16:creationId xmlns:a16="http://schemas.microsoft.com/office/drawing/2014/main" id="{1A2D01D9-76C7-4C44-93B7-691D39564752}"/>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259" name="Text Box 2">
          <a:extLst>
            <a:ext uri="{FF2B5EF4-FFF2-40B4-BE49-F238E27FC236}">
              <a16:creationId xmlns:a16="http://schemas.microsoft.com/office/drawing/2014/main" id="{4E39BC0D-64AA-445C-AE9B-701A5E20303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260" name="Text Box 20">
          <a:extLst>
            <a:ext uri="{FF2B5EF4-FFF2-40B4-BE49-F238E27FC236}">
              <a16:creationId xmlns:a16="http://schemas.microsoft.com/office/drawing/2014/main" id="{0889AFB6-B1BA-493E-AB56-CE7C51E3315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261" name="Text Box 1">
          <a:extLst>
            <a:ext uri="{FF2B5EF4-FFF2-40B4-BE49-F238E27FC236}">
              <a16:creationId xmlns:a16="http://schemas.microsoft.com/office/drawing/2014/main" id="{4B02875F-08D2-4491-AF8B-389DBCBFC07B}"/>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2262" name="Text Box 1">
          <a:extLst>
            <a:ext uri="{FF2B5EF4-FFF2-40B4-BE49-F238E27FC236}">
              <a16:creationId xmlns:a16="http://schemas.microsoft.com/office/drawing/2014/main" id="{D77F8BB4-A3E9-4191-BBE9-2FF03C444A5D}"/>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263" name="Text Box 2">
          <a:extLst>
            <a:ext uri="{FF2B5EF4-FFF2-40B4-BE49-F238E27FC236}">
              <a16:creationId xmlns:a16="http://schemas.microsoft.com/office/drawing/2014/main" id="{5F1C7D30-C966-47B1-B823-0B712FCBEF02}"/>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264" name="Text Box 20">
          <a:extLst>
            <a:ext uri="{FF2B5EF4-FFF2-40B4-BE49-F238E27FC236}">
              <a16:creationId xmlns:a16="http://schemas.microsoft.com/office/drawing/2014/main" id="{90C203D3-A4CB-4B93-BB2B-F0C264DEF43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265" name="Text Box 1">
          <a:extLst>
            <a:ext uri="{FF2B5EF4-FFF2-40B4-BE49-F238E27FC236}">
              <a16:creationId xmlns:a16="http://schemas.microsoft.com/office/drawing/2014/main" id="{27421B9E-087D-4D74-BDFA-2333E16FC99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66" name="Text Box 1">
          <a:extLst>
            <a:ext uri="{FF2B5EF4-FFF2-40B4-BE49-F238E27FC236}">
              <a16:creationId xmlns:a16="http://schemas.microsoft.com/office/drawing/2014/main" id="{D4594297-73FF-4EE4-A2CA-BA3E70B5A96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267" name="Text Box 2">
          <a:extLst>
            <a:ext uri="{FF2B5EF4-FFF2-40B4-BE49-F238E27FC236}">
              <a16:creationId xmlns:a16="http://schemas.microsoft.com/office/drawing/2014/main" id="{179B2C10-D722-4E79-B21C-60489A889D0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268" name="Text Box 20">
          <a:extLst>
            <a:ext uri="{FF2B5EF4-FFF2-40B4-BE49-F238E27FC236}">
              <a16:creationId xmlns:a16="http://schemas.microsoft.com/office/drawing/2014/main" id="{DD349ACB-F1E4-4DA3-B713-B804692F1D97}"/>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269" name="Text Box 1">
          <a:extLst>
            <a:ext uri="{FF2B5EF4-FFF2-40B4-BE49-F238E27FC236}">
              <a16:creationId xmlns:a16="http://schemas.microsoft.com/office/drawing/2014/main" id="{EDC17C48-31B5-43D2-9E9B-279B514B215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70" name="Text Box 6">
          <a:extLst>
            <a:ext uri="{FF2B5EF4-FFF2-40B4-BE49-F238E27FC236}">
              <a16:creationId xmlns:a16="http://schemas.microsoft.com/office/drawing/2014/main" id="{5F6154F2-A5D2-4E39-AB47-AAE64DF18FF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71" name="Text Box 2">
          <a:extLst>
            <a:ext uri="{FF2B5EF4-FFF2-40B4-BE49-F238E27FC236}">
              <a16:creationId xmlns:a16="http://schemas.microsoft.com/office/drawing/2014/main" id="{1B17D37E-85F7-4D5F-84BF-46FC468A5C6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72" name="Text Box 20">
          <a:extLst>
            <a:ext uri="{FF2B5EF4-FFF2-40B4-BE49-F238E27FC236}">
              <a16:creationId xmlns:a16="http://schemas.microsoft.com/office/drawing/2014/main" id="{03C2D7EB-EEF5-4A7F-B47D-ED3D44A0B11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73" name="Text Box 1">
          <a:extLst>
            <a:ext uri="{FF2B5EF4-FFF2-40B4-BE49-F238E27FC236}">
              <a16:creationId xmlns:a16="http://schemas.microsoft.com/office/drawing/2014/main" id="{66AD7296-8CF6-4C92-9A1E-92CFDE559E5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74" name="Text Box 6">
          <a:extLst>
            <a:ext uri="{FF2B5EF4-FFF2-40B4-BE49-F238E27FC236}">
              <a16:creationId xmlns:a16="http://schemas.microsoft.com/office/drawing/2014/main" id="{A026BF22-8189-4CF9-9566-83E8D2E42FC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75" name="Text Box 2">
          <a:extLst>
            <a:ext uri="{FF2B5EF4-FFF2-40B4-BE49-F238E27FC236}">
              <a16:creationId xmlns:a16="http://schemas.microsoft.com/office/drawing/2014/main" id="{CF5889E3-D1FC-4C6C-B8E1-7DC70C05062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76" name="Text Box 20">
          <a:extLst>
            <a:ext uri="{FF2B5EF4-FFF2-40B4-BE49-F238E27FC236}">
              <a16:creationId xmlns:a16="http://schemas.microsoft.com/office/drawing/2014/main" id="{CED72ECF-661E-43E7-A34A-FB47A582B9D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77" name="Text Box 1">
          <a:extLst>
            <a:ext uri="{FF2B5EF4-FFF2-40B4-BE49-F238E27FC236}">
              <a16:creationId xmlns:a16="http://schemas.microsoft.com/office/drawing/2014/main" id="{BE38B415-0BC9-4AF8-8D14-23C5EBF4671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278" name="Text Box 5">
          <a:extLst>
            <a:ext uri="{FF2B5EF4-FFF2-40B4-BE49-F238E27FC236}">
              <a16:creationId xmlns:a16="http://schemas.microsoft.com/office/drawing/2014/main" id="{B3DB8B28-1077-4A08-A5E9-EBDAC108EB54}"/>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2279" name="Text Box 1">
          <a:extLst>
            <a:ext uri="{FF2B5EF4-FFF2-40B4-BE49-F238E27FC236}">
              <a16:creationId xmlns:a16="http://schemas.microsoft.com/office/drawing/2014/main" id="{C8A01FE5-A894-436F-87CF-7BA0900CE854}"/>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280" name="Text Box 6">
          <a:extLst>
            <a:ext uri="{FF2B5EF4-FFF2-40B4-BE49-F238E27FC236}">
              <a16:creationId xmlns:a16="http://schemas.microsoft.com/office/drawing/2014/main" id="{8E7704CD-9C37-4F44-A628-92A801E9FAC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281" name="Text Box 7">
          <a:extLst>
            <a:ext uri="{FF2B5EF4-FFF2-40B4-BE49-F238E27FC236}">
              <a16:creationId xmlns:a16="http://schemas.microsoft.com/office/drawing/2014/main" id="{F53F8443-8044-4431-9D52-519C2415FD5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282" name="Text Box 8">
          <a:extLst>
            <a:ext uri="{FF2B5EF4-FFF2-40B4-BE49-F238E27FC236}">
              <a16:creationId xmlns:a16="http://schemas.microsoft.com/office/drawing/2014/main" id="{4CEAF4A0-E83F-4FA3-BD51-576E8BF964C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2283" name="Text Box 9">
          <a:extLst>
            <a:ext uri="{FF2B5EF4-FFF2-40B4-BE49-F238E27FC236}">
              <a16:creationId xmlns:a16="http://schemas.microsoft.com/office/drawing/2014/main" id="{2DABBDFE-D476-47DD-A76F-EEC98297F201}"/>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284" name="Text Box 10">
          <a:extLst>
            <a:ext uri="{FF2B5EF4-FFF2-40B4-BE49-F238E27FC236}">
              <a16:creationId xmlns:a16="http://schemas.microsoft.com/office/drawing/2014/main" id="{C1959D8A-5E5A-4817-B92A-42313BB8B6A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2285" name="Text Box 11">
          <a:extLst>
            <a:ext uri="{FF2B5EF4-FFF2-40B4-BE49-F238E27FC236}">
              <a16:creationId xmlns:a16="http://schemas.microsoft.com/office/drawing/2014/main" id="{EAB1AC54-E5BF-434B-8FE0-A89677580727}"/>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286" name="Text Box 12">
          <a:extLst>
            <a:ext uri="{FF2B5EF4-FFF2-40B4-BE49-F238E27FC236}">
              <a16:creationId xmlns:a16="http://schemas.microsoft.com/office/drawing/2014/main" id="{AC5B699F-5A4B-4AEB-B46C-C5B59DCCA823}"/>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2287" name="Text Box 13">
          <a:extLst>
            <a:ext uri="{FF2B5EF4-FFF2-40B4-BE49-F238E27FC236}">
              <a16:creationId xmlns:a16="http://schemas.microsoft.com/office/drawing/2014/main" id="{B888940F-4D73-4614-9C21-B5D0F93097F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288" name="Text Box 14">
          <a:extLst>
            <a:ext uri="{FF2B5EF4-FFF2-40B4-BE49-F238E27FC236}">
              <a16:creationId xmlns:a16="http://schemas.microsoft.com/office/drawing/2014/main" id="{DCD3A206-2E4E-4908-88C5-40ABECBA1B4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2289" name="Text Box 15">
          <a:extLst>
            <a:ext uri="{FF2B5EF4-FFF2-40B4-BE49-F238E27FC236}">
              <a16:creationId xmlns:a16="http://schemas.microsoft.com/office/drawing/2014/main" id="{0231E658-BFF0-4CB7-B0B2-6C903CE2BB99}"/>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290" name="Text Box 16">
          <a:extLst>
            <a:ext uri="{FF2B5EF4-FFF2-40B4-BE49-F238E27FC236}">
              <a16:creationId xmlns:a16="http://schemas.microsoft.com/office/drawing/2014/main" id="{D5A60E94-8503-4BC4-A8E4-5505DE964E9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291" name="Text Box 17">
          <a:extLst>
            <a:ext uri="{FF2B5EF4-FFF2-40B4-BE49-F238E27FC236}">
              <a16:creationId xmlns:a16="http://schemas.microsoft.com/office/drawing/2014/main" id="{66163C5C-FC9C-4368-8771-7C839F86F4D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292" name="Text Box 18">
          <a:extLst>
            <a:ext uri="{FF2B5EF4-FFF2-40B4-BE49-F238E27FC236}">
              <a16:creationId xmlns:a16="http://schemas.microsoft.com/office/drawing/2014/main" id="{7FA683E2-D1AF-4187-AF95-2E195B9A954E}"/>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2293" name="Text Box 19">
          <a:extLst>
            <a:ext uri="{FF2B5EF4-FFF2-40B4-BE49-F238E27FC236}">
              <a16:creationId xmlns:a16="http://schemas.microsoft.com/office/drawing/2014/main" id="{9426BE3D-2DCE-483D-BCE6-CA685E972FA4}"/>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2294" name="Text Box 20">
          <a:extLst>
            <a:ext uri="{FF2B5EF4-FFF2-40B4-BE49-F238E27FC236}">
              <a16:creationId xmlns:a16="http://schemas.microsoft.com/office/drawing/2014/main" id="{DF930F08-4F46-485F-BB31-661C5EABF881}"/>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295" name="Text Box 21">
          <a:extLst>
            <a:ext uri="{FF2B5EF4-FFF2-40B4-BE49-F238E27FC236}">
              <a16:creationId xmlns:a16="http://schemas.microsoft.com/office/drawing/2014/main" id="{38BE9EA9-16E3-4DAF-BA5A-D51857E74EA5}"/>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2296" name="Text Box 22">
          <a:extLst>
            <a:ext uri="{FF2B5EF4-FFF2-40B4-BE49-F238E27FC236}">
              <a16:creationId xmlns:a16="http://schemas.microsoft.com/office/drawing/2014/main" id="{AB58DF5F-7750-4564-8B6F-57967F024A1D}"/>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2297" name="Text Box 23">
          <a:extLst>
            <a:ext uri="{FF2B5EF4-FFF2-40B4-BE49-F238E27FC236}">
              <a16:creationId xmlns:a16="http://schemas.microsoft.com/office/drawing/2014/main" id="{A8397F32-B74C-4285-9A14-AFAF3902E9BE}"/>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2298" name="Text Box 1">
          <a:extLst>
            <a:ext uri="{FF2B5EF4-FFF2-40B4-BE49-F238E27FC236}">
              <a16:creationId xmlns:a16="http://schemas.microsoft.com/office/drawing/2014/main" id="{C09EDEC0-6585-4793-B43A-26434DB4CCE4}"/>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299" name="Text Box 2">
          <a:extLst>
            <a:ext uri="{FF2B5EF4-FFF2-40B4-BE49-F238E27FC236}">
              <a16:creationId xmlns:a16="http://schemas.microsoft.com/office/drawing/2014/main" id="{6C309FD4-D33C-41E6-88DA-215833FAE66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300" name="Text Box 20">
          <a:extLst>
            <a:ext uri="{FF2B5EF4-FFF2-40B4-BE49-F238E27FC236}">
              <a16:creationId xmlns:a16="http://schemas.microsoft.com/office/drawing/2014/main" id="{A0AE10C8-A3BD-4645-AF6E-D27BE1C0D50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2301" name="Text Box 1">
          <a:extLst>
            <a:ext uri="{FF2B5EF4-FFF2-40B4-BE49-F238E27FC236}">
              <a16:creationId xmlns:a16="http://schemas.microsoft.com/office/drawing/2014/main" id="{802D54FB-48A5-4ADB-B0DA-1FDE47D2440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302" name="Text Box 2">
          <a:extLst>
            <a:ext uri="{FF2B5EF4-FFF2-40B4-BE49-F238E27FC236}">
              <a16:creationId xmlns:a16="http://schemas.microsoft.com/office/drawing/2014/main" id="{394B77FB-4A9A-472D-B103-364CE2184074}"/>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303" name="Text Box 20">
          <a:extLst>
            <a:ext uri="{FF2B5EF4-FFF2-40B4-BE49-F238E27FC236}">
              <a16:creationId xmlns:a16="http://schemas.microsoft.com/office/drawing/2014/main" id="{987A82DA-691C-47BC-B447-1624B1270553}"/>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304" name="Text Box 1">
          <a:extLst>
            <a:ext uri="{FF2B5EF4-FFF2-40B4-BE49-F238E27FC236}">
              <a16:creationId xmlns:a16="http://schemas.microsoft.com/office/drawing/2014/main" id="{3BDE4D23-57C1-4A7D-B695-D482982CE9A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05" name="Text Box 1">
          <a:extLst>
            <a:ext uri="{FF2B5EF4-FFF2-40B4-BE49-F238E27FC236}">
              <a16:creationId xmlns:a16="http://schemas.microsoft.com/office/drawing/2014/main" id="{767B00F1-A784-481A-8F0E-CD0615A42E6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306" name="Text Box 2">
          <a:extLst>
            <a:ext uri="{FF2B5EF4-FFF2-40B4-BE49-F238E27FC236}">
              <a16:creationId xmlns:a16="http://schemas.microsoft.com/office/drawing/2014/main" id="{28088F07-0FA4-44BE-8DEC-58DB8B30AEFC}"/>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2307" name="Text Box 20">
          <a:extLst>
            <a:ext uri="{FF2B5EF4-FFF2-40B4-BE49-F238E27FC236}">
              <a16:creationId xmlns:a16="http://schemas.microsoft.com/office/drawing/2014/main" id="{5B7B551C-1D53-4FF5-8C33-412BAE112C37}"/>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2308" name="Text Box 1">
          <a:extLst>
            <a:ext uri="{FF2B5EF4-FFF2-40B4-BE49-F238E27FC236}">
              <a16:creationId xmlns:a16="http://schemas.microsoft.com/office/drawing/2014/main" id="{AE786B73-0F01-4788-8A19-E59FEEDC87B0}"/>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309" name="Text Box 2">
          <a:extLst>
            <a:ext uri="{FF2B5EF4-FFF2-40B4-BE49-F238E27FC236}">
              <a16:creationId xmlns:a16="http://schemas.microsoft.com/office/drawing/2014/main" id="{182DD941-4162-41A0-8376-CDC91A8E3DA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310" name="Text Box 20">
          <a:extLst>
            <a:ext uri="{FF2B5EF4-FFF2-40B4-BE49-F238E27FC236}">
              <a16:creationId xmlns:a16="http://schemas.microsoft.com/office/drawing/2014/main" id="{508E88EC-FD07-4219-8CBD-9E52F12805E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2311" name="Text Box 1">
          <a:extLst>
            <a:ext uri="{FF2B5EF4-FFF2-40B4-BE49-F238E27FC236}">
              <a16:creationId xmlns:a16="http://schemas.microsoft.com/office/drawing/2014/main" id="{398CEF0C-81EA-4A01-9812-8529247524BD}"/>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2312" name="Text Box 1">
          <a:extLst>
            <a:ext uri="{FF2B5EF4-FFF2-40B4-BE49-F238E27FC236}">
              <a16:creationId xmlns:a16="http://schemas.microsoft.com/office/drawing/2014/main" id="{ABA045CF-71EC-4791-8136-EE55A2D35507}"/>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313" name="Text Box 2">
          <a:extLst>
            <a:ext uri="{FF2B5EF4-FFF2-40B4-BE49-F238E27FC236}">
              <a16:creationId xmlns:a16="http://schemas.microsoft.com/office/drawing/2014/main" id="{ACE45405-6729-410B-9230-4A262713750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314" name="Text Box 20">
          <a:extLst>
            <a:ext uri="{FF2B5EF4-FFF2-40B4-BE49-F238E27FC236}">
              <a16:creationId xmlns:a16="http://schemas.microsoft.com/office/drawing/2014/main" id="{BE96ACD5-5982-482B-B279-E68A351CD767}"/>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2315" name="Text Box 1">
          <a:extLst>
            <a:ext uri="{FF2B5EF4-FFF2-40B4-BE49-F238E27FC236}">
              <a16:creationId xmlns:a16="http://schemas.microsoft.com/office/drawing/2014/main" id="{95054FFC-AB47-452A-BDD8-20D9F54F101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2316" name="Text Box 1">
          <a:extLst>
            <a:ext uri="{FF2B5EF4-FFF2-40B4-BE49-F238E27FC236}">
              <a16:creationId xmlns:a16="http://schemas.microsoft.com/office/drawing/2014/main" id="{356D9070-63FD-4A4B-8D99-40B42B4E127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317" name="Text Box 2">
          <a:extLst>
            <a:ext uri="{FF2B5EF4-FFF2-40B4-BE49-F238E27FC236}">
              <a16:creationId xmlns:a16="http://schemas.microsoft.com/office/drawing/2014/main" id="{BB2C23CF-E38C-42BD-8D73-7A7E3B4AA03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318" name="Text Box 20">
          <a:extLst>
            <a:ext uri="{FF2B5EF4-FFF2-40B4-BE49-F238E27FC236}">
              <a16:creationId xmlns:a16="http://schemas.microsoft.com/office/drawing/2014/main" id="{E4D0E269-9C58-4560-A45E-B8F6FE1CFEAE}"/>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2319" name="Text Box 1">
          <a:extLst>
            <a:ext uri="{FF2B5EF4-FFF2-40B4-BE49-F238E27FC236}">
              <a16:creationId xmlns:a16="http://schemas.microsoft.com/office/drawing/2014/main" id="{11874CC5-CE15-4D2E-96D9-4B7D61063020}"/>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2320" name="Text Box 1">
          <a:extLst>
            <a:ext uri="{FF2B5EF4-FFF2-40B4-BE49-F238E27FC236}">
              <a16:creationId xmlns:a16="http://schemas.microsoft.com/office/drawing/2014/main" id="{3ABCB119-A34A-447C-A7DB-EE06B1A3E50B}"/>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321" name="Text Box 2">
          <a:extLst>
            <a:ext uri="{FF2B5EF4-FFF2-40B4-BE49-F238E27FC236}">
              <a16:creationId xmlns:a16="http://schemas.microsoft.com/office/drawing/2014/main" id="{F9608BC5-D683-4C22-82CE-DBF74F6F4488}"/>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322" name="Text Box 20">
          <a:extLst>
            <a:ext uri="{FF2B5EF4-FFF2-40B4-BE49-F238E27FC236}">
              <a16:creationId xmlns:a16="http://schemas.microsoft.com/office/drawing/2014/main" id="{E3917F03-E3BB-49C6-90EF-3E091289AC6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2323" name="Text Box 1">
          <a:extLst>
            <a:ext uri="{FF2B5EF4-FFF2-40B4-BE49-F238E27FC236}">
              <a16:creationId xmlns:a16="http://schemas.microsoft.com/office/drawing/2014/main" id="{D202D164-8CC0-48B3-950B-6CB20586CEB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324" name="Text Box 1">
          <a:extLst>
            <a:ext uri="{FF2B5EF4-FFF2-40B4-BE49-F238E27FC236}">
              <a16:creationId xmlns:a16="http://schemas.microsoft.com/office/drawing/2014/main" id="{4B2F67D0-25A3-4B7B-A0B0-40295A5023B5}"/>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325" name="Text Box 2">
          <a:extLst>
            <a:ext uri="{FF2B5EF4-FFF2-40B4-BE49-F238E27FC236}">
              <a16:creationId xmlns:a16="http://schemas.microsoft.com/office/drawing/2014/main" id="{469127F3-C225-4468-9BA5-3B59C5D5E08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326" name="Text Box 20">
          <a:extLst>
            <a:ext uri="{FF2B5EF4-FFF2-40B4-BE49-F238E27FC236}">
              <a16:creationId xmlns:a16="http://schemas.microsoft.com/office/drawing/2014/main" id="{2D93FD73-A5A6-49A7-ABB1-35E70A53C07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2327" name="Text Box 1">
          <a:extLst>
            <a:ext uri="{FF2B5EF4-FFF2-40B4-BE49-F238E27FC236}">
              <a16:creationId xmlns:a16="http://schemas.microsoft.com/office/drawing/2014/main" id="{215979C0-B40F-4576-A82B-0186CC567BF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28" name="Text Box 6">
          <a:extLst>
            <a:ext uri="{FF2B5EF4-FFF2-40B4-BE49-F238E27FC236}">
              <a16:creationId xmlns:a16="http://schemas.microsoft.com/office/drawing/2014/main" id="{A6D95392-A742-4927-B349-D89CD872970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29" name="Text Box 2">
          <a:extLst>
            <a:ext uri="{FF2B5EF4-FFF2-40B4-BE49-F238E27FC236}">
              <a16:creationId xmlns:a16="http://schemas.microsoft.com/office/drawing/2014/main" id="{99C6DA17-0890-438B-9563-D38FC74FE50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30" name="Text Box 20">
          <a:extLst>
            <a:ext uri="{FF2B5EF4-FFF2-40B4-BE49-F238E27FC236}">
              <a16:creationId xmlns:a16="http://schemas.microsoft.com/office/drawing/2014/main" id="{3F2A7292-FDAE-4329-ACF4-634E8097EDB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31" name="Text Box 1">
          <a:extLst>
            <a:ext uri="{FF2B5EF4-FFF2-40B4-BE49-F238E27FC236}">
              <a16:creationId xmlns:a16="http://schemas.microsoft.com/office/drawing/2014/main" id="{A284A104-8E0A-4AD6-AA0B-3DF3F9D4CDA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332" name="Text Box 6">
          <a:extLst>
            <a:ext uri="{FF2B5EF4-FFF2-40B4-BE49-F238E27FC236}">
              <a16:creationId xmlns:a16="http://schemas.microsoft.com/office/drawing/2014/main" id="{3B61D9E3-582D-43F6-AD77-4B8B00FAFFD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333" name="Text Box 2">
          <a:extLst>
            <a:ext uri="{FF2B5EF4-FFF2-40B4-BE49-F238E27FC236}">
              <a16:creationId xmlns:a16="http://schemas.microsoft.com/office/drawing/2014/main" id="{D10F494E-93A7-448D-AA1F-B718BB48925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334" name="Text Box 20">
          <a:extLst>
            <a:ext uri="{FF2B5EF4-FFF2-40B4-BE49-F238E27FC236}">
              <a16:creationId xmlns:a16="http://schemas.microsoft.com/office/drawing/2014/main" id="{57D190B5-AB00-4985-AFD4-8205B20F3E8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2335" name="Text Box 1">
          <a:extLst>
            <a:ext uri="{FF2B5EF4-FFF2-40B4-BE49-F238E27FC236}">
              <a16:creationId xmlns:a16="http://schemas.microsoft.com/office/drawing/2014/main" id="{1300C79F-547A-4514-8F25-763B64AC388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2336" name="Text Box 5">
          <a:extLst>
            <a:ext uri="{FF2B5EF4-FFF2-40B4-BE49-F238E27FC236}">
              <a16:creationId xmlns:a16="http://schemas.microsoft.com/office/drawing/2014/main" id="{6BC16B4C-5083-44FB-85D8-7A31D8E4F4B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337" name="Text Box 17">
          <a:extLst>
            <a:ext uri="{FF2B5EF4-FFF2-40B4-BE49-F238E27FC236}">
              <a16:creationId xmlns:a16="http://schemas.microsoft.com/office/drawing/2014/main" id="{F07FAAFF-5ADB-49B2-BD05-8B51AF6D9D37}"/>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338" name="Text Box 1">
          <a:extLst>
            <a:ext uri="{FF2B5EF4-FFF2-40B4-BE49-F238E27FC236}">
              <a16:creationId xmlns:a16="http://schemas.microsoft.com/office/drawing/2014/main" id="{C4910025-F796-4CCA-BA03-79397ED54F9A}"/>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339" name="Text Box 6">
          <a:extLst>
            <a:ext uri="{FF2B5EF4-FFF2-40B4-BE49-F238E27FC236}">
              <a16:creationId xmlns:a16="http://schemas.microsoft.com/office/drawing/2014/main" id="{F64BF25F-D089-489D-A896-D3A0235A1032}"/>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340" name="Text Box 2">
          <a:extLst>
            <a:ext uri="{FF2B5EF4-FFF2-40B4-BE49-F238E27FC236}">
              <a16:creationId xmlns:a16="http://schemas.microsoft.com/office/drawing/2014/main" id="{D2349D9F-C635-4128-BFDC-3C1AE304B091}"/>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341" name="Text Box 20">
          <a:extLst>
            <a:ext uri="{FF2B5EF4-FFF2-40B4-BE49-F238E27FC236}">
              <a16:creationId xmlns:a16="http://schemas.microsoft.com/office/drawing/2014/main" id="{1B00EAF6-4963-49F4-A0F8-605263751D4D}"/>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2342" name="Text Box 1">
          <a:extLst>
            <a:ext uri="{FF2B5EF4-FFF2-40B4-BE49-F238E27FC236}">
              <a16:creationId xmlns:a16="http://schemas.microsoft.com/office/drawing/2014/main" id="{6ECA3231-8391-4892-8E29-056F48447E47}"/>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43" name="Text Box 17">
          <a:extLst>
            <a:ext uri="{FF2B5EF4-FFF2-40B4-BE49-F238E27FC236}">
              <a16:creationId xmlns:a16="http://schemas.microsoft.com/office/drawing/2014/main" id="{6132BF31-6CB6-4F76-8EC1-0B6622969FA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44" name="Text Box 1">
          <a:extLst>
            <a:ext uri="{FF2B5EF4-FFF2-40B4-BE49-F238E27FC236}">
              <a16:creationId xmlns:a16="http://schemas.microsoft.com/office/drawing/2014/main" id="{A4D71657-B46E-4347-BEE6-6AE563E7F5D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45" name="Text Box 6">
          <a:extLst>
            <a:ext uri="{FF2B5EF4-FFF2-40B4-BE49-F238E27FC236}">
              <a16:creationId xmlns:a16="http://schemas.microsoft.com/office/drawing/2014/main" id="{01277516-4B8E-4B81-82FA-1306E3491B7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46" name="Text Box 2">
          <a:extLst>
            <a:ext uri="{FF2B5EF4-FFF2-40B4-BE49-F238E27FC236}">
              <a16:creationId xmlns:a16="http://schemas.microsoft.com/office/drawing/2014/main" id="{492234E6-E71D-4193-BCA3-D3AB461510F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47" name="Text Box 20">
          <a:extLst>
            <a:ext uri="{FF2B5EF4-FFF2-40B4-BE49-F238E27FC236}">
              <a16:creationId xmlns:a16="http://schemas.microsoft.com/office/drawing/2014/main" id="{3176934E-6575-43B5-B6EF-BF10C2B94C7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48" name="Text Box 1">
          <a:extLst>
            <a:ext uri="{FF2B5EF4-FFF2-40B4-BE49-F238E27FC236}">
              <a16:creationId xmlns:a16="http://schemas.microsoft.com/office/drawing/2014/main" id="{8632702D-AC04-41FB-B297-D5E9BCD9F41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49" name="Text Box 17">
          <a:extLst>
            <a:ext uri="{FF2B5EF4-FFF2-40B4-BE49-F238E27FC236}">
              <a16:creationId xmlns:a16="http://schemas.microsoft.com/office/drawing/2014/main" id="{73C8AEEC-A6AB-48AA-A8F7-907EE3EDAC0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0" name="Text Box 1">
          <a:extLst>
            <a:ext uri="{FF2B5EF4-FFF2-40B4-BE49-F238E27FC236}">
              <a16:creationId xmlns:a16="http://schemas.microsoft.com/office/drawing/2014/main" id="{7734E7DB-C401-4DC6-8FB4-B29F437D559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1" name="Text Box 6">
          <a:extLst>
            <a:ext uri="{FF2B5EF4-FFF2-40B4-BE49-F238E27FC236}">
              <a16:creationId xmlns:a16="http://schemas.microsoft.com/office/drawing/2014/main" id="{7D1A3800-EB41-403C-8BD2-BAE4720D413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2" name="Text Box 2">
          <a:extLst>
            <a:ext uri="{FF2B5EF4-FFF2-40B4-BE49-F238E27FC236}">
              <a16:creationId xmlns:a16="http://schemas.microsoft.com/office/drawing/2014/main" id="{9BFA7F5A-FEC7-40B4-90A2-6B0AD6FC0FE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3" name="Text Box 20">
          <a:extLst>
            <a:ext uri="{FF2B5EF4-FFF2-40B4-BE49-F238E27FC236}">
              <a16:creationId xmlns:a16="http://schemas.microsoft.com/office/drawing/2014/main" id="{A566F44E-E8C5-41D2-9B91-6F64E582E91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4" name="Text Box 1">
          <a:extLst>
            <a:ext uri="{FF2B5EF4-FFF2-40B4-BE49-F238E27FC236}">
              <a16:creationId xmlns:a16="http://schemas.microsoft.com/office/drawing/2014/main" id="{E5F5155C-FF29-419A-AE20-CAF23291A68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5" name="Text Box 17">
          <a:extLst>
            <a:ext uri="{FF2B5EF4-FFF2-40B4-BE49-F238E27FC236}">
              <a16:creationId xmlns:a16="http://schemas.microsoft.com/office/drawing/2014/main" id="{09FBDB7B-165D-4DAA-AA54-2E3F180543F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6" name="Text Box 1">
          <a:extLst>
            <a:ext uri="{FF2B5EF4-FFF2-40B4-BE49-F238E27FC236}">
              <a16:creationId xmlns:a16="http://schemas.microsoft.com/office/drawing/2014/main" id="{28D7B6CB-E290-4E26-9151-5D2D50E5386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7" name="Text Box 6">
          <a:extLst>
            <a:ext uri="{FF2B5EF4-FFF2-40B4-BE49-F238E27FC236}">
              <a16:creationId xmlns:a16="http://schemas.microsoft.com/office/drawing/2014/main" id="{733A5EDE-D77D-47E7-86E0-EAC543C236C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8" name="Text Box 2">
          <a:extLst>
            <a:ext uri="{FF2B5EF4-FFF2-40B4-BE49-F238E27FC236}">
              <a16:creationId xmlns:a16="http://schemas.microsoft.com/office/drawing/2014/main" id="{B0A796EE-9188-478D-A9DD-3321419C9ED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59" name="Text Box 20">
          <a:extLst>
            <a:ext uri="{FF2B5EF4-FFF2-40B4-BE49-F238E27FC236}">
              <a16:creationId xmlns:a16="http://schemas.microsoft.com/office/drawing/2014/main" id="{AA476225-48B5-4360-9A06-DB7AF66C2A7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2360" name="Text Box 1">
          <a:extLst>
            <a:ext uri="{FF2B5EF4-FFF2-40B4-BE49-F238E27FC236}">
              <a16:creationId xmlns:a16="http://schemas.microsoft.com/office/drawing/2014/main" id="{90CCC3C7-641D-4C6C-B5C4-6C4794ADA7C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2361" name="Text Box 3">
          <a:extLst>
            <a:ext uri="{FF2B5EF4-FFF2-40B4-BE49-F238E27FC236}">
              <a16:creationId xmlns:a16="http://schemas.microsoft.com/office/drawing/2014/main" id="{9168E3E9-9C38-4F1F-BDA6-49EFFC8EAB1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362" name="Text Box 4">
          <a:extLst>
            <a:ext uri="{FF2B5EF4-FFF2-40B4-BE49-F238E27FC236}">
              <a16:creationId xmlns:a16="http://schemas.microsoft.com/office/drawing/2014/main" id="{525CC64A-F599-4D8B-86B2-37D37798185A}"/>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macro="" textlink="">
      <xdr:nvSpPr>
        <xdr:cNvPr id="2363" name="Text Box 5">
          <a:extLst>
            <a:ext uri="{FF2B5EF4-FFF2-40B4-BE49-F238E27FC236}">
              <a16:creationId xmlns:a16="http://schemas.microsoft.com/office/drawing/2014/main" id="{22C40149-CB26-4B2D-9F7D-BC8A186A3F21}"/>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2364" name="Text Box 6">
          <a:extLst>
            <a:ext uri="{FF2B5EF4-FFF2-40B4-BE49-F238E27FC236}">
              <a16:creationId xmlns:a16="http://schemas.microsoft.com/office/drawing/2014/main" id="{4435BC49-7726-4DAB-8DC6-15F9BAFE88EC}"/>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365" name="Text Box 7">
          <a:extLst>
            <a:ext uri="{FF2B5EF4-FFF2-40B4-BE49-F238E27FC236}">
              <a16:creationId xmlns:a16="http://schemas.microsoft.com/office/drawing/2014/main" id="{6ABE3395-D549-4B9F-BDC5-FE31B23B2F6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macro="" textlink="">
      <xdr:nvSpPr>
        <xdr:cNvPr id="2366" name="Text Box 9">
          <a:extLst>
            <a:ext uri="{FF2B5EF4-FFF2-40B4-BE49-F238E27FC236}">
              <a16:creationId xmlns:a16="http://schemas.microsoft.com/office/drawing/2014/main" id="{3E3B8ED2-2C8A-41BF-A9E6-02A4C4EBF9F6}"/>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2367" name="Text Box 10">
          <a:extLst>
            <a:ext uri="{FF2B5EF4-FFF2-40B4-BE49-F238E27FC236}">
              <a16:creationId xmlns:a16="http://schemas.microsoft.com/office/drawing/2014/main" id="{B9FF99AF-264B-4E50-864A-0E1B49D7AA9C}"/>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macro="" textlink="">
      <xdr:nvSpPr>
        <xdr:cNvPr id="2368" name="Text Box 11">
          <a:extLst>
            <a:ext uri="{FF2B5EF4-FFF2-40B4-BE49-F238E27FC236}">
              <a16:creationId xmlns:a16="http://schemas.microsoft.com/office/drawing/2014/main" id="{2BBD597A-41A3-4F37-B4A3-32FB82A6A2EF}"/>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2369" name="Text Box 12">
          <a:extLst>
            <a:ext uri="{FF2B5EF4-FFF2-40B4-BE49-F238E27FC236}">
              <a16:creationId xmlns:a16="http://schemas.microsoft.com/office/drawing/2014/main" id="{CC481927-8B09-4D28-A161-4604B1902880}"/>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macro="" textlink="">
      <xdr:nvSpPr>
        <xdr:cNvPr id="2370" name="Text Box 13">
          <a:extLst>
            <a:ext uri="{FF2B5EF4-FFF2-40B4-BE49-F238E27FC236}">
              <a16:creationId xmlns:a16="http://schemas.microsoft.com/office/drawing/2014/main" id="{B7C7FF2B-5A9D-4476-B85F-7371C076057D}"/>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2371" name="Text Box 14">
          <a:extLst>
            <a:ext uri="{FF2B5EF4-FFF2-40B4-BE49-F238E27FC236}">
              <a16:creationId xmlns:a16="http://schemas.microsoft.com/office/drawing/2014/main" id="{4B8652ED-9C79-4547-9D9C-9428DCD6C0B6}"/>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macro="" textlink="">
      <xdr:nvSpPr>
        <xdr:cNvPr id="2372" name="Text Box 15">
          <a:extLst>
            <a:ext uri="{FF2B5EF4-FFF2-40B4-BE49-F238E27FC236}">
              <a16:creationId xmlns:a16="http://schemas.microsoft.com/office/drawing/2014/main" id="{634E133E-9D06-43E3-B89F-C0CCA088ED5D}"/>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2373" name="Text Box 16">
          <a:extLst>
            <a:ext uri="{FF2B5EF4-FFF2-40B4-BE49-F238E27FC236}">
              <a16:creationId xmlns:a16="http://schemas.microsoft.com/office/drawing/2014/main" id="{BFEB8D14-42F9-4688-9A6C-D2CB14473842}"/>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374" name="Text Box 17">
          <a:extLst>
            <a:ext uri="{FF2B5EF4-FFF2-40B4-BE49-F238E27FC236}">
              <a16:creationId xmlns:a16="http://schemas.microsoft.com/office/drawing/2014/main" id="{57BE88B0-DD78-4AAC-939C-D3541639FBFC}"/>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2375" name="Text Box 18">
          <a:extLst>
            <a:ext uri="{FF2B5EF4-FFF2-40B4-BE49-F238E27FC236}">
              <a16:creationId xmlns:a16="http://schemas.microsoft.com/office/drawing/2014/main" id="{1E57E742-48C0-464E-99E3-EB37862AB60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09550"/>
    <xdr:sp macro="" textlink="">
      <xdr:nvSpPr>
        <xdr:cNvPr id="2376" name="Text Box 19">
          <a:extLst>
            <a:ext uri="{FF2B5EF4-FFF2-40B4-BE49-F238E27FC236}">
              <a16:creationId xmlns:a16="http://schemas.microsoft.com/office/drawing/2014/main" id="{18880EBC-E67D-41CA-9CC1-7D43F8EA8CC7}"/>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377" name="Text Box 21">
          <a:extLst>
            <a:ext uri="{FF2B5EF4-FFF2-40B4-BE49-F238E27FC236}">
              <a16:creationId xmlns:a16="http://schemas.microsoft.com/office/drawing/2014/main" id="{79DB1884-D2F6-457C-8269-6D9D35C77A66}"/>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2378" name="Text Box 22">
          <a:extLst>
            <a:ext uri="{FF2B5EF4-FFF2-40B4-BE49-F238E27FC236}">
              <a16:creationId xmlns:a16="http://schemas.microsoft.com/office/drawing/2014/main" id="{8F5CE694-0EDB-4C86-8E98-58D67E46EC14}"/>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2379" name="Text Box 23">
          <a:extLst>
            <a:ext uri="{FF2B5EF4-FFF2-40B4-BE49-F238E27FC236}">
              <a16:creationId xmlns:a16="http://schemas.microsoft.com/office/drawing/2014/main" id="{09A55CEE-4DDD-47EA-9A04-EB5FD20AFC7A}"/>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2380" name="Text Box 1">
          <a:extLst>
            <a:ext uri="{FF2B5EF4-FFF2-40B4-BE49-F238E27FC236}">
              <a16:creationId xmlns:a16="http://schemas.microsoft.com/office/drawing/2014/main" id="{85414371-FA7E-473C-92DB-CB9550398787}"/>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381" name="Text Box 2">
          <a:extLst>
            <a:ext uri="{FF2B5EF4-FFF2-40B4-BE49-F238E27FC236}">
              <a16:creationId xmlns:a16="http://schemas.microsoft.com/office/drawing/2014/main" id="{5625C30C-1910-4098-9C43-603EC6ACE9D2}"/>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382" name="Text Box 20">
          <a:extLst>
            <a:ext uri="{FF2B5EF4-FFF2-40B4-BE49-F238E27FC236}">
              <a16:creationId xmlns:a16="http://schemas.microsoft.com/office/drawing/2014/main" id="{85E581D0-72C2-4883-836B-B715110B654A}"/>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383" name="Text Box 1">
          <a:extLst>
            <a:ext uri="{FF2B5EF4-FFF2-40B4-BE49-F238E27FC236}">
              <a16:creationId xmlns:a16="http://schemas.microsoft.com/office/drawing/2014/main" id="{D78FAF0B-B2EC-42B6-8236-ECEAAB8CD69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macro="" textlink="">
      <xdr:nvSpPr>
        <xdr:cNvPr id="2384" name="Text Box 1">
          <a:extLst>
            <a:ext uri="{FF2B5EF4-FFF2-40B4-BE49-F238E27FC236}">
              <a16:creationId xmlns:a16="http://schemas.microsoft.com/office/drawing/2014/main" id="{442E5E31-1073-4F38-9BDA-8072CCB7866A}"/>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2385" name="Text Box 2">
          <a:extLst>
            <a:ext uri="{FF2B5EF4-FFF2-40B4-BE49-F238E27FC236}">
              <a16:creationId xmlns:a16="http://schemas.microsoft.com/office/drawing/2014/main" id="{67749723-0874-4A10-8FE5-CD317F003A9B}"/>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2386" name="Text Box 20">
          <a:extLst>
            <a:ext uri="{FF2B5EF4-FFF2-40B4-BE49-F238E27FC236}">
              <a16:creationId xmlns:a16="http://schemas.microsoft.com/office/drawing/2014/main" id="{60B85E20-6015-416B-86E6-CC2DF4645580}"/>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2387" name="Text Box 1">
          <a:extLst>
            <a:ext uri="{FF2B5EF4-FFF2-40B4-BE49-F238E27FC236}">
              <a16:creationId xmlns:a16="http://schemas.microsoft.com/office/drawing/2014/main" id="{DFB7941F-084C-4A6B-A127-A5BC9557BF2F}"/>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388" name="Text Box 1">
          <a:extLst>
            <a:ext uri="{FF2B5EF4-FFF2-40B4-BE49-F238E27FC236}">
              <a16:creationId xmlns:a16="http://schemas.microsoft.com/office/drawing/2014/main" id="{E789A572-6C8F-4CFD-A77E-8BBA68898D2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2389" name="Text Box 20">
          <a:extLst>
            <a:ext uri="{FF2B5EF4-FFF2-40B4-BE49-F238E27FC236}">
              <a16:creationId xmlns:a16="http://schemas.microsoft.com/office/drawing/2014/main" id="{42ED583D-9215-4EF1-83A3-A6CFB2A34B25}"/>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2390" name="Text Box 1">
          <a:extLst>
            <a:ext uri="{FF2B5EF4-FFF2-40B4-BE49-F238E27FC236}">
              <a16:creationId xmlns:a16="http://schemas.microsoft.com/office/drawing/2014/main" id="{63265BBC-DCA6-4DD4-962A-F6C7DD175213}"/>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macro="" textlink="">
      <xdr:nvSpPr>
        <xdr:cNvPr id="2391" name="Text Box 1">
          <a:extLst>
            <a:ext uri="{FF2B5EF4-FFF2-40B4-BE49-F238E27FC236}">
              <a16:creationId xmlns:a16="http://schemas.microsoft.com/office/drawing/2014/main" id="{29680FDF-04C3-4262-BBBE-8EF7A4CA43FB}"/>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2392" name="Text Box 2">
          <a:extLst>
            <a:ext uri="{FF2B5EF4-FFF2-40B4-BE49-F238E27FC236}">
              <a16:creationId xmlns:a16="http://schemas.microsoft.com/office/drawing/2014/main" id="{E2FCE4F2-2C7E-499F-8D55-9117F7307AC2}"/>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2393" name="Text Box 20">
          <a:extLst>
            <a:ext uri="{FF2B5EF4-FFF2-40B4-BE49-F238E27FC236}">
              <a16:creationId xmlns:a16="http://schemas.microsoft.com/office/drawing/2014/main" id="{59279413-A825-4AC8-8017-86BE9CC445F7}"/>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2394" name="Text Box 1">
          <a:extLst>
            <a:ext uri="{FF2B5EF4-FFF2-40B4-BE49-F238E27FC236}">
              <a16:creationId xmlns:a16="http://schemas.microsoft.com/office/drawing/2014/main" id="{C5072971-E465-4250-93DB-6FD9F32E96DE}"/>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macro="" textlink="">
      <xdr:nvSpPr>
        <xdr:cNvPr id="2395" name="Text Box 1">
          <a:extLst>
            <a:ext uri="{FF2B5EF4-FFF2-40B4-BE49-F238E27FC236}">
              <a16:creationId xmlns:a16="http://schemas.microsoft.com/office/drawing/2014/main" id="{9A110845-4075-4B01-B317-EE717CF60A99}"/>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2396" name="Text Box 2">
          <a:extLst>
            <a:ext uri="{FF2B5EF4-FFF2-40B4-BE49-F238E27FC236}">
              <a16:creationId xmlns:a16="http://schemas.microsoft.com/office/drawing/2014/main" id="{C7E81ADD-0A11-416A-B4D8-5EA7434FD029}"/>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2397" name="Text Box 20">
          <a:extLst>
            <a:ext uri="{FF2B5EF4-FFF2-40B4-BE49-F238E27FC236}">
              <a16:creationId xmlns:a16="http://schemas.microsoft.com/office/drawing/2014/main" id="{37FB13A6-895C-485F-9406-9BBBADAC2507}"/>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2398" name="Text Box 1">
          <a:extLst>
            <a:ext uri="{FF2B5EF4-FFF2-40B4-BE49-F238E27FC236}">
              <a16:creationId xmlns:a16="http://schemas.microsoft.com/office/drawing/2014/main" id="{FA8D3B43-5D9B-4DEC-8340-4789A249A2AD}"/>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macro="" textlink="">
      <xdr:nvSpPr>
        <xdr:cNvPr id="2399" name="Text Box 1">
          <a:extLst>
            <a:ext uri="{FF2B5EF4-FFF2-40B4-BE49-F238E27FC236}">
              <a16:creationId xmlns:a16="http://schemas.microsoft.com/office/drawing/2014/main" id="{FAF2697B-F01A-441F-A1BF-BC590C11E11A}"/>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2400" name="Text Box 2">
          <a:extLst>
            <a:ext uri="{FF2B5EF4-FFF2-40B4-BE49-F238E27FC236}">
              <a16:creationId xmlns:a16="http://schemas.microsoft.com/office/drawing/2014/main" id="{3E5196CF-BFDA-4319-B555-8FDFF0D3E698}"/>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2401" name="Text Box 20">
          <a:extLst>
            <a:ext uri="{FF2B5EF4-FFF2-40B4-BE49-F238E27FC236}">
              <a16:creationId xmlns:a16="http://schemas.microsoft.com/office/drawing/2014/main" id="{A06B5C14-F36A-4E30-9B17-EFC101B81247}"/>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2402" name="Text Box 1">
          <a:extLst>
            <a:ext uri="{FF2B5EF4-FFF2-40B4-BE49-F238E27FC236}">
              <a16:creationId xmlns:a16="http://schemas.microsoft.com/office/drawing/2014/main" id="{BA841DC9-7296-4FF5-8096-D0D77A93F606}"/>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macro="" textlink="">
      <xdr:nvSpPr>
        <xdr:cNvPr id="2403" name="Text Box 1">
          <a:extLst>
            <a:ext uri="{FF2B5EF4-FFF2-40B4-BE49-F238E27FC236}">
              <a16:creationId xmlns:a16="http://schemas.microsoft.com/office/drawing/2014/main" id="{1E8E2709-5E86-4161-BB1B-2683DE6E86CE}"/>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2404" name="Text Box 2">
          <a:extLst>
            <a:ext uri="{FF2B5EF4-FFF2-40B4-BE49-F238E27FC236}">
              <a16:creationId xmlns:a16="http://schemas.microsoft.com/office/drawing/2014/main" id="{53FB9454-E5A4-4064-8D48-5825BACD9F54}"/>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2405" name="Text Box 20">
          <a:extLst>
            <a:ext uri="{FF2B5EF4-FFF2-40B4-BE49-F238E27FC236}">
              <a16:creationId xmlns:a16="http://schemas.microsoft.com/office/drawing/2014/main" id="{DD4BFBA9-008B-40D7-9ECA-BD095DE93BED}"/>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2406" name="Text Box 1">
          <a:extLst>
            <a:ext uri="{FF2B5EF4-FFF2-40B4-BE49-F238E27FC236}">
              <a16:creationId xmlns:a16="http://schemas.microsoft.com/office/drawing/2014/main" id="{0566F2FA-3C9D-439F-8BC8-C344754490B1}"/>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407" name="Text Box 1">
          <a:extLst>
            <a:ext uri="{FF2B5EF4-FFF2-40B4-BE49-F238E27FC236}">
              <a16:creationId xmlns:a16="http://schemas.microsoft.com/office/drawing/2014/main" id="{7C5F82EA-C15C-4A5B-9270-DD9C89534883}"/>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2408" name="Text Box 2">
          <a:extLst>
            <a:ext uri="{FF2B5EF4-FFF2-40B4-BE49-F238E27FC236}">
              <a16:creationId xmlns:a16="http://schemas.microsoft.com/office/drawing/2014/main" id="{04E61280-8370-4694-A261-61D17994E2EF}"/>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2409" name="Text Box 20">
          <a:extLst>
            <a:ext uri="{FF2B5EF4-FFF2-40B4-BE49-F238E27FC236}">
              <a16:creationId xmlns:a16="http://schemas.microsoft.com/office/drawing/2014/main" id="{22663477-9C87-4CD1-82E0-49E2AADA3014}"/>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2410" name="Text Box 1">
          <a:extLst>
            <a:ext uri="{FF2B5EF4-FFF2-40B4-BE49-F238E27FC236}">
              <a16:creationId xmlns:a16="http://schemas.microsoft.com/office/drawing/2014/main" id="{81814A36-22A3-4E8E-840D-D0AFDDC1C3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411" name="Text Box 6">
          <a:extLst>
            <a:ext uri="{FF2B5EF4-FFF2-40B4-BE49-F238E27FC236}">
              <a16:creationId xmlns:a16="http://schemas.microsoft.com/office/drawing/2014/main" id="{01FE3ADA-E208-4D19-BA29-242EFEFC089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412" name="Text Box 2">
          <a:extLst>
            <a:ext uri="{FF2B5EF4-FFF2-40B4-BE49-F238E27FC236}">
              <a16:creationId xmlns:a16="http://schemas.microsoft.com/office/drawing/2014/main" id="{864EDBE3-B4F9-4A48-A40B-489E98AE87B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413" name="Text Box 20">
          <a:extLst>
            <a:ext uri="{FF2B5EF4-FFF2-40B4-BE49-F238E27FC236}">
              <a16:creationId xmlns:a16="http://schemas.microsoft.com/office/drawing/2014/main" id="{A0473EB2-B0F4-4634-9748-13BA43A3CF1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414" name="Text Box 1">
          <a:extLst>
            <a:ext uri="{FF2B5EF4-FFF2-40B4-BE49-F238E27FC236}">
              <a16:creationId xmlns:a16="http://schemas.microsoft.com/office/drawing/2014/main" id="{CB360B26-372D-4D1A-990E-138C8F39C55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415" name="Text Box 6">
          <a:extLst>
            <a:ext uri="{FF2B5EF4-FFF2-40B4-BE49-F238E27FC236}">
              <a16:creationId xmlns:a16="http://schemas.microsoft.com/office/drawing/2014/main" id="{4313037E-A213-4A61-B941-00081F5C6C4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416" name="Text Box 2">
          <a:extLst>
            <a:ext uri="{FF2B5EF4-FFF2-40B4-BE49-F238E27FC236}">
              <a16:creationId xmlns:a16="http://schemas.microsoft.com/office/drawing/2014/main" id="{01944DE1-4733-446E-8EE3-AE5DD5A5D4D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417" name="Text Box 20">
          <a:extLst>
            <a:ext uri="{FF2B5EF4-FFF2-40B4-BE49-F238E27FC236}">
              <a16:creationId xmlns:a16="http://schemas.microsoft.com/office/drawing/2014/main" id="{7EE18D7A-14B2-427F-B0E4-8E29924DAD38}"/>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418" name="Text Box 1">
          <a:extLst>
            <a:ext uri="{FF2B5EF4-FFF2-40B4-BE49-F238E27FC236}">
              <a16:creationId xmlns:a16="http://schemas.microsoft.com/office/drawing/2014/main" id="{DFE46AE6-3ABD-4011-93DD-6AD1C3D7CFD3}"/>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419" name="Text Box 6">
          <a:extLst>
            <a:ext uri="{FF2B5EF4-FFF2-40B4-BE49-F238E27FC236}">
              <a16:creationId xmlns:a16="http://schemas.microsoft.com/office/drawing/2014/main" id="{CF81E165-7B9B-491E-A881-96A03DB6B647}"/>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420" name="Text Box 7">
          <a:extLst>
            <a:ext uri="{FF2B5EF4-FFF2-40B4-BE49-F238E27FC236}">
              <a16:creationId xmlns:a16="http://schemas.microsoft.com/office/drawing/2014/main" id="{1AF2469C-5ACB-4FD0-B735-53D53C80A7B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421" name="Text Box 8">
          <a:extLst>
            <a:ext uri="{FF2B5EF4-FFF2-40B4-BE49-F238E27FC236}">
              <a16:creationId xmlns:a16="http://schemas.microsoft.com/office/drawing/2014/main" id="{447E3A7E-31D2-48D2-90F3-DC911C55FCAC}"/>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2422" name="Text Box 9">
          <a:extLst>
            <a:ext uri="{FF2B5EF4-FFF2-40B4-BE49-F238E27FC236}">
              <a16:creationId xmlns:a16="http://schemas.microsoft.com/office/drawing/2014/main" id="{ED7F0E96-C62B-43F0-A62D-C10EB9B50C87}"/>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423" name="Text Box 10">
          <a:extLst>
            <a:ext uri="{FF2B5EF4-FFF2-40B4-BE49-F238E27FC236}">
              <a16:creationId xmlns:a16="http://schemas.microsoft.com/office/drawing/2014/main" id="{363E67C2-CD57-4EAC-964C-AFC444C6DBE2}"/>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2424" name="Text Box 11">
          <a:extLst>
            <a:ext uri="{FF2B5EF4-FFF2-40B4-BE49-F238E27FC236}">
              <a16:creationId xmlns:a16="http://schemas.microsoft.com/office/drawing/2014/main" id="{44F37746-D18C-4AB2-B129-307BD28C0FB8}"/>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425" name="Text Box 12">
          <a:extLst>
            <a:ext uri="{FF2B5EF4-FFF2-40B4-BE49-F238E27FC236}">
              <a16:creationId xmlns:a16="http://schemas.microsoft.com/office/drawing/2014/main" id="{F74C9C00-A441-4F0B-A9D7-6C09287F1D3B}"/>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2426" name="Text Box 13">
          <a:extLst>
            <a:ext uri="{FF2B5EF4-FFF2-40B4-BE49-F238E27FC236}">
              <a16:creationId xmlns:a16="http://schemas.microsoft.com/office/drawing/2014/main" id="{DCE9BD33-DB18-4072-85F0-BE0E020A0A99}"/>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427" name="Text Box 14">
          <a:extLst>
            <a:ext uri="{FF2B5EF4-FFF2-40B4-BE49-F238E27FC236}">
              <a16:creationId xmlns:a16="http://schemas.microsoft.com/office/drawing/2014/main" id="{50DD5537-3241-4FAD-BF53-429BDA4A977F}"/>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2428" name="Text Box 15">
          <a:extLst>
            <a:ext uri="{FF2B5EF4-FFF2-40B4-BE49-F238E27FC236}">
              <a16:creationId xmlns:a16="http://schemas.microsoft.com/office/drawing/2014/main" id="{FFC03E81-436E-4032-B905-2697103B9D4E}"/>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429" name="Text Box 16">
          <a:extLst>
            <a:ext uri="{FF2B5EF4-FFF2-40B4-BE49-F238E27FC236}">
              <a16:creationId xmlns:a16="http://schemas.microsoft.com/office/drawing/2014/main" id="{AB4805F6-F14E-4A3B-9BD8-997AFA25A8F6}"/>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430" name="Text Box 17">
          <a:extLst>
            <a:ext uri="{FF2B5EF4-FFF2-40B4-BE49-F238E27FC236}">
              <a16:creationId xmlns:a16="http://schemas.microsoft.com/office/drawing/2014/main" id="{CD5B9359-62E6-4666-B534-C2F682B6F32C}"/>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431" name="Text Box 18">
          <a:extLst>
            <a:ext uri="{FF2B5EF4-FFF2-40B4-BE49-F238E27FC236}">
              <a16:creationId xmlns:a16="http://schemas.microsoft.com/office/drawing/2014/main" id="{B001F624-FC7C-4912-84E1-64070A81C86B}"/>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0</xdr:rowOff>
    </xdr:from>
    <xdr:ext cx="76200" cy="219075"/>
    <xdr:sp macro="" textlink="">
      <xdr:nvSpPr>
        <xdr:cNvPr id="2432" name="Text Box 19">
          <a:extLst>
            <a:ext uri="{FF2B5EF4-FFF2-40B4-BE49-F238E27FC236}">
              <a16:creationId xmlns:a16="http://schemas.microsoft.com/office/drawing/2014/main" id="{65202A0E-E90E-46BD-82C7-05DAA60E50C0}"/>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433" name="Text Box 21">
          <a:extLst>
            <a:ext uri="{FF2B5EF4-FFF2-40B4-BE49-F238E27FC236}">
              <a16:creationId xmlns:a16="http://schemas.microsoft.com/office/drawing/2014/main" id="{6304E0D9-5CD7-46EB-A71D-75261E850311}"/>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2434" name="Text Box 22">
          <a:extLst>
            <a:ext uri="{FF2B5EF4-FFF2-40B4-BE49-F238E27FC236}">
              <a16:creationId xmlns:a16="http://schemas.microsoft.com/office/drawing/2014/main" id="{52CFF8ED-5F78-4017-84F6-042EF9B615F1}"/>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2435" name="Text Box 23">
          <a:extLst>
            <a:ext uri="{FF2B5EF4-FFF2-40B4-BE49-F238E27FC236}">
              <a16:creationId xmlns:a16="http://schemas.microsoft.com/office/drawing/2014/main" id="{38AF3AC5-FCF5-496C-9E09-DC491FDCC9E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2436" name="Text Box 1">
          <a:extLst>
            <a:ext uri="{FF2B5EF4-FFF2-40B4-BE49-F238E27FC236}">
              <a16:creationId xmlns:a16="http://schemas.microsoft.com/office/drawing/2014/main" id="{A8D15C67-4F28-4400-A281-B15BAD6C6427}"/>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437" name="Text Box 2">
          <a:extLst>
            <a:ext uri="{FF2B5EF4-FFF2-40B4-BE49-F238E27FC236}">
              <a16:creationId xmlns:a16="http://schemas.microsoft.com/office/drawing/2014/main" id="{D7CF9828-A5CA-4021-8F67-0C2D5262BA48}"/>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438" name="Text Box 20">
          <a:extLst>
            <a:ext uri="{FF2B5EF4-FFF2-40B4-BE49-F238E27FC236}">
              <a16:creationId xmlns:a16="http://schemas.microsoft.com/office/drawing/2014/main" id="{F78A5B0F-07A8-435E-99AA-B006EA1F5B0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439" name="Text Box 1">
          <a:extLst>
            <a:ext uri="{FF2B5EF4-FFF2-40B4-BE49-F238E27FC236}">
              <a16:creationId xmlns:a16="http://schemas.microsoft.com/office/drawing/2014/main" id="{07DB0131-654C-48CF-8647-3D234633E6E5}"/>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440" name="Text Box 2">
          <a:extLst>
            <a:ext uri="{FF2B5EF4-FFF2-40B4-BE49-F238E27FC236}">
              <a16:creationId xmlns:a16="http://schemas.microsoft.com/office/drawing/2014/main" id="{E8B46D5E-2D6C-4FB2-B94F-AAF7919FEEA3}"/>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441" name="Text Box 20">
          <a:extLst>
            <a:ext uri="{FF2B5EF4-FFF2-40B4-BE49-F238E27FC236}">
              <a16:creationId xmlns:a16="http://schemas.microsoft.com/office/drawing/2014/main" id="{ECDE14A1-36A0-4558-8F09-F1B359D3B0B6}"/>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442" name="Text Box 1">
          <a:extLst>
            <a:ext uri="{FF2B5EF4-FFF2-40B4-BE49-F238E27FC236}">
              <a16:creationId xmlns:a16="http://schemas.microsoft.com/office/drawing/2014/main" id="{C3E14AEB-DD83-4C54-BBC5-B343D2926EF0}"/>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443" name="Text Box 1">
          <a:extLst>
            <a:ext uri="{FF2B5EF4-FFF2-40B4-BE49-F238E27FC236}">
              <a16:creationId xmlns:a16="http://schemas.microsoft.com/office/drawing/2014/main" id="{20658D4F-D38B-4122-8F66-E7BECE316C9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444" name="Text Box 2">
          <a:extLst>
            <a:ext uri="{FF2B5EF4-FFF2-40B4-BE49-F238E27FC236}">
              <a16:creationId xmlns:a16="http://schemas.microsoft.com/office/drawing/2014/main" id="{975A2577-803E-4FAD-AFEF-62B0189E8896}"/>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445" name="Text Box 20">
          <a:extLst>
            <a:ext uri="{FF2B5EF4-FFF2-40B4-BE49-F238E27FC236}">
              <a16:creationId xmlns:a16="http://schemas.microsoft.com/office/drawing/2014/main" id="{306BD392-3E5F-4361-99A5-58EDBEE9E7AC}"/>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446" name="Text Box 1">
          <a:extLst>
            <a:ext uri="{FF2B5EF4-FFF2-40B4-BE49-F238E27FC236}">
              <a16:creationId xmlns:a16="http://schemas.microsoft.com/office/drawing/2014/main" id="{43B306D0-2AB6-4943-A7D2-658139A0E7A6}"/>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2447" name="Text Box 1">
          <a:extLst>
            <a:ext uri="{FF2B5EF4-FFF2-40B4-BE49-F238E27FC236}">
              <a16:creationId xmlns:a16="http://schemas.microsoft.com/office/drawing/2014/main" id="{5D758AC8-FB4C-48BF-9558-8943BE72E644}"/>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448" name="Text Box 2">
          <a:extLst>
            <a:ext uri="{FF2B5EF4-FFF2-40B4-BE49-F238E27FC236}">
              <a16:creationId xmlns:a16="http://schemas.microsoft.com/office/drawing/2014/main" id="{ECFE6B90-3CF0-4453-9514-A1C8493BCD40}"/>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449" name="Text Box 20">
          <a:extLst>
            <a:ext uri="{FF2B5EF4-FFF2-40B4-BE49-F238E27FC236}">
              <a16:creationId xmlns:a16="http://schemas.microsoft.com/office/drawing/2014/main" id="{F74DAFB3-6F96-4802-8341-C1B71918F7B2}"/>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450" name="Text Box 1">
          <a:extLst>
            <a:ext uri="{FF2B5EF4-FFF2-40B4-BE49-F238E27FC236}">
              <a16:creationId xmlns:a16="http://schemas.microsoft.com/office/drawing/2014/main" id="{4A716C1E-F316-49D0-8729-22CFF38E950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2451" name="Text Box 1">
          <a:extLst>
            <a:ext uri="{FF2B5EF4-FFF2-40B4-BE49-F238E27FC236}">
              <a16:creationId xmlns:a16="http://schemas.microsoft.com/office/drawing/2014/main" id="{51094C5D-1CF8-4F7E-843D-00E3698FA458}"/>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452" name="Text Box 2">
          <a:extLst>
            <a:ext uri="{FF2B5EF4-FFF2-40B4-BE49-F238E27FC236}">
              <a16:creationId xmlns:a16="http://schemas.microsoft.com/office/drawing/2014/main" id="{5F8F91CD-74C0-4F63-A4D6-147BABAF60D8}"/>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453" name="Text Box 20">
          <a:extLst>
            <a:ext uri="{FF2B5EF4-FFF2-40B4-BE49-F238E27FC236}">
              <a16:creationId xmlns:a16="http://schemas.microsoft.com/office/drawing/2014/main" id="{30D7949C-3571-4C54-B0C0-373F49252031}"/>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454" name="Text Box 1">
          <a:extLst>
            <a:ext uri="{FF2B5EF4-FFF2-40B4-BE49-F238E27FC236}">
              <a16:creationId xmlns:a16="http://schemas.microsoft.com/office/drawing/2014/main" id="{24164E4F-4DC0-487F-B1FF-4D17FCEE3DAC}"/>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2455" name="Text Box 1">
          <a:extLst>
            <a:ext uri="{FF2B5EF4-FFF2-40B4-BE49-F238E27FC236}">
              <a16:creationId xmlns:a16="http://schemas.microsoft.com/office/drawing/2014/main" id="{798797A6-ABD8-49DA-A1B4-64524B07837D}"/>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456" name="Text Box 2">
          <a:extLst>
            <a:ext uri="{FF2B5EF4-FFF2-40B4-BE49-F238E27FC236}">
              <a16:creationId xmlns:a16="http://schemas.microsoft.com/office/drawing/2014/main" id="{DE6B56B0-A2F1-47AE-A036-26874A1E5C78}"/>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457" name="Text Box 20">
          <a:extLst>
            <a:ext uri="{FF2B5EF4-FFF2-40B4-BE49-F238E27FC236}">
              <a16:creationId xmlns:a16="http://schemas.microsoft.com/office/drawing/2014/main" id="{D33564B0-E3DF-4D6B-939D-26FD523F6C05}"/>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458" name="Text Box 1">
          <a:extLst>
            <a:ext uri="{FF2B5EF4-FFF2-40B4-BE49-F238E27FC236}">
              <a16:creationId xmlns:a16="http://schemas.microsoft.com/office/drawing/2014/main" id="{9AD8C81F-2C7D-439E-A677-66F6103EABC5}"/>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2459" name="Text Box 1">
          <a:extLst>
            <a:ext uri="{FF2B5EF4-FFF2-40B4-BE49-F238E27FC236}">
              <a16:creationId xmlns:a16="http://schemas.microsoft.com/office/drawing/2014/main" id="{514F68F7-223E-43F8-A0D8-6104C9214171}"/>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460" name="Text Box 2">
          <a:extLst>
            <a:ext uri="{FF2B5EF4-FFF2-40B4-BE49-F238E27FC236}">
              <a16:creationId xmlns:a16="http://schemas.microsoft.com/office/drawing/2014/main" id="{B3AF73D5-9254-4D93-8AA1-F32CBD68309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461" name="Text Box 20">
          <a:extLst>
            <a:ext uri="{FF2B5EF4-FFF2-40B4-BE49-F238E27FC236}">
              <a16:creationId xmlns:a16="http://schemas.microsoft.com/office/drawing/2014/main" id="{D98B7047-D08B-4604-8FF0-9D7666090C54}"/>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462" name="Text Box 1">
          <a:extLst>
            <a:ext uri="{FF2B5EF4-FFF2-40B4-BE49-F238E27FC236}">
              <a16:creationId xmlns:a16="http://schemas.microsoft.com/office/drawing/2014/main" id="{3680318E-1D66-4A6A-BBC7-A6A25DB79558}"/>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463" name="Text Box 1">
          <a:extLst>
            <a:ext uri="{FF2B5EF4-FFF2-40B4-BE49-F238E27FC236}">
              <a16:creationId xmlns:a16="http://schemas.microsoft.com/office/drawing/2014/main" id="{BEFCE322-6DC1-4546-833F-1274F067E4C2}"/>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464" name="Text Box 2">
          <a:extLst>
            <a:ext uri="{FF2B5EF4-FFF2-40B4-BE49-F238E27FC236}">
              <a16:creationId xmlns:a16="http://schemas.microsoft.com/office/drawing/2014/main" id="{FDEB7038-0EFD-430B-BA9C-DDFAF4FDF607}"/>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465" name="Text Box 20">
          <a:extLst>
            <a:ext uri="{FF2B5EF4-FFF2-40B4-BE49-F238E27FC236}">
              <a16:creationId xmlns:a16="http://schemas.microsoft.com/office/drawing/2014/main" id="{EA84A2B4-07B4-406A-82E1-FD21F94121B1}"/>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466" name="Text Box 1">
          <a:extLst>
            <a:ext uri="{FF2B5EF4-FFF2-40B4-BE49-F238E27FC236}">
              <a16:creationId xmlns:a16="http://schemas.microsoft.com/office/drawing/2014/main" id="{51AA3272-FD84-475B-9555-B6FD85154FA0}"/>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467" name="Text Box 6">
          <a:extLst>
            <a:ext uri="{FF2B5EF4-FFF2-40B4-BE49-F238E27FC236}">
              <a16:creationId xmlns:a16="http://schemas.microsoft.com/office/drawing/2014/main" id="{3A0A2F44-F86E-4992-8A93-5D05E43A19C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468" name="Text Box 2">
          <a:extLst>
            <a:ext uri="{FF2B5EF4-FFF2-40B4-BE49-F238E27FC236}">
              <a16:creationId xmlns:a16="http://schemas.microsoft.com/office/drawing/2014/main" id="{08008673-588B-4EAB-A127-2C0C39A9A6C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469" name="Text Box 20">
          <a:extLst>
            <a:ext uri="{FF2B5EF4-FFF2-40B4-BE49-F238E27FC236}">
              <a16:creationId xmlns:a16="http://schemas.microsoft.com/office/drawing/2014/main" id="{53B84209-F8A9-4C78-AC58-C5FE644DED3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470" name="Text Box 1">
          <a:extLst>
            <a:ext uri="{FF2B5EF4-FFF2-40B4-BE49-F238E27FC236}">
              <a16:creationId xmlns:a16="http://schemas.microsoft.com/office/drawing/2014/main" id="{4E09EBBC-9B16-406D-91BF-D186FF90EDEA}"/>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471" name="Text Box 6">
          <a:extLst>
            <a:ext uri="{FF2B5EF4-FFF2-40B4-BE49-F238E27FC236}">
              <a16:creationId xmlns:a16="http://schemas.microsoft.com/office/drawing/2014/main" id="{FF5D95EA-A15F-46C1-8A67-2EFA6A1DC249}"/>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472" name="Text Box 2">
          <a:extLst>
            <a:ext uri="{FF2B5EF4-FFF2-40B4-BE49-F238E27FC236}">
              <a16:creationId xmlns:a16="http://schemas.microsoft.com/office/drawing/2014/main" id="{622EEC01-B5D6-4CEA-B493-97DFEFB792F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473" name="Text Box 20">
          <a:extLst>
            <a:ext uri="{FF2B5EF4-FFF2-40B4-BE49-F238E27FC236}">
              <a16:creationId xmlns:a16="http://schemas.microsoft.com/office/drawing/2014/main" id="{A6EBAFF7-B85D-48B7-B146-7D1311B8947E}"/>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474" name="Text Box 1">
          <a:extLst>
            <a:ext uri="{FF2B5EF4-FFF2-40B4-BE49-F238E27FC236}">
              <a16:creationId xmlns:a16="http://schemas.microsoft.com/office/drawing/2014/main" id="{DD619781-214B-4F70-A45F-0E9FA162CAE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475" name="Text Box 5">
          <a:extLst>
            <a:ext uri="{FF2B5EF4-FFF2-40B4-BE49-F238E27FC236}">
              <a16:creationId xmlns:a16="http://schemas.microsoft.com/office/drawing/2014/main" id="{C1327AFB-F61B-4A6D-847D-8A21719AE174}"/>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476" name="Text Box 6">
          <a:extLst>
            <a:ext uri="{FF2B5EF4-FFF2-40B4-BE49-F238E27FC236}">
              <a16:creationId xmlns:a16="http://schemas.microsoft.com/office/drawing/2014/main" id="{DDAA8B64-9D35-4252-8B12-46BCBBA1BC92}"/>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477" name="Text Box 7">
          <a:extLst>
            <a:ext uri="{FF2B5EF4-FFF2-40B4-BE49-F238E27FC236}">
              <a16:creationId xmlns:a16="http://schemas.microsoft.com/office/drawing/2014/main" id="{A87AA09F-CE65-4F4B-92E9-14BE143C853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478" name="Text Box 8">
          <a:extLst>
            <a:ext uri="{FF2B5EF4-FFF2-40B4-BE49-F238E27FC236}">
              <a16:creationId xmlns:a16="http://schemas.microsoft.com/office/drawing/2014/main" id="{775D577E-32D3-4EB4-B526-6CC77A0032C6}"/>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2479" name="Text Box 9">
          <a:extLst>
            <a:ext uri="{FF2B5EF4-FFF2-40B4-BE49-F238E27FC236}">
              <a16:creationId xmlns:a16="http://schemas.microsoft.com/office/drawing/2014/main" id="{B0C3C117-D815-4BBF-A205-ED4C12793D23}"/>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480" name="Text Box 10">
          <a:extLst>
            <a:ext uri="{FF2B5EF4-FFF2-40B4-BE49-F238E27FC236}">
              <a16:creationId xmlns:a16="http://schemas.microsoft.com/office/drawing/2014/main" id="{6FA36DF9-B52A-45EC-B819-20476C983ECF}"/>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2481" name="Text Box 11">
          <a:extLst>
            <a:ext uri="{FF2B5EF4-FFF2-40B4-BE49-F238E27FC236}">
              <a16:creationId xmlns:a16="http://schemas.microsoft.com/office/drawing/2014/main" id="{F48CFBED-75D2-4522-B4AB-3D455822C717}"/>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482" name="Text Box 12">
          <a:extLst>
            <a:ext uri="{FF2B5EF4-FFF2-40B4-BE49-F238E27FC236}">
              <a16:creationId xmlns:a16="http://schemas.microsoft.com/office/drawing/2014/main" id="{388EC0B9-4300-43A1-BC36-EC10E8BFCDE3}"/>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2483" name="Text Box 13">
          <a:extLst>
            <a:ext uri="{FF2B5EF4-FFF2-40B4-BE49-F238E27FC236}">
              <a16:creationId xmlns:a16="http://schemas.microsoft.com/office/drawing/2014/main" id="{0B2C59C6-5CCF-4015-A8CD-D6AD5E1FEDFA}"/>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484" name="Text Box 14">
          <a:extLst>
            <a:ext uri="{FF2B5EF4-FFF2-40B4-BE49-F238E27FC236}">
              <a16:creationId xmlns:a16="http://schemas.microsoft.com/office/drawing/2014/main" id="{A807E6C0-05E0-4118-9079-477EFE8053B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2485" name="Text Box 15">
          <a:extLst>
            <a:ext uri="{FF2B5EF4-FFF2-40B4-BE49-F238E27FC236}">
              <a16:creationId xmlns:a16="http://schemas.microsoft.com/office/drawing/2014/main" id="{80B0DA82-F6A5-4F1D-9433-AAC6858F3F0D}"/>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486" name="Text Box 16">
          <a:extLst>
            <a:ext uri="{FF2B5EF4-FFF2-40B4-BE49-F238E27FC236}">
              <a16:creationId xmlns:a16="http://schemas.microsoft.com/office/drawing/2014/main" id="{33BA1379-76DB-4E0E-9F90-02B7EAC24630}"/>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487" name="Text Box 17">
          <a:extLst>
            <a:ext uri="{FF2B5EF4-FFF2-40B4-BE49-F238E27FC236}">
              <a16:creationId xmlns:a16="http://schemas.microsoft.com/office/drawing/2014/main" id="{6DD2710F-ED65-42BD-9F37-D4325F8E033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488" name="Text Box 18">
          <a:extLst>
            <a:ext uri="{FF2B5EF4-FFF2-40B4-BE49-F238E27FC236}">
              <a16:creationId xmlns:a16="http://schemas.microsoft.com/office/drawing/2014/main" id="{81AD294C-67B6-4B86-B736-FB218545F0CB}"/>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0</xdr:rowOff>
    </xdr:from>
    <xdr:ext cx="76200" cy="219075"/>
    <xdr:sp macro="" textlink="">
      <xdr:nvSpPr>
        <xdr:cNvPr id="2489" name="Text Box 19">
          <a:extLst>
            <a:ext uri="{FF2B5EF4-FFF2-40B4-BE49-F238E27FC236}">
              <a16:creationId xmlns:a16="http://schemas.microsoft.com/office/drawing/2014/main" id="{7C12DB58-5717-4EB9-BB02-FCE10D842C40}"/>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490" name="Text Box 21">
          <a:extLst>
            <a:ext uri="{FF2B5EF4-FFF2-40B4-BE49-F238E27FC236}">
              <a16:creationId xmlns:a16="http://schemas.microsoft.com/office/drawing/2014/main" id="{618F319E-625F-4B6B-9A37-A6BA208E1AB1}"/>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2491" name="Text Box 22">
          <a:extLst>
            <a:ext uri="{FF2B5EF4-FFF2-40B4-BE49-F238E27FC236}">
              <a16:creationId xmlns:a16="http://schemas.microsoft.com/office/drawing/2014/main" id="{B7CA2AB4-A09C-4B24-AAA7-D3831049DF53}"/>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2492" name="Text Box 23">
          <a:extLst>
            <a:ext uri="{FF2B5EF4-FFF2-40B4-BE49-F238E27FC236}">
              <a16:creationId xmlns:a16="http://schemas.microsoft.com/office/drawing/2014/main" id="{1A35B407-2E10-4F9D-A7B9-AB05D1A30CF3}"/>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2493" name="Text Box 1">
          <a:extLst>
            <a:ext uri="{FF2B5EF4-FFF2-40B4-BE49-F238E27FC236}">
              <a16:creationId xmlns:a16="http://schemas.microsoft.com/office/drawing/2014/main" id="{9BC19CC1-38D7-4528-8D1C-0E67D18BE59F}"/>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494" name="Text Box 2">
          <a:extLst>
            <a:ext uri="{FF2B5EF4-FFF2-40B4-BE49-F238E27FC236}">
              <a16:creationId xmlns:a16="http://schemas.microsoft.com/office/drawing/2014/main" id="{F2CD7DD2-0A04-4862-A26F-09676AC03702}"/>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495" name="Text Box 20">
          <a:extLst>
            <a:ext uri="{FF2B5EF4-FFF2-40B4-BE49-F238E27FC236}">
              <a16:creationId xmlns:a16="http://schemas.microsoft.com/office/drawing/2014/main" id="{C1C88735-377D-4940-B60B-667D80710D05}"/>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496" name="Text Box 1">
          <a:extLst>
            <a:ext uri="{FF2B5EF4-FFF2-40B4-BE49-F238E27FC236}">
              <a16:creationId xmlns:a16="http://schemas.microsoft.com/office/drawing/2014/main" id="{6D777928-0106-4E9C-8DC3-DABC864FDABF}"/>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497" name="Text Box 2">
          <a:extLst>
            <a:ext uri="{FF2B5EF4-FFF2-40B4-BE49-F238E27FC236}">
              <a16:creationId xmlns:a16="http://schemas.microsoft.com/office/drawing/2014/main" id="{E437D978-D94B-42A7-8268-0DE5C345FE9E}"/>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498" name="Text Box 20">
          <a:extLst>
            <a:ext uri="{FF2B5EF4-FFF2-40B4-BE49-F238E27FC236}">
              <a16:creationId xmlns:a16="http://schemas.microsoft.com/office/drawing/2014/main" id="{359A7084-96E5-4421-994F-0FC18736E83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499" name="Text Box 1">
          <a:extLst>
            <a:ext uri="{FF2B5EF4-FFF2-40B4-BE49-F238E27FC236}">
              <a16:creationId xmlns:a16="http://schemas.microsoft.com/office/drawing/2014/main" id="{5441272F-275B-4327-802F-4A3E45384870}"/>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00" name="Text Box 1">
          <a:extLst>
            <a:ext uri="{FF2B5EF4-FFF2-40B4-BE49-F238E27FC236}">
              <a16:creationId xmlns:a16="http://schemas.microsoft.com/office/drawing/2014/main" id="{98034968-35A0-4D94-9796-7AFF8673322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501" name="Text Box 2">
          <a:extLst>
            <a:ext uri="{FF2B5EF4-FFF2-40B4-BE49-F238E27FC236}">
              <a16:creationId xmlns:a16="http://schemas.microsoft.com/office/drawing/2014/main" id="{9078DD73-4E4B-43D9-9D9F-12BE36F93645}"/>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502" name="Text Box 20">
          <a:extLst>
            <a:ext uri="{FF2B5EF4-FFF2-40B4-BE49-F238E27FC236}">
              <a16:creationId xmlns:a16="http://schemas.microsoft.com/office/drawing/2014/main" id="{8A392C6C-0514-4892-8AE1-0F982163B496}"/>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503" name="Text Box 1">
          <a:extLst>
            <a:ext uri="{FF2B5EF4-FFF2-40B4-BE49-F238E27FC236}">
              <a16:creationId xmlns:a16="http://schemas.microsoft.com/office/drawing/2014/main" id="{5290FA1D-BF66-47A0-BCC9-C75177D2D409}"/>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2504" name="Text Box 1">
          <a:extLst>
            <a:ext uri="{FF2B5EF4-FFF2-40B4-BE49-F238E27FC236}">
              <a16:creationId xmlns:a16="http://schemas.microsoft.com/office/drawing/2014/main" id="{93129803-81F3-48A1-9614-FF18ED933595}"/>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505" name="Text Box 2">
          <a:extLst>
            <a:ext uri="{FF2B5EF4-FFF2-40B4-BE49-F238E27FC236}">
              <a16:creationId xmlns:a16="http://schemas.microsoft.com/office/drawing/2014/main" id="{ACB7B287-3EBF-4507-B7A6-786FDDD36679}"/>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506" name="Text Box 20">
          <a:extLst>
            <a:ext uri="{FF2B5EF4-FFF2-40B4-BE49-F238E27FC236}">
              <a16:creationId xmlns:a16="http://schemas.microsoft.com/office/drawing/2014/main" id="{5CA8C265-5914-47E2-8E0F-B964B074192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507" name="Text Box 1">
          <a:extLst>
            <a:ext uri="{FF2B5EF4-FFF2-40B4-BE49-F238E27FC236}">
              <a16:creationId xmlns:a16="http://schemas.microsoft.com/office/drawing/2014/main" id="{A785926D-F884-43FB-813D-2672F19A406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2508" name="Text Box 1">
          <a:extLst>
            <a:ext uri="{FF2B5EF4-FFF2-40B4-BE49-F238E27FC236}">
              <a16:creationId xmlns:a16="http://schemas.microsoft.com/office/drawing/2014/main" id="{5453F29A-6B65-49E3-B326-398FC7E783A2}"/>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509" name="Text Box 2">
          <a:extLst>
            <a:ext uri="{FF2B5EF4-FFF2-40B4-BE49-F238E27FC236}">
              <a16:creationId xmlns:a16="http://schemas.microsoft.com/office/drawing/2014/main" id="{3B87D387-DC4C-45F1-809C-FA134FF133F3}"/>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510" name="Text Box 20">
          <a:extLst>
            <a:ext uri="{FF2B5EF4-FFF2-40B4-BE49-F238E27FC236}">
              <a16:creationId xmlns:a16="http://schemas.microsoft.com/office/drawing/2014/main" id="{0C4D5505-BB18-4906-86A0-58B9A0A5CD8A}"/>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511" name="Text Box 1">
          <a:extLst>
            <a:ext uri="{FF2B5EF4-FFF2-40B4-BE49-F238E27FC236}">
              <a16:creationId xmlns:a16="http://schemas.microsoft.com/office/drawing/2014/main" id="{C0C4E908-5FC3-4B55-AA76-E8D501314938}"/>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2512" name="Text Box 1">
          <a:extLst>
            <a:ext uri="{FF2B5EF4-FFF2-40B4-BE49-F238E27FC236}">
              <a16:creationId xmlns:a16="http://schemas.microsoft.com/office/drawing/2014/main" id="{649F4E73-BF3B-4CB3-80F6-75D003D0486D}"/>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513" name="Text Box 2">
          <a:extLst>
            <a:ext uri="{FF2B5EF4-FFF2-40B4-BE49-F238E27FC236}">
              <a16:creationId xmlns:a16="http://schemas.microsoft.com/office/drawing/2014/main" id="{F302E1FC-BE7F-4BCD-9040-1E8B2A18B3BD}"/>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514" name="Text Box 20">
          <a:extLst>
            <a:ext uri="{FF2B5EF4-FFF2-40B4-BE49-F238E27FC236}">
              <a16:creationId xmlns:a16="http://schemas.microsoft.com/office/drawing/2014/main" id="{FC737638-C95F-46E5-88CF-D661E16E94A2}"/>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515" name="Text Box 1">
          <a:extLst>
            <a:ext uri="{FF2B5EF4-FFF2-40B4-BE49-F238E27FC236}">
              <a16:creationId xmlns:a16="http://schemas.microsoft.com/office/drawing/2014/main" id="{18A6423A-32D1-44BF-AD32-50CCA790B126}"/>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2516" name="Text Box 1">
          <a:extLst>
            <a:ext uri="{FF2B5EF4-FFF2-40B4-BE49-F238E27FC236}">
              <a16:creationId xmlns:a16="http://schemas.microsoft.com/office/drawing/2014/main" id="{B42F609D-4B60-4ED5-B7C7-39C1427070AD}"/>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517" name="Text Box 2">
          <a:extLst>
            <a:ext uri="{FF2B5EF4-FFF2-40B4-BE49-F238E27FC236}">
              <a16:creationId xmlns:a16="http://schemas.microsoft.com/office/drawing/2014/main" id="{41B50DD0-4CA0-41F1-A950-D37A63EBBF1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518" name="Text Box 20">
          <a:extLst>
            <a:ext uri="{FF2B5EF4-FFF2-40B4-BE49-F238E27FC236}">
              <a16:creationId xmlns:a16="http://schemas.microsoft.com/office/drawing/2014/main" id="{B2DDEC04-043A-4B82-935D-478A2DCEA1EC}"/>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519" name="Text Box 1">
          <a:extLst>
            <a:ext uri="{FF2B5EF4-FFF2-40B4-BE49-F238E27FC236}">
              <a16:creationId xmlns:a16="http://schemas.microsoft.com/office/drawing/2014/main" id="{7528D976-A6FE-4792-91D9-2D07D33FAEB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20" name="Text Box 1">
          <a:extLst>
            <a:ext uri="{FF2B5EF4-FFF2-40B4-BE49-F238E27FC236}">
              <a16:creationId xmlns:a16="http://schemas.microsoft.com/office/drawing/2014/main" id="{6046EE82-48F8-4347-880E-449B1293F92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521" name="Text Box 2">
          <a:extLst>
            <a:ext uri="{FF2B5EF4-FFF2-40B4-BE49-F238E27FC236}">
              <a16:creationId xmlns:a16="http://schemas.microsoft.com/office/drawing/2014/main" id="{A63DEF9B-EB65-41FE-AAC6-60E7B6E9F03B}"/>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522" name="Text Box 20">
          <a:extLst>
            <a:ext uri="{FF2B5EF4-FFF2-40B4-BE49-F238E27FC236}">
              <a16:creationId xmlns:a16="http://schemas.microsoft.com/office/drawing/2014/main" id="{C0AAAC73-301E-4219-915D-E7FCDE830A4C}"/>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523" name="Text Box 1">
          <a:extLst>
            <a:ext uri="{FF2B5EF4-FFF2-40B4-BE49-F238E27FC236}">
              <a16:creationId xmlns:a16="http://schemas.microsoft.com/office/drawing/2014/main" id="{662F57CF-342E-43CC-AB28-24FA446E1876}"/>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24" name="Text Box 6">
          <a:extLst>
            <a:ext uri="{FF2B5EF4-FFF2-40B4-BE49-F238E27FC236}">
              <a16:creationId xmlns:a16="http://schemas.microsoft.com/office/drawing/2014/main" id="{191DAA14-4ABE-43B7-991E-CD54CCD0229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25" name="Text Box 2">
          <a:extLst>
            <a:ext uri="{FF2B5EF4-FFF2-40B4-BE49-F238E27FC236}">
              <a16:creationId xmlns:a16="http://schemas.microsoft.com/office/drawing/2014/main" id="{28A55C64-7E5B-4773-A120-DB8ED28E6BC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26" name="Text Box 20">
          <a:extLst>
            <a:ext uri="{FF2B5EF4-FFF2-40B4-BE49-F238E27FC236}">
              <a16:creationId xmlns:a16="http://schemas.microsoft.com/office/drawing/2014/main" id="{1FE526D9-193A-4E06-856D-522B3B78FD2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27" name="Text Box 1">
          <a:extLst>
            <a:ext uri="{FF2B5EF4-FFF2-40B4-BE49-F238E27FC236}">
              <a16:creationId xmlns:a16="http://schemas.microsoft.com/office/drawing/2014/main" id="{1E7044AF-53BE-4836-9B0D-A57E5DA4142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28" name="Text Box 6">
          <a:extLst>
            <a:ext uri="{FF2B5EF4-FFF2-40B4-BE49-F238E27FC236}">
              <a16:creationId xmlns:a16="http://schemas.microsoft.com/office/drawing/2014/main" id="{86C4DAD8-78A2-4DA9-BE9F-CEAABB67B3A2}"/>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29" name="Text Box 2">
          <a:extLst>
            <a:ext uri="{FF2B5EF4-FFF2-40B4-BE49-F238E27FC236}">
              <a16:creationId xmlns:a16="http://schemas.microsoft.com/office/drawing/2014/main" id="{2520B8F8-B440-4053-84A4-6F3ABCB3556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30" name="Text Box 20">
          <a:extLst>
            <a:ext uri="{FF2B5EF4-FFF2-40B4-BE49-F238E27FC236}">
              <a16:creationId xmlns:a16="http://schemas.microsoft.com/office/drawing/2014/main" id="{A2C39196-58DD-49E6-A803-B9DE9DD7048E}"/>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31" name="Text Box 1">
          <a:extLst>
            <a:ext uri="{FF2B5EF4-FFF2-40B4-BE49-F238E27FC236}">
              <a16:creationId xmlns:a16="http://schemas.microsoft.com/office/drawing/2014/main" id="{86385A32-10B6-47B2-A75A-A02171147AE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532" name="Text Box 5">
          <a:extLst>
            <a:ext uri="{FF2B5EF4-FFF2-40B4-BE49-F238E27FC236}">
              <a16:creationId xmlns:a16="http://schemas.microsoft.com/office/drawing/2014/main" id="{B7FF6EF8-2E1A-4FAC-A216-2FA052C0906C}"/>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533" name="Text Box 6">
          <a:extLst>
            <a:ext uri="{FF2B5EF4-FFF2-40B4-BE49-F238E27FC236}">
              <a16:creationId xmlns:a16="http://schemas.microsoft.com/office/drawing/2014/main" id="{2D028D27-5806-49C9-83AB-54E634DD8D05}"/>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34" name="Text Box 7">
          <a:extLst>
            <a:ext uri="{FF2B5EF4-FFF2-40B4-BE49-F238E27FC236}">
              <a16:creationId xmlns:a16="http://schemas.microsoft.com/office/drawing/2014/main" id="{2B62D94D-A4B8-46D0-ACA0-A29383D1001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535" name="Text Box 8">
          <a:extLst>
            <a:ext uri="{FF2B5EF4-FFF2-40B4-BE49-F238E27FC236}">
              <a16:creationId xmlns:a16="http://schemas.microsoft.com/office/drawing/2014/main" id="{4CD7B3B7-639E-4BBD-BDCE-86C5AB5D86CC}"/>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2536" name="Text Box 9">
          <a:extLst>
            <a:ext uri="{FF2B5EF4-FFF2-40B4-BE49-F238E27FC236}">
              <a16:creationId xmlns:a16="http://schemas.microsoft.com/office/drawing/2014/main" id="{5E72C7AB-2E0A-49FE-A148-E00C2B72B6FA}"/>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537" name="Text Box 10">
          <a:extLst>
            <a:ext uri="{FF2B5EF4-FFF2-40B4-BE49-F238E27FC236}">
              <a16:creationId xmlns:a16="http://schemas.microsoft.com/office/drawing/2014/main" id="{25EF0D34-5492-4E1C-BDEA-9A1A5C2AE9F6}"/>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2538" name="Text Box 11">
          <a:extLst>
            <a:ext uri="{FF2B5EF4-FFF2-40B4-BE49-F238E27FC236}">
              <a16:creationId xmlns:a16="http://schemas.microsoft.com/office/drawing/2014/main" id="{A72DD6EA-F657-4C23-880D-8B88B6D8B6E6}"/>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539" name="Text Box 12">
          <a:extLst>
            <a:ext uri="{FF2B5EF4-FFF2-40B4-BE49-F238E27FC236}">
              <a16:creationId xmlns:a16="http://schemas.microsoft.com/office/drawing/2014/main" id="{F33F6BAD-7E2B-432E-8114-894366189446}"/>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2540" name="Text Box 13">
          <a:extLst>
            <a:ext uri="{FF2B5EF4-FFF2-40B4-BE49-F238E27FC236}">
              <a16:creationId xmlns:a16="http://schemas.microsoft.com/office/drawing/2014/main" id="{83DB41EE-77B5-408D-B5F8-D9BFEADDEAB3}"/>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541" name="Text Box 14">
          <a:extLst>
            <a:ext uri="{FF2B5EF4-FFF2-40B4-BE49-F238E27FC236}">
              <a16:creationId xmlns:a16="http://schemas.microsoft.com/office/drawing/2014/main" id="{29304399-C316-4283-9717-4C6D442B967A}"/>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2542" name="Text Box 15">
          <a:extLst>
            <a:ext uri="{FF2B5EF4-FFF2-40B4-BE49-F238E27FC236}">
              <a16:creationId xmlns:a16="http://schemas.microsoft.com/office/drawing/2014/main" id="{5575CE83-83BF-4E8E-AD21-A7B0221A7C47}"/>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543" name="Text Box 16">
          <a:extLst>
            <a:ext uri="{FF2B5EF4-FFF2-40B4-BE49-F238E27FC236}">
              <a16:creationId xmlns:a16="http://schemas.microsoft.com/office/drawing/2014/main" id="{1814567E-B9AB-4632-91DB-E886F8425AE8}"/>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44" name="Text Box 17">
          <a:extLst>
            <a:ext uri="{FF2B5EF4-FFF2-40B4-BE49-F238E27FC236}">
              <a16:creationId xmlns:a16="http://schemas.microsoft.com/office/drawing/2014/main" id="{64C6003F-D896-4CF8-8F89-49BE744759D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545" name="Text Box 18">
          <a:extLst>
            <a:ext uri="{FF2B5EF4-FFF2-40B4-BE49-F238E27FC236}">
              <a16:creationId xmlns:a16="http://schemas.microsoft.com/office/drawing/2014/main" id="{8A291A3F-13A3-4E34-9184-1AE3C9269AFE}"/>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0</xdr:rowOff>
    </xdr:from>
    <xdr:ext cx="76200" cy="219075"/>
    <xdr:sp macro="" textlink="">
      <xdr:nvSpPr>
        <xdr:cNvPr id="2546" name="Text Box 19">
          <a:extLst>
            <a:ext uri="{FF2B5EF4-FFF2-40B4-BE49-F238E27FC236}">
              <a16:creationId xmlns:a16="http://schemas.microsoft.com/office/drawing/2014/main" id="{95C304BF-BA23-47AF-91DC-717AC8001F3B}"/>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547" name="Text Box 21">
          <a:extLst>
            <a:ext uri="{FF2B5EF4-FFF2-40B4-BE49-F238E27FC236}">
              <a16:creationId xmlns:a16="http://schemas.microsoft.com/office/drawing/2014/main" id="{FA6102ED-AD9E-4D47-9815-DC6A2F9A574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2548" name="Text Box 22">
          <a:extLst>
            <a:ext uri="{FF2B5EF4-FFF2-40B4-BE49-F238E27FC236}">
              <a16:creationId xmlns:a16="http://schemas.microsoft.com/office/drawing/2014/main" id="{76AA3279-0D7F-4FB6-B647-642A2DAB33BF}"/>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2549" name="Text Box 23">
          <a:extLst>
            <a:ext uri="{FF2B5EF4-FFF2-40B4-BE49-F238E27FC236}">
              <a16:creationId xmlns:a16="http://schemas.microsoft.com/office/drawing/2014/main" id="{C941DD93-C8A0-423A-A3DB-701F85C50F70}"/>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2550" name="Text Box 1">
          <a:extLst>
            <a:ext uri="{FF2B5EF4-FFF2-40B4-BE49-F238E27FC236}">
              <a16:creationId xmlns:a16="http://schemas.microsoft.com/office/drawing/2014/main" id="{85090C96-F4BE-4053-9882-F45ACDB2355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551" name="Text Box 2">
          <a:extLst>
            <a:ext uri="{FF2B5EF4-FFF2-40B4-BE49-F238E27FC236}">
              <a16:creationId xmlns:a16="http://schemas.microsoft.com/office/drawing/2014/main" id="{934BEEDC-05D7-4F3E-AE76-239643FB4FD9}"/>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552" name="Text Box 20">
          <a:extLst>
            <a:ext uri="{FF2B5EF4-FFF2-40B4-BE49-F238E27FC236}">
              <a16:creationId xmlns:a16="http://schemas.microsoft.com/office/drawing/2014/main" id="{BF81B96E-BFF5-4D94-8C1D-82FD444C17F6}"/>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2553" name="Text Box 1">
          <a:extLst>
            <a:ext uri="{FF2B5EF4-FFF2-40B4-BE49-F238E27FC236}">
              <a16:creationId xmlns:a16="http://schemas.microsoft.com/office/drawing/2014/main" id="{630E70AD-7320-4A87-A74C-D62F8F47B4C4}"/>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554" name="Text Box 2">
          <a:extLst>
            <a:ext uri="{FF2B5EF4-FFF2-40B4-BE49-F238E27FC236}">
              <a16:creationId xmlns:a16="http://schemas.microsoft.com/office/drawing/2014/main" id="{2BB84134-05CF-48FE-808B-75D31D122967}"/>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555" name="Text Box 20">
          <a:extLst>
            <a:ext uri="{FF2B5EF4-FFF2-40B4-BE49-F238E27FC236}">
              <a16:creationId xmlns:a16="http://schemas.microsoft.com/office/drawing/2014/main" id="{ACF8C409-2DEC-4245-AAA6-82D6AEE0A54C}"/>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556" name="Text Box 1">
          <a:extLst>
            <a:ext uri="{FF2B5EF4-FFF2-40B4-BE49-F238E27FC236}">
              <a16:creationId xmlns:a16="http://schemas.microsoft.com/office/drawing/2014/main" id="{FB7379BA-80F8-4BA0-9578-E477557E2F3E}"/>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57" name="Text Box 1">
          <a:extLst>
            <a:ext uri="{FF2B5EF4-FFF2-40B4-BE49-F238E27FC236}">
              <a16:creationId xmlns:a16="http://schemas.microsoft.com/office/drawing/2014/main" id="{627FDE1C-ADAE-494E-8BAF-343AF5FB974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558" name="Text Box 2">
          <a:extLst>
            <a:ext uri="{FF2B5EF4-FFF2-40B4-BE49-F238E27FC236}">
              <a16:creationId xmlns:a16="http://schemas.microsoft.com/office/drawing/2014/main" id="{F8630BE8-171E-4B9D-A397-4C960D64523D}"/>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2559" name="Text Box 20">
          <a:extLst>
            <a:ext uri="{FF2B5EF4-FFF2-40B4-BE49-F238E27FC236}">
              <a16:creationId xmlns:a16="http://schemas.microsoft.com/office/drawing/2014/main" id="{E42A07E5-A1BA-484E-917E-76E29F4002B4}"/>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2560" name="Text Box 1">
          <a:extLst>
            <a:ext uri="{FF2B5EF4-FFF2-40B4-BE49-F238E27FC236}">
              <a16:creationId xmlns:a16="http://schemas.microsoft.com/office/drawing/2014/main" id="{F32A3C80-8C17-4786-AFEC-A862052C76AE}"/>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561" name="Text Box 2">
          <a:extLst>
            <a:ext uri="{FF2B5EF4-FFF2-40B4-BE49-F238E27FC236}">
              <a16:creationId xmlns:a16="http://schemas.microsoft.com/office/drawing/2014/main" id="{6560F753-A8FB-47F7-A473-9235B82DF6B2}"/>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562" name="Text Box 20">
          <a:extLst>
            <a:ext uri="{FF2B5EF4-FFF2-40B4-BE49-F238E27FC236}">
              <a16:creationId xmlns:a16="http://schemas.microsoft.com/office/drawing/2014/main" id="{6BF871C2-7673-43B6-96A3-749513871295}"/>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2563" name="Text Box 1">
          <a:extLst>
            <a:ext uri="{FF2B5EF4-FFF2-40B4-BE49-F238E27FC236}">
              <a16:creationId xmlns:a16="http://schemas.microsoft.com/office/drawing/2014/main" id="{1546A01D-581C-48FA-AA55-43609DDFE537}"/>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2564" name="Text Box 1">
          <a:extLst>
            <a:ext uri="{FF2B5EF4-FFF2-40B4-BE49-F238E27FC236}">
              <a16:creationId xmlns:a16="http://schemas.microsoft.com/office/drawing/2014/main" id="{4E4E4905-2347-4F02-870C-28E77AA4380E}"/>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565" name="Text Box 2">
          <a:extLst>
            <a:ext uri="{FF2B5EF4-FFF2-40B4-BE49-F238E27FC236}">
              <a16:creationId xmlns:a16="http://schemas.microsoft.com/office/drawing/2014/main" id="{EABA7F06-5907-49C2-B37D-8921748E8AED}"/>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566" name="Text Box 20">
          <a:extLst>
            <a:ext uri="{FF2B5EF4-FFF2-40B4-BE49-F238E27FC236}">
              <a16:creationId xmlns:a16="http://schemas.microsoft.com/office/drawing/2014/main" id="{187EAC1F-7CAE-41CE-8D8F-079064C21F94}"/>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2567" name="Text Box 1">
          <a:extLst>
            <a:ext uri="{FF2B5EF4-FFF2-40B4-BE49-F238E27FC236}">
              <a16:creationId xmlns:a16="http://schemas.microsoft.com/office/drawing/2014/main" id="{5F312F77-4E2A-46B8-979C-A4286F58DF75}"/>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2568" name="Text Box 1">
          <a:extLst>
            <a:ext uri="{FF2B5EF4-FFF2-40B4-BE49-F238E27FC236}">
              <a16:creationId xmlns:a16="http://schemas.microsoft.com/office/drawing/2014/main" id="{583E14AB-7360-4C58-9638-40B75BA918F4}"/>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569" name="Text Box 2">
          <a:extLst>
            <a:ext uri="{FF2B5EF4-FFF2-40B4-BE49-F238E27FC236}">
              <a16:creationId xmlns:a16="http://schemas.microsoft.com/office/drawing/2014/main" id="{CCEBEA51-1365-4805-A248-F2A4647D59A9}"/>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570" name="Text Box 20">
          <a:extLst>
            <a:ext uri="{FF2B5EF4-FFF2-40B4-BE49-F238E27FC236}">
              <a16:creationId xmlns:a16="http://schemas.microsoft.com/office/drawing/2014/main" id="{E3CED291-D085-4928-B408-A148A36A4214}"/>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2571" name="Text Box 1">
          <a:extLst>
            <a:ext uri="{FF2B5EF4-FFF2-40B4-BE49-F238E27FC236}">
              <a16:creationId xmlns:a16="http://schemas.microsoft.com/office/drawing/2014/main" id="{507D5A0A-7AA5-49C6-80FC-2B1ABC1C783C}"/>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2572" name="Text Box 1">
          <a:extLst>
            <a:ext uri="{FF2B5EF4-FFF2-40B4-BE49-F238E27FC236}">
              <a16:creationId xmlns:a16="http://schemas.microsoft.com/office/drawing/2014/main" id="{333F7DA6-7879-45EE-BE3E-D25D00781668}"/>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573" name="Text Box 2">
          <a:extLst>
            <a:ext uri="{FF2B5EF4-FFF2-40B4-BE49-F238E27FC236}">
              <a16:creationId xmlns:a16="http://schemas.microsoft.com/office/drawing/2014/main" id="{32817C78-4A02-4580-AFED-FEC45121C77D}"/>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574" name="Text Box 20">
          <a:extLst>
            <a:ext uri="{FF2B5EF4-FFF2-40B4-BE49-F238E27FC236}">
              <a16:creationId xmlns:a16="http://schemas.microsoft.com/office/drawing/2014/main" id="{0F78FFC8-3F6A-425B-A498-FE66543CFC3B}"/>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2575" name="Text Box 1">
          <a:extLst>
            <a:ext uri="{FF2B5EF4-FFF2-40B4-BE49-F238E27FC236}">
              <a16:creationId xmlns:a16="http://schemas.microsoft.com/office/drawing/2014/main" id="{C43C1FF6-10A7-4098-9B16-729E510D17A3}"/>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76" name="Text Box 1">
          <a:extLst>
            <a:ext uri="{FF2B5EF4-FFF2-40B4-BE49-F238E27FC236}">
              <a16:creationId xmlns:a16="http://schemas.microsoft.com/office/drawing/2014/main" id="{2E8A617C-91D7-491C-8F46-C2D2F57BAF26}"/>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577" name="Text Box 2">
          <a:extLst>
            <a:ext uri="{FF2B5EF4-FFF2-40B4-BE49-F238E27FC236}">
              <a16:creationId xmlns:a16="http://schemas.microsoft.com/office/drawing/2014/main" id="{AB222CB4-2B12-42C0-974E-896CC1C6196B}"/>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578" name="Text Box 20">
          <a:extLst>
            <a:ext uri="{FF2B5EF4-FFF2-40B4-BE49-F238E27FC236}">
              <a16:creationId xmlns:a16="http://schemas.microsoft.com/office/drawing/2014/main" id="{165E6043-CE15-4506-9711-AF042598F6B6}"/>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2579" name="Text Box 1">
          <a:extLst>
            <a:ext uri="{FF2B5EF4-FFF2-40B4-BE49-F238E27FC236}">
              <a16:creationId xmlns:a16="http://schemas.microsoft.com/office/drawing/2014/main" id="{7541634E-09A0-4EA6-AC60-EE17A97AB6B7}"/>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80" name="Text Box 6">
          <a:extLst>
            <a:ext uri="{FF2B5EF4-FFF2-40B4-BE49-F238E27FC236}">
              <a16:creationId xmlns:a16="http://schemas.microsoft.com/office/drawing/2014/main" id="{8A550318-B124-4A0C-A451-CC4C13DC946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81" name="Text Box 2">
          <a:extLst>
            <a:ext uri="{FF2B5EF4-FFF2-40B4-BE49-F238E27FC236}">
              <a16:creationId xmlns:a16="http://schemas.microsoft.com/office/drawing/2014/main" id="{9A21696B-C32F-4898-903A-1C633FCB199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82" name="Text Box 20">
          <a:extLst>
            <a:ext uri="{FF2B5EF4-FFF2-40B4-BE49-F238E27FC236}">
              <a16:creationId xmlns:a16="http://schemas.microsoft.com/office/drawing/2014/main" id="{9C290DBC-4059-4282-8137-02C787B1CBC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83" name="Text Box 1">
          <a:extLst>
            <a:ext uri="{FF2B5EF4-FFF2-40B4-BE49-F238E27FC236}">
              <a16:creationId xmlns:a16="http://schemas.microsoft.com/office/drawing/2014/main" id="{63BA5967-6FD1-4B14-8068-C27F4BBDA53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84" name="Text Box 6">
          <a:extLst>
            <a:ext uri="{FF2B5EF4-FFF2-40B4-BE49-F238E27FC236}">
              <a16:creationId xmlns:a16="http://schemas.microsoft.com/office/drawing/2014/main" id="{63B2B0B0-A749-4223-8615-59A78977A2A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85" name="Text Box 2">
          <a:extLst>
            <a:ext uri="{FF2B5EF4-FFF2-40B4-BE49-F238E27FC236}">
              <a16:creationId xmlns:a16="http://schemas.microsoft.com/office/drawing/2014/main" id="{4AF7363F-4D25-4CE5-B841-6DC653A2CFAE}"/>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86" name="Text Box 20">
          <a:extLst>
            <a:ext uri="{FF2B5EF4-FFF2-40B4-BE49-F238E27FC236}">
              <a16:creationId xmlns:a16="http://schemas.microsoft.com/office/drawing/2014/main" id="{E8BC9EE4-9A05-426C-ACD9-D507F296DD52}"/>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2587" name="Text Box 1">
          <a:extLst>
            <a:ext uri="{FF2B5EF4-FFF2-40B4-BE49-F238E27FC236}">
              <a16:creationId xmlns:a16="http://schemas.microsoft.com/office/drawing/2014/main" id="{2881FDC2-86C8-43D3-BDEE-507951FC693C}"/>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2588" name="Text Box 5">
          <a:extLst>
            <a:ext uri="{FF2B5EF4-FFF2-40B4-BE49-F238E27FC236}">
              <a16:creationId xmlns:a16="http://schemas.microsoft.com/office/drawing/2014/main" id="{C0ACFAC1-0A28-41F3-8A64-9CA692C2A75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589" name="Text Box 17">
          <a:extLst>
            <a:ext uri="{FF2B5EF4-FFF2-40B4-BE49-F238E27FC236}">
              <a16:creationId xmlns:a16="http://schemas.microsoft.com/office/drawing/2014/main" id="{FEA511F0-0A1A-40F6-82B5-7F76F93F49C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590" name="Text Box 1">
          <a:extLst>
            <a:ext uri="{FF2B5EF4-FFF2-40B4-BE49-F238E27FC236}">
              <a16:creationId xmlns:a16="http://schemas.microsoft.com/office/drawing/2014/main" id="{FF3B64E0-BB6A-4009-A680-A16957D5087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591" name="Text Box 6">
          <a:extLst>
            <a:ext uri="{FF2B5EF4-FFF2-40B4-BE49-F238E27FC236}">
              <a16:creationId xmlns:a16="http://schemas.microsoft.com/office/drawing/2014/main" id="{DF71D602-16F6-41A0-B0ED-03E9B046ECE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592" name="Text Box 2">
          <a:extLst>
            <a:ext uri="{FF2B5EF4-FFF2-40B4-BE49-F238E27FC236}">
              <a16:creationId xmlns:a16="http://schemas.microsoft.com/office/drawing/2014/main" id="{61D25E13-9A6F-4162-B81A-AE7BE20271D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593" name="Text Box 20">
          <a:extLst>
            <a:ext uri="{FF2B5EF4-FFF2-40B4-BE49-F238E27FC236}">
              <a16:creationId xmlns:a16="http://schemas.microsoft.com/office/drawing/2014/main" id="{F75C9371-A6A4-4C99-A5F1-CA5CA0424BB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594" name="Text Box 1">
          <a:extLst>
            <a:ext uri="{FF2B5EF4-FFF2-40B4-BE49-F238E27FC236}">
              <a16:creationId xmlns:a16="http://schemas.microsoft.com/office/drawing/2014/main" id="{F87EF615-C1BB-4AF4-A500-E5A65E99EBC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95" name="Text Box 17">
          <a:extLst>
            <a:ext uri="{FF2B5EF4-FFF2-40B4-BE49-F238E27FC236}">
              <a16:creationId xmlns:a16="http://schemas.microsoft.com/office/drawing/2014/main" id="{B11E464B-A443-42D5-AB3A-3653CDF9D49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96" name="Text Box 1">
          <a:extLst>
            <a:ext uri="{FF2B5EF4-FFF2-40B4-BE49-F238E27FC236}">
              <a16:creationId xmlns:a16="http://schemas.microsoft.com/office/drawing/2014/main" id="{50316951-228F-4BF4-89A2-96A9DB048C1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97" name="Text Box 6">
          <a:extLst>
            <a:ext uri="{FF2B5EF4-FFF2-40B4-BE49-F238E27FC236}">
              <a16:creationId xmlns:a16="http://schemas.microsoft.com/office/drawing/2014/main" id="{69B7BEF2-E128-4530-B437-C8841213087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98" name="Text Box 2">
          <a:extLst>
            <a:ext uri="{FF2B5EF4-FFF2-40B4-BE49-F238E27FC236}">
              <a16:creationId xmlns:a16="http://schemas.microsoft.com/office/drawing/2014/main" id="{1237CCA9-2098-4927-9B56-CA41981559A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599" name="Text Box 20">
          <a:extLst>
            <a:ext uri="{FF2B5EF4-FFF2-40B4-BE49-F238E27FC236}">
              <a16:creationId xmlns:a16="http://schemas.microsoft.com/office/drawing/2014/main" id="{9DC1F1A8-E9C7-47DB-ABD8-F9238F0A4C4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0" name="Text Box 1">
          <a:extLst>
            <a:ext uri="{FF2B5EF4-FFF2-40B4-BE49-F238E27FC236}">
              <a16:creationId xmlns:a16="http://schemas.microsoft.com/office/drawing/2014/main" id="{27BB37CA-31D4-4039-A035-12982FDD524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1" name="Text Box 17">
          <a:extLst>
            <a:ext uri="{FF2B5EF4-FFF2-40B4-BE49-F238E27FC236}">
              <a16:creationId xmlns:a16="http://schemas.microsoft.com/office/drawing/2014/main" id="{6F73F8FD-33E5-43C3-9268-399FB359687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2" name="Text Box 1">
          <a:extLst>
            <a:ext uri="{FF2B5EF4-FFF2-40B4-BE49-F238E27FC236}">
              <a16:creationId xmlns:a16="http://schemas.microsoft.com/office/drawing/2014/main" id="{00026439-5F37-494C-9CB4-A80D2F40A4A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3" name="Text Box 6">
          <a:extLst>
            <a:ext uri="{FF2B5EF4-FFF2-40B4-BE49-F238E27FC236}">
              <a16:creationId xmlns:a16="http://schemas.microsoft.com/office/drawing/2014/main" id="{4F689833-9257-4514-AA4A-7D729BC130A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4" name="Text Box 2">
          <a:extLst>
            <a:ext uri="{FF2B5EF4-FFF2-40B4-BE49-F238E27FC236}">
              <a16:creationId xmlns:a16="http://schemas.microsoft.com/office/drawing/2014/main" id="{2E72FB42-BBF0-4D21-A050-CBDA9F791AA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5" name="Text Box 20">
          <a:extLst>
            <a:ext uri="{FF2B5EF4-FFF2-40B4-BE49-F238E27FC236}">
              <a16:creationId xmlns:a16="http://schemas.microsoft.com/office/drawing/2014/main" id="{B90CAC18-AA04-442E-820D-D38E6720B7C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6" name="Text Box 1">
          <a:extLst>
            <a:ext uri="{FF2B5EF4-FFF2-40B4-BE49-F238E27FC236}">
              <a16:creationId xmlns:a16="http://schemas.microsoft.com/office/drawing/2014/main" id="{3B9A1648-4B3E-4802-8194-FE34066230A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7" name="Text Box 17">
          <a:extLst>
            <a:ext uri="{FF2B5EF4-FFF2-40B4-BE49-F238E27FC236}">
              <a16:creationId xmlns:a16="http://schemas.microsoft.com/office/drawing/2014/main" id="{31A4469C-2836-426B-8E10-123A96553F1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8" name="Text Box 1">
          <a:extLst>
            <a:ext uri="{FF2B5EF4-FFF2-40B4-BE49-F238E27FC236}">
              <a16:creationId xmlns:a16="http://schemas.microsoft.com/office/drawing/2014/main" id="{67110F89-7A0E-474F-9F47-4ACD12B3F71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09" name="Text Box 6">
          <a:extLst>
            <a:ext uri="{FF2B5EF4-FFF2-40B4-BE49-F238E27FC236}">
              <a16:creationId xmlns:a16="http://schemas.microsoft.com/office/drawing/2014/main" id="{A084701F-DFC7-44AD-956A-B67ED098E0D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10" name="Text Box 2">
          <a:extLst>
            <a:ext uri="{FF2B5EF4-FFF2-40B4-BE49-F238E27FC236}">
              <a16:creationId xmlns:a16="http://schemas.microsoft.com/office/drawing/2014/main" id="{CE9C5057-4F53-4734-9BEE-971863AF06C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11" name="Text Box 20">
          <a:extLst>
            <a:ext uri="{FF2B5EF4-FFF2-40B4-BE49-F238E27FC236}">
              <a16:creationId xmlns:a16="http://schemas.microsoft.com/office/drawing/2014/main" id="{5869B956-21E1-4CDD-8856-A6D9AC360D4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2612" name="Text Box 1">
          <a:extLst>
            <a:ext uri="{FF2B5EF4-FFF2-40B4-BE49-F238E27FC236}">
              <a16:creationId xmlns:a16="http://schemas.microsoft.com/office/drawing/2014/main" id="{242AAFC7-84D4-4C6E-A2D6-11B5007AB74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2613" name="Text Box 3">
          <a:extLst>
            <a:ext uri="{FF2B5EF4-FFF2-40B4-BE49-F238E27FC236}">
              <a16:creationId xmlns:a16="http://schemas.microsoft.com/office/drawing/2014/main" id="{F3175F74-3EB2-4A88-AC62-27FEC31ADB12}"/>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614" name="Text Box 4">
          <a:extLst>
            <a:ext uri="{FF2B5EF4-FFF2-40B4-BE49-F238E27FC236}">
              <a16:creationId xmlns:a16="http://schemas.microsoft.com/office/drawing/2014/main" id="{538E58CE-DC39-48A0-A59E-871C81895CB6}"/>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macro="" textlink="">
      <xdr:nvSpPr>
        <xdr:cNvPr id="2615" name="Text Box 5">
          <a:extLst>
            <a:ext uri="{FF2B5EF4-FFF2-40B4-BE49-F238E27FC236}">
              <a16:creationId xmlns:a16="http://schemas.microsoft.com/office/drawing/2014/main" id="{C03CCFCB-6522-4BF7-A4A4-C0A3345C03F9}"/>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2616" name="Text Box 6">
          <a:extLst>
            <a:ext uri="{FF2B5EF4-FFF2-40B4-BE49-F238E27FC236}">
              <a16:creationId xmlns:a16="http://schemas.microsoft.com/office/drawing/2014/main" id="{A872CA32-E860-4D24-B697-C47D8D50605B}"/>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17" name="Text Box 7">
          <a:extLst>
            <a:ext uri="{FF2B5EF4-FFF2-40B4-BE49-F238E27FC236}">
              <a16:creationId xmlns:a16="http://schemas.microsoft.com/office/drawing/2014/main" id="{7475108A-6222-43B5-87AD-37DC5E9D6C1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2618" name="Text Box 8">
          <a:extLst>
            <a:ext uri="{FF2B5EF4-FFF2-40B4-BE49-F238E27FC236}">
              <a16:creationId xmlns:a16="http://schemas.microsoft.com/office/drawing/2014/main" id="{EA4AC3AF-BB0C-49D0-B481-8245FE54C12B}"/>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macro="" textlink="">
      <xdr:nvSpPr>
        <xdr:cNvPr id="2619" name="Text Box 9">
          <a:extLst>
            <a:ext uri="{FF2B5EF4-FFF2-40B4-BE49-F238E27FC236}">
              <a16:creationId xmlns:a16="http://schemas.microsoft.com/office/drawing/2014/main" id="{5E43BBBF-BFF0-4C12-A99B-3A82E2B373EF}"/>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2620" name="Text Box 10">
          <a:extLst>
            <a:ext uri="{FF2B5EF4-FFF2-40B4-BE49-F238E27FC236}">
              <a16:creationId xmlns:a16="http://schemas.microsoft.com/office/drawing/2014/main" id="{59A50038-F399-406A-ACFE-575E7703DBA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macro="" textlink="">
      <xdr:nvSpPr>
        <xdr:cNvPr id="2621" name="Text Box 11">
          <a:extLst>
            <a:ext uri="{FF2B5EF4-FFF2-40B4-BE49-F238E27FC236}">
              <a16:creationId xmlns:a16="http://schemas.microsoft.com/office/drawing/2014/main" id="{574B15A6-A5ED-4B2A-BC6C-1FDEEFA7634A}"/>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2622" name="Text Box 12">
          <a:extLst>
            <a:ext uri="{FF2B5EF4-FFF2-40B4-BE49-F238E27FC236}">
              <a16:creationId xmlns:a16="http://schemas.microsoft.com/office/drawing/2014/main" id="{6A44E27A-7A7D-419F-B11B-EAC66A202D48}"/>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macro="" textlink="">
      <xdr:nvSpPr>
        <xdr:cNvPr id="2623" name="Text Box 13">
          <a:extLst>
            <a:ext uri="{FF2B5EF4-FFF2-40B4-BE49-F238E27FC236}">
              <a16:creationId xmlns:a16="http://schemas.microsoft.com/office/drawing/2014/main" id="{D8BD15C4-52BA-4504-8E4D-8F241638BBC5}"/>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2624" name="Text Box 14">
          <a:extLst>
            <a:ext uri="{FF2B5EF4-FFF2-40B4-BE49-F238E27FC236}">
              <a16:creationId xmlns:a16="http://schemas.microsoft.com/office/drawing/2014/main" id="{BCB4F6BA-882B-43EC-A846-7F422D0B0E1B}"/>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macro="" textlink="">
      <xdr:nvSpPr>
        <xdr:cNvPr id="2625" name="Text Box 15">
          <a:extLst>
            <a:ext uri="{FF2B5EF4-FFF2-40B4-BE49-F238E27FC236}">
              <a16:creationId xmlns:a16="http://schemas.microsoft.com/office/drawing/2014/main" id="{AD5666C3-A47F-479D-BCEE-8DCCF33120D4}"/>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2626" name="Text Box 16">
          <a:extLst>
            <a:ext uri="{FF2B5EF4-FFF2-40B4-BE49-F238E27FC236}">
              <a16:creationId xmlns:a16="http://schemas.microsoft.com/office/drawing/2014/main" id="{9EAC8133-8477-4A55-A940-28E28F12283C}"/>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627" name="Text Box 17">
          <a:extLst>
            <a:ext uri="{FF2B5EF4-FFF2-40B4-BE49-F238E27FC236}">
              <a16:creationId xmlns:a16="http://schemas.microsoft.com/office/drawing/2014/main" id="{B478BC8F-7A70-470C-9410-EC54B6285645}"/>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2628" name="Text Box 18">
          <a:extLst>
            <a:ext uri="{FF2B5EF4-FFF2-40B4-BE49-F238E27FC236}">
              <a16:creationId xmlns:a16="http://schemas.microsoft.com/office/drawing/2014/main" id="{0E6B2329-B5A1-4AF6-A8DB-16BC3DB44DF9}"/>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09550"/>
    <xdr:sp macro="" textlink="">
      <xdr:nvSpPr>
        <xdr:cNvPr id="2629" name="Text Box 19">
          <a:extLst>
            <a:ext uri="{FF2B5EF4-FFF2-40B4-BE49-F238E27FC236}">
              <a16:creationId xmlns:a16="http://schemas.microsoft.com/office/drawing/2014/main" id="{BA785574-4FC6-4971-9246-DA5D1358636A}"/>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630" name="Text Box 21">
          <a:extLst>
            <a:ext uri="{FF2B5EF4-FFF2-40B4-BE49-F238E27FC236}">
              <a16:creationId xmlns:a16="http://schemas.microsoft.com/office/drawing/2014/main" id="{355F47EC-C83F-40D2-A310-790A25CA160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2631" name="Text Box 22">
          <a:extLst>
            <a:ext uri="{FF2B5EF4-FFF2-40B4-BE49-F238E27FC236}">
              <a16:creationId xmlns:a16="http://schemas.microsoft.com/office/drawing/2014/main" id="{134E6B48-BDA5-4C37-B9A0-9D4A8DFCEA21}"/>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2632" name="Text Box 23">
          <a:extLst>
            <a:ext uri="{FF2B5EF4-FFF2-40B4-BE49-F238E27FC236}">
              <a16:creationId xmlns:a16="http://schemas.microsoft.com/office/drawing/2014/main" id="{A6F5AB5F-8700-4105-AB46-400233FC5C1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2633" name="Text Box 1">
          <a:extLst>
            <a:ext uri="{FF2B5EF4-FFF2-40B4-BE49-F238E27FC236}">
              <a16:creationId xmlns:a16="http://schemas.microsoft.com/office/drawing/2014/main" id="{30346239-C1C5-45B2-A5FF-516595FA235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634" name="Text Box 2">
          <a:extLst>
            <a:ext uri="{FF2B5EF4-FFF2-40B4-BE49-F238E27FC236}">
              <a16:creationId xmlns:a16="http://schemas.microsoft.com/office/drawing/2014/main" id="{64F45861-A950-4FDC-A26C-8325476EF3A0}"/>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635" name="Text Box 20">
          <a:extLst>
            <a:ext uri="{FF2B5EF4-FFF2-40B4-BE49-F238E27FC236}">
              <a16:creationId xmlns:a16="http://schemas.microsoft.com/office/drawing/2014/main" id="{9FA7174A-57BB-4CF1-861B-41B5C9D73D6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2636" name="Text Box 1">
          <a:extLst>
            <a:ext uri="{FF2B5EF4-FFF2-40B4-BE49-F238E27FC236}">
              <a16:creationId xmlns:a16="http://schemas.microsoft.com/office/drawing/2014/main" id="{652545D4-0E7B-47EB-AB7F-AC089180CCFC}"/>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macro="" textlink="">
      <xdr:nvSpPr>
        <xdr:cNvPr id="2637" name="Text Box 1">
          <a:extLst>
            <a:ext uri="{FF2B5EF4-FFF2-40B4-BE49-F238E27FC236}">
              <a16:creationId xmlns:a16="http://schemas.microsoft.com/office/drawing/2014/main" id="{37498F50-5DDC-40C9-9751-42F6A7650417}"/>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2638" name="Text Box 2">
          <a:extLst>
            <a:ext uri="{FF2B5EF4-FFF2-40B4-BE49-F238E27FC236}">
              <a16:creationId xmlns:a16="http://schemas.microsoft.com/office/drawing/2014/main" id="{0ECD6196-2389-4A40-8F1C-354020E48768}"/>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2639" name="Text Box 20">
          <a:extLst>
            <a:ext uri="{FF2B5EF4-FFF2-40B4-BE49-F238E27FC236}">
              <a16:creationId xmlns:a16="http://schemas.microsoft.com/office/drawing/2014/main" id="{C897D84A-76D0-410A-9070-88EE45FE7BB8}"/>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2640" name="Text Box 1">
          <a:extLst>
            <a:ext uri="{FF2B5EF4-FFF2-40B4-BE49-F238E27FC236}">
              <a16:creationId xmlns:a16="http://schemas.microsoft.com/office/drawing/2014/main" id="{65A702A4-343D-4963-B032-3EC6B2940913}"/>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41" name="Text Box 1">
          <a:extLst>
            <a:ext uri="{FF2B5EF4-FFF2-40B4-BE49-F238E27FC236}">
              <a16:creationId xmlns:a16="http://schemas.microsoft.com/office/drawing/2014/main" id="{FB97F6DD-CFA4-4492-8AC0-F3487F6A73C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2642" name="Text Box 2">
          <a:extLst>
            <a:ext uri="{FF2B5EF4-FFF2-40B4-BE49-F238E27FC236}">
              <a16:creationId xmlns:a16="http://schemas.microsoft.com/office/drawing/2014/main" id="{3DD691E6-276A-4906-AED9-1547DD2297C7}"/>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2643" name="Text Box 20">
          <a:extLst>
            <a:ext uri="{FF2B5EF4-FFF2-40B4-BE49-F238E27FC236}">
              <a16:creationId xmlns:a16="http://schemas.microsoft.com/office/drawing/2014/main" id="{FCF44824-3A18-44A7-A7A8-C663BAF44664}"/>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2644" name="Text Box 1">
          <a:extLst>
            <a:ext uri="{FF2B5EF4-FFF2-40B4-BE49-F238E27FC236}">
              <a16:creationId xmlns:a16="http://schemas.microsoft.com/office/drawing/2014/main" id="{57544040-0B8C-428D-9C13-F8F6924FA85E}"/>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macro="" textlink="">
      <xdr:nvSpPr>
        <xdr:cNvPr id="2645" name="Text Box 1">
          <a:extLst>
            <a:ext uri="{FF2B5EF4-FFF2-40B4-BE49-F238E27FC236}">
              <a16:creationId xmlns:a16="http://schemas.microsoft.com/office/drawing/2014/main" id="{81B20F94-5AC2-44EC-BF4F-E117D1CE2D98}"/>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2646" name="Text Box 2">
          <a:extLst>
            <a:ext uri="{FF2B5EF4-FFF2-40B4-BE49-F238E27FC236}">
              <a16:creationId xmlns:a16="http://schemas.microsoft.com/office/drawing/2014/main" id="{B29C7C32-71C2-4029-A286-BF8AA50A0D36}"/>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2647" name="Text Box 20">
          <a:extLst>
            <a:ext uri="{FF2B5EF4-FFF2-40B4-BE49-F238E27FC236}">
              <a16:creationId xmlns:a16="http://schemas.microsoft.com/office/drawing/2014/main" id="{3B74AE2D-293A-4C18-B3B8-A40C221F0D21}"/>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2648" name="Text Box 1">
          <a:extLst>
            <a:ext uri="{FF2B5EF4-FFF2-40B4-BE49-F238E27FC236}">
              <a16:creationId xmlns:a16="http://schemas.microsoft.com/office/drawing/2014/main" id="{DE1F47F9-9CE2-4418-99E7-F23886B8C4E8}"/>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macro="" textlink="">
      <xdr:nvSpPr>
        <xdr:cNvPr id="2649" name="Text Box 1">
          <a:extLst>
            <a:ext uri="{FF2B5EF4-FFF2-40B4-BE49-F238E27FC236}">
              <a16:creationId xmlns:a16="http://schemas.microsoft.com/office/drawing/2014/main" id="{3C11BCA0-1322-4226-8C9B-6E2643D47C5A}"/>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2650" name="Text Box 2">
          <a:extLst>
            <a:ext uri="{FF2B5EF4-FFF2-40B4-BE49-F238E27FC236}">
              <a16:creationId xmlns:a16="http://schemas.microsoft.com/office/drawing/2014/main" id="{CED73ED9-C6E6-4338-B83B-47952E846C3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2651" name="Text Box 20">
          <a:extLst>
            <a:ext uri="{FF2B5EF4-FFF2-40B4-BE49-F238E27FC236}">
              <a16:creationId xmlns:a16="http://schemas.microsoft.com/office/drawing/2014/main" id="{81F806EB-8C53-4C1F-9F95-94809E82964D}"/>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2652" name="Text Box 1">
          <a:extLst>
            <a:ext uri="{FF2B5EF4-FFF2-40B4-BE49-F238E27FC236}">
              <a16:creationId xmlns:a16="http://schemas.microsoft.com/office/drawing/2014/main" id="{959BCBD0-1D8A-4B42-995B-DFFF31295065}"/>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macro="" textlink="">
      <xdr:nvSpPr>
        <xdr:cNvPr id="2653" name="Text Box 1">
          <a:extLst>
            <a:ext uri="{FF2B5EF4-FFF2-40B4-BE49-F238E27FC236}">
              <a16:creationId xmlns:a16="http://schemas.microsoft.com/office/drawing/2014/main" id="{1E8C1FDA-39A9-4EB3-A1DA-B9C6228D9E4C}"/>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2654" name="Text Box 2">
          <a:extLst>
            <a:ext uri="{FF2B5EF4-FFF2-40B4-BE49-F238E27FC236}">
              <a16:creationId xmlns:a16="http://schemas.microsoft.com/office/drawing/2014/main" id="{046CB35B-3098-4D3C-8816-C3E8C50F24F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2655" name="Text Box 20">
          <a:extLst>
            <a:ext uri="{FF2B5EF4-FFF2-40B4-BE49-F238E27FC236}">
              <a16:creationId xmlns:a16="http://schemas.microsoft.com/office/drawing/2014/main" id="{EA2DBDD0-10A3-4CC3-96A9-D6C8A43D614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2656" name="Text Box 1">
          <a:extLst>
            <a:ext uri="{FF2B5EF4-FFF2-40B4-BE49-F238E27FC236}">
              <a16:creationId xmlns:a16="http://schemas.microsoft.com/office/drawing/2014/main" id="{61E14BEE-ACEC-4CFA-A23E-5D1185C04E17}"/>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macro="" textlink="">
      <xdr:nvSpPr>
        <xdr:cNvPr id="2657" name="Text Box 1">
          <a:extLst>
            <a:ext uri="{FF2B5EF4-FFF2-40B4-BE49-F238E27FC236}">
              <a16:creationId xmlns:a16="http://schemas.microsoft.com/office/drawing/2014/main" id="{682EDC42-0325-4D97-B083-6CFEAA5A5C05}"/>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2658" name="Text Box 2">
          <a:extLst>
            <a:ext uri="{FF2B5EF4-FFF2-40B4-BE49-F238E27FC236}">
              <a16:creationId xmlns:a16="http://schemas.microsoft.com/office/drawing/2014/main" id="{5F2CCC41-491C-41CF-935E-D20FCECC4D95}"/>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2659" name="Text Box 20">
          <a:extLst>
            <a:ext uri="{FF2B5EF4-FFF2-40B4-BE49-F238E27FC236}">
              <a16:creationId xmlns:a16="http://schemas.microsoft.com/office/drawing/2014/main" id="{E2D3C5E5-5F52-4F7C-A928-39B1DE837B63}"/>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2660" name="Text Box 1">
          <a:extLst>
            <a:ext uri="{FF2B5EF4-FFF2-40B4-BE49-F238E27FC236}">
              <a16:creationId xmlns:a16="http://schemas.microsoft.com/office/drawing/2014/main" id="{927EC538-736C-4555-AC98-3845A6275486}"/>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661" name="Text Box 1">
          <a:extLst>
            <a:ext uri="{FF2B5EF4-FFF2-40B4-BE49-F238E27FC236}">
              <a16:creationId xmlns:a16="http://schemas.microsoft.com/office/drawing/2014/main" id="{62C78729-02EA-4E0F-A78A-A3F0BC41E201}"/>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2662" name="Text Box 2">
          <a:extLst>
            <a:ext uri="{FF2B5EF4-FFF2-40B4-BE49-F238E27FC236}">
              <a16:creationId xmlns:a16="http://schemas.microsoft.com/office/drawing/2014/main" id="{300E4995-FDBA-4BE3-AF98-430894281029}"/>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2663" name="Text Box 20">
          <a:extLst>
            <a:ext uri="{FF2B5EF4-FFF2-40B4-BE49-F238E27FC236}">
              <a16:creationId xmlns:a16="http://schemas.microsoft.com/office/drawing/2014/main" id="{F8107A3E-6887-4C98-A78D-6C3FDD5FFA5A}"/>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2664" name="Text Box 1">
          <a:extLst>
            <a:ext uri="{FF2B5EF4-FFF2-40B4-BE49-F238E27FC236}">
              <a16:creationId xmlns:a16="http://schemas.microsoft.com/office/drawing/2014/main" id="{841E0386-145C-4EF4-952D-B42155F52392}"/>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65" name="Text Box 6">
          <a:extLst>
            <a:ext uri="{FF2B5EF4-FFF2-40B4-BE49-F238E27FC236}">
              <a16:creationId xmlns:a16="http://schemas.microsoft.com/office/drawing/2014/main" id="{79B48C55-763C-4F6D-AC8E-8077B62387A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66" name="Text Box 2">
          <a:extLst>
            <a:ext uri="{FF2B5EF4-FFF2-40B4-BE49-F238E27FC236}">
              <a16:creationId xmlns:a16="http://schemas.microsoft.com/office/drawing/2014/main" id="{E7620A7F-D9EF-43A8-A8CE-B33477EA874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67" name="Text Box 20">
          <a:extLst>
            <a:ext uri="{FF2B5EF4-FFF2-40B4-BE49-F238E27FC236}">
              <a16:creationId xmlns:a16="http://schemas.microsoft.com/office/drawing/2014/main" id="{464F5C6A-67BC-48C6-AB28-0682F2583FB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68" name="Text Box 1">
          <a:extLst>
            <a:ext uri="{FF2B5EF4-FFF2-40B4-BE49-F238E27FC236}">
              <a16:creationId xmlns:a16="http://schemas.microsoft.com/office/drawing/2014/main" id="{948C8037-7DE9-4960-8CDB-F84E97DFC34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669" name="Text Box 6">
          <a:extLst>
            <a:ext uri="{FF2B5EF4-FFF2-40B4-BE49-F238E27FC236}">
              <a16:creationId xmlns:a16="http://schemas.microsoft.com/office/drawing/2014/main" id="{4587C87B-0B23-4D33-9389-754599DB7FA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670" name="Text Box 2">
          <a:extLst>
            <a:ext uri="{FF2B5EF4-FFF2-40B4-BE49-F238E27FC236}">
              <a16:creationId xmlns:a16="http://schemas.microsoft.com/office/drawing/2014/main" id="{4B9060C1-FE2E-4E5A-9729-33FCAD5A3A4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671" name="Text Box 20">
          <a:extLst>
            <a:ext uri="{FF2B5EF4-FFF2-40B4-BE49-F238E27FC236}">
              <a16:creationId xmlns:a16="http://schemas.microsoft.com/office/drawing/2014/main" id="{A4DAA22E-779C-4C37-BFA8-C564AF8BBC7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2672" name="Text Box 1">
          <a:extLst>
            <a:ext uri="{FF2B5EF4-FFF2-40B4-BE49-F238E27FC236}">
              <a16:creationId xmlns:a16="http://schemas.microsoft.com/office/drawing/2014/main" id="{39CEC1A3-AFE8-49C9-8921-D346EAD8EBFD}"/>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73" name="Text Box 17">
          <a:extLst>
            <a:ext uri="{FF2B5EF4-FFF2-40B4-BE49-F238E27FC236}">
              <a16:creationId xmlns:a16="http://schemas.microsoft.com/office/drawing/2014/main" id="{30A43FEB-7DBF-40E7-AAA2-7DF66607ACE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74" name="Text Box 1">
          <a:extLst>
            <a:ext uri="{FF2B5EF4-FFF2-40B4-BE49-F238E27FC236}">
              <a16:creationId xmlns:a16="http://schemas.microsoft.com/office/drawing/2014/main" id="{8C08BB54-9CAA-44F6-9A67-92FB26ABA7B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75" name="Text Box 6">
          <a:extLst>
            <a:ext uri="{FF2B5EF4-FFF2-40B4-BE49-F238E27FC236}">
              <a16:creationId xmlns:a16="http://schemas.microsoft.com/office/drawing/2014/main" id="{4435BADE-3A93-4B7A-B5CD-BBA0BDB6135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76" name="Text Box 2">
          <a:extLst>
            <a:ext uri="{FF2B5EF4-FFF2-40B4-BE49-F238E27FC236}">
              <a16:creationId xmlns:a16="http://schemas.microsoft.com/office/drawing/2014/main" id="{0F0A5006-9880-4E2C-BB37-7AB7B5C8DE3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77" name="Text Box 20">
          <a:extLst>
            <a:ext uri="{FF2B5EF4-FFF2-40B4-BE49-F238E27FC236}">
              <a16:creationId xmlns:a16="http://schemas.microsoft.com/office/drawing/2014/main" id="{7E18D60C-3813-4059-B49C-290A025DDAF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2678" name="Text Box 1">
          <a:extLst>
            <a:ext uri="{FF2B5EF4-FFF2-40B4-BE49-F238E27FC236}">
              <a16:creationId xmlns:a16="http://schemas.microsoft.com/office/drawing/2014/main" id="{AAE7A6ED-3B39-4C88-953B-7CA257BE459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macro="" textlink="">
      <xdr:nvSpPr>
        <xdr:cNvPr id="2" name="AutoShape 3">
          <a:extLst>
            <a:ext uri="{FF2B5EF4-FFF2-40B4-BE49-F238E27FC236}">
              <a16:creationId xmlns:a16="http://schemas.microsoft.com/office/drawing/2014/main" id="{616AE401-D5AD-4A59-B7CD-4D8D9C70AA61}"/>
            </a:ext>
          </a:extLst>
        </xdr:cNvPr>
        <xdr:cNvSpPr>
          <a:spLocks/>
        </xdr:cNvSpPr>
      </xdr:nvSpPr>
      <xdr:spPr bwMode="auto">
        <a:xfrm>
          <a:off x="1438275" y="981075"/>
          <a:ext cx="95250" cy="390525"/>
        </a:xfrm>
        <a:prstGeom prst="leftBrace">
          <a:avLst>
            <a:gd name="adj1" fmla="val 388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macro="" textlink="">
      <xdr:nvSpPr>
        <xdr:cNvPr id="3" name="AutoShape 11">
          <a:extLst>
            <a:ext uri="{FF2B5EF4-FFF2-40B4-BE49-F238E27FC236}">
              <a16:creationId xmlns:a16="http://schemas.microsoft.com/office/drawing/2014/main" id="{64733E39-6E1A-4B01-B140-55CC813DF594}"/>
            </a:ext>
          </a:extLst>
        </xdr:cNvPr>
        <xdr:cNvSpPr>
          <a:spLocks/>
        </xdr:cNvSpPr>
      </xdr:nvSpPr>
      <xdr:spPr bwMode="auto">
        <a:xfrm>
          <a:off x="1457325" y="1524000"/>
          <a:ext cx="76200" cy="400050"/>
        </a:xfrm>
        <a:prstGeom prst="leftBrace">
          <a:avLst>
            <a:gd name="adj1" fmla="val 437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macro="" textlink="">
      <xdr:nvSpPr>
        <xdr:cNvPr id="4" name="AutoShape 12">
          <a:extLst>
            <a:ext uri="{FF2B5EF4-FFF2-40B4-BE49-F238E27FC236}">
              <a16:creationId xmlns:a16="http://schemas.microsoft.com/office/drawing/2014/main" id="{BF38A5DB-0A3E-444D-8810-49CFD70E8C24}"/>
            </a:ext>
          </a:extLst>
        </xdr:cNvPr>
        <xdr:cNvSpPr>
          <a:spLocks/>
        </xdr:cNvSpPr>
      </xdr:nvSpPr>
      <xdr:spPr bwMode="auto">
        <a:xfrm>
          <a:off x="1457325" y="2057400"/>
          <a:ext cx="76200" cy="400050"/>
        </a:xfrm>
        <a:prstGeom prst="leftBrace">
          <a:avLst>
            <a:gd name="adj1" fmla="val 437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macro="" textlink="">
      <xdr:nvSpPr>
        <xdr:cNvPr id="5" name="AutoShape 12">
          <a:extLst>
            <a:ext uri="{FF2B5EF4-FFF2-40B4-BE49-F238E27FC236}">
              <a16:creationId xmlns:a16="http://schemas.microsoft.com/office/drawing/2014/main" id="{28E74700-FBFB-4235-BD56-08267B5766A2}"/>
            </a:ext>
          </a:extLst>
        </xdr:cNvPr>
        <xdr:cNvSpPr>
          <a:spLocks/>
        </xdr:cNvSpPr>
      </xdr:nvSpPr>
      <xdr:spPr bwMode="auto">
        <a:xfrm>
          <a:off x="1466850" y="2590800"/>
          <a:ext cx="76200" cy="400050"/>
        </a:xfrm>
        <a:prstGeom prst="leftBrace">
          <a:avLst>
            <a:gd name="adj1" fmla="val 4183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macro="" textlink="">
      <xdr:nvSpPr>
        <xdr:cNvPr id="6" name="AutoShape 12">
          <a:extLst>
            <a:ext uri="{FF2B5EF4-FFF2-40B4-BE49-F238E27FC236}">
              <a16:creationId xmlns:a16="http://schemas.microsoft.com/office/drawing/2014/main" id="{AAB93F63-C31D-4A6E-A730-F909116B1B1D}"/>
            </a:ext>
          </a:extLst>
        </xdr:cNvPr>
        <xdr:cNvSpPr>
          <a:spLocks/>
        </xdr:cNvSpPr>
      </xdr:nvSpPr>
      <xdr:spPr bwMode="auto">
        <a:xfrm>
          <a:off x="1466850" y="3124200"/>
          <a:ext cx="76200" cy="400050"/>
        </a:xfrm>
        <a:prstGeom prst="leftBrace">
          <a:avLst>
            <a:gd name="adj1" fmla="val 4516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24</xdr:row>
      <xdr:rowOff>66675</xdr:rowOff>
    </xdr:from>
    <xdr:to>
      <xdr:col>1</xdr:col>
      <xdr:colOff>2009775</xdr:colOff>
      <xdr:row>25</xdr:row>
      <xdr:rowOff>133350</xdr:rowOff>
    </xdr:to>
    <xdr:sp macro="" textlink="">
      <xdr:nvSpPr>
        <xdr:cNvPr id="2" name="AutoShape 1">
          <a:extLst>
            <a:ext uri="{FF2B5EF4-FFF2-40B4-BE49-F238E27FC236}">
              <a16:creationId xmlns:a16="http://schemas.microsoft.com/office/drawing/2014/main" id="{D90EE918-5A4F-4D02-A0DF-66905105AEF5}"/>
            </a:ext>
          </a:extLst>
        </xdr:cNvPr>
        <xdr:cNvSpPr>
          <a:spLocks/>
        </xdr:cNvSpPr>
      </xdr:nvSpPr>
      <xdr:spPr bwMode="auto">
        <a:xfrm>
          <a:off x="1981200" y="6229350"/>
          <a:ext cx="180975" cy="333375"/>
        </a:xfrm>
        <a:prstGeom prst="rightBrace">
          <a:avLst>
            <a:gd name="adj1" fmla="val 153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FC63-79FF-4A54-84DD-B8E7B40D6415}">
  <dimension ref="A1:C261"/>
  <sheetViews>
    <sheetView tabSelected="1" zoomScaleNormal="100" workbookViewId="0">
      <selection sqref="A1:B1"/>
    </sheetView>
  </sheetViews>
  <sheetFormatPr defaultRowHeight="17.25"/>
  <cols>
    <col min="1" max="1" width="7.5" style="2930" customWidth="1"/>
    <col min="2" max="2" width="100.875" style="2929" customWidth="1"/>
    <col min="3" max="3" width="9" style="2929"/>
    <col min="4" max="16384" width="9" style="1637"/>
  </cols>
  <sheetData>
    <row r="1" spans="1:2">
      <c r="A1" s="2934" t="s">
        <v>5892</v>
      </c>
      <c r="B1" s="2934"/>
    </row>
    <row r="3" spans="1:2">
      <c r="A3" s="2934" t="s">
        <v>5893</v>
      </c>
      <c r="B3" s="2934"/>
    </row>
    <row r="5" spans="1:2">
      <c r="A5" s="2930">
        <v>1</v>
      </c>
      <c r="B5" s="2931" t="s">
        <v>5894</v>
      </c>
    </row>
    <row r="6" spans="1:2">
      <c r="A6" s="2930" t="s">
        <v>5895</v>
      </c>
      <c r="B6" s="2931" t="s">
        <v>5896</v>
      </c>
    </row>
    <row r="7" spans="1:2">
      <c r="A7" s="2930" t="s">
        <v>5897</v>
      </c>
      <c r="B7" s="2931" t="s">
        <v>5898</v>
      </c>
    </row>
    <row r="8" spans="1:2">
      <c r="A8" s="2930" t="s">
        <v>5899</v>
      </c>
      <c r="B8" s="2931" t="s">
        <v>5900</v>
      </c>
    </row>
    <row r="9" spans="1:2">
      <c r="A9" s="2930" t="s">
        <v>5901</v>
      </c>
      <c r="B9" s="2931" t="s">
        <v>5902</v>
      </c>
    </row>
    <row r="10" spans="1:2">
      <c r="A10" s="2930" t="s">
        <v>5903</v>
      </c>
      <c r="B10" s="2931" t="s">
        <v>5904</v>
      </c>
    </row>
    <row r="11" spans="1:2">
      <c r="A11" s="2930" t="s">
        <v>5905</v>
      </c>
      <c r="B11" s="2931" t="s">
        <v>5906</v>
      </c>
    </row>
    <row r="12" spans="1:2">
      <c r="A12" s="2930" t="s">
        <v>5907</v>
      </c>
      <c r="B12" s="2931" t="s">
        <v>5908</v>
      </c>
    </row>
    <row r="13" spans="1:2">
      <c r="A13" s="2930" t="s">
        <v>5909</v>
      </c>
      <c r="B13" s="2931" t="s">
        <v>5910</v>
      </c>
    </row>
    <row r="15" spans="1:2">
      <c r="A15" s="2934" t="s">
        <v>5911</v>
      </c>
      <c r="B15" s="2934"/>
    </row>
    <row r="17" spans="1:2">
      <c r="A17" s="2930" t="s">
        <v>5912</v>
      </c>
      <c r="B17" s="2931" t="s">
        <v>5913</v>
      </c>
    </row>
    <row r="18" spans="1:2">
      <c r="A18" s="2930" t="s">
        <v>5914</v>
      </c>
      <c r="B18" s="2931" t="s">
        <v>5915</v>
      </c>
    </row>
    <row r="19" spans="1:2">
      <c r="A19" s="2930" t="s">
        <v>5916</v>
      </c>
      <c r="B19" s="2931" t="s">
        <v>5917</v>
      </c>
    </row>
    <row r="20" spans="1:2">
      <c r="A20" s="2930" t="s">
        <v>5918</v>
      </c>
      <c r="B20" s="2931" t="s">
        <v>5919</v>
      </c>
    </row>
    <row r="21" spans="1:2">
      <c r="A21" s="2930" t="s">
        <v>5920</v>
      </c>
      <c r="B21" s="2931" t="s">
        <v>5921</v>
      </c>
    </row>
    <row r="22" spans="1:2">
      <c r="A22" s="2930" t="s">
        <v>5922</v>
      </c>
      <c r="B22" s="2931" t="s">
        <v>5923</v>
      </c>
    </row>
    <row r="23" spans="1:2">
      <c r="A23" s="2930" t="s">
        <v>5924</v>
      </c>
      <c r="B23" s="2931" t="s">
        <v>5925</v>
      </c>
    </row>
    <row r="24" spans="1:2">
      <c r="A24" s="2930" t="s">
        <v>5926</v>
      </c>
      <c r="B24" s="2931" t="s">
        <v>5927</v>
      </c>
    </row>
    <row r="25" spans="1:2">
      <c r="A25" s="2930" t="s">
        <v>5928</v>
      </c>
      <c r="B25" s="2931" t="s">
        <v>5929</v>
      </c>
    </row>
    <row r="26" spans="1:2">
      <c r="A26" s="2930" t="s">
        <v>5930</v>
      </c>
      <c r="B26" s="2931" t="s">
        <v>5931</v>
      </c>
    </row>
    <row r="27" spans="1:2">
      <c r="A27" s="2930" t="s">
        <v>5932</v>
      </c>
      <c r="B27" s="2931" t="s">
        <v>5933</v>
      </c>
    </row>
    <row r="28" spans="1:2">
      <c r="A28" s="2930" t="s">
        <v>5934</v>
      </c>
      <c r="B28" s="2931" t="s">
        <v>5935</v>
      </c>
    </row>
    <row r="29" spans="1:2">
      <c r="A29" s="2930" t="s">
        <v>5936</v>
      </c>
      <c r="B29" s="2931" t="s">
        <v>5937</v>
      </c>
    </row>
    <row r="31" spans="1:2">
      <c r="A31" s="2934" t="s">
        <v>5938</v>
      </c>
      <c r="B31" s="2934"/>
    </row>
    <row r="33" spans="1:2">
      <c r="A33" s="2930" t="s">
        <v>5939</v>
      </c>
      <c r="B33" s="2931" t="s">
        <v>5940</v>
      </c>
    </row>
    <row r="34" spans="1:2">
      <c r="A34" s="2930" t="s">
        <v>5941</v>
      </c>
      <c r="B34" s="2931" t="s">
        <v>5942</v>
      </c>
    </row>
    <row r="35" spans="1:2">
      <c r="A35" s="2930" t="s">
        <v>5943</v>
      </c>
      <c r="B35" s="2931" t="s">
        <v>5944</v>
      </c>
    </row>
    <row r="36" spans="1:2">
      <c r="A36" s="2930" t="s">
        <v>5945</v>
      </c>
      <c r="B36" s="2931" t="s">
        <v>5946</v>
      </c>
    </row>
    <row r="37" spans="1:2">
      <c r="A37" s="2930" t="s">
        <v>5947</v>
      </c>
      <c r="B37" s="2931" t="s">
        <v>5948</v>
      </c>
    </row>
    <row r="38" spans="1:2">
      <c r="A38" s="2930" t="s">
        <v>5949</v>
      </c>
      <c r="B38" s="2931" t="s">
        <v>5950</v>
      </c>
    </row>
    <row r="39" spans="1:2">
      <c r="A39" s="2930" t="s">
        <v>5951</v>
      </c>
      <c r="B39" s="2931" t="s">
        <v>5952</v>
      </c>
    </row>
    <row r="41" spans="1:2">
      <c r="A41" s="2934" t="s">
        <v>5953</v>
      </c>
      <c r="B41" s="2934"/>
    </row>
    <row r="43" spans="1:2">
      <c r="A43" s="2930" t="s">
        <v>5954</v>
      </c>
      <c r="B43" s="2931" t="s">
        <v>5955</v>
      </c>
    </row>
    <row r="44" spans="1:2">
      <c r="A44" s="2930" t="s">
        <v>5956</v>
      </c>
      <c r="B44" s="2931" t="s">
        <v>5957</v>
      </c>
    </row>
    <row r="45" spans="1:2">
      <c r="A45" s="2930" t="s">
        <v>5958</v>
      </c>
      <c r="B45" s="2931" t="s">
        <v>5959</v>
      </c>
    </row>
    <row r="46" spans="1:2">
      <c r="A46" s="2930" t="s">
        <v>5960</v>
      </c>
      <c r="B46" s="2931" t="s">
        <v>6305</v>
      </c>
    </row>
    <row r="47" spans="1:2">
      <c r="A47" s="2930" t="s">
        <v>5961</v>
      </c>
      <c r="B47" s="2931" t="s">
        <v>6306</v>
      </c>
    </row>
    <row r="48" spans="1:2">
      <c r="A48" s="2930" t="s">
        <v>5962</v>
      </c>
      <c r="B48" s="2931" t="s">
        <v>6308</v>
      </c>
    </row>
    <row r="49" spans="1:2">
      <c r="A49" s="2930" t="s">
        <v>5963</v>
      </c>
      <c r="B49" s="2931" t="s">
        <v>6309</v>
      </c>
    </row>
    <row r="50" spans="1:2">
      <c r="A50" s="2930" t="s">
        <v>5964</v>
      </c>
      <c r="B50" s="2931" t="s">
        <v>6310</v>
      </c>
    </row>
    <row r="51" spans="1:2">
      <c r="A51" s="2930" t="s">
        <v>5965</v>
      </c>
      <c r="B51" s="2931" t="s">
        <v>6287</v>
      </c>
    </row>
    <row r="52" spans="1:2">
      <c r="A52" s="2930" t="s">
        <v>5966</v>
      </c>
      <c r="B52" s="2931" t="s">
        <v>6288</v>
      </c>
    </row>
    <row r="53" spans="1:2">
      <c r="A53" s="2930" t="s">
        <v>5967</v>
      </c>
      <c r="B53" s="2931" t="s">
        <v>6289</v>
      </c>
    </row>
    <row r="54" spans="1:2">
      <c r="A54" s="2930" t="s">
        <v>5968</v>
      </c>
      <c r="B54" s="2931" t="s">
        <v>5969</v>
      </c>
    </row>
    <row r="55" spans="1:2">
      <c r="A55" s="2930" t="s">
        <v>5970</v>
      </c>
      <c r="B55" s="2931" t="s">
        <v>5972</v>
      </c>
    </row>
    <row r="56" spans="1:2">
      <c r="A56" s="2930" t="s">
        <v>5971</v>
      </c>
      <c r="B56" s="2931" t="s">
        <v>5974</v>
      </c>
    </row>
    <row r="57" spans="1:2">
      <c r="A57" s="2930" t="s">
        <v>5973</v>
      </c>
      <c r="B57" s="2931" t="s">
        <v>6290</v>
      </c>
    </row>
    <row r="58" spans="1:2">
      <c r="A58" s="2930" t="s">
        <v>5975</v>
      </c>
      <c r="B58" s="2931" t="s">
        <v>5977</v>
      </c>
    </row>
    <row r="59" spans="1:2">
      <c r="A59" s="2930" t="s">
        <v>5976</v>
      </c>
      <c r="B59" s="2931" t="s">
        <v>5979</v>
      </c>
    </row>
    <row r="60" spans="1:2">
      <c r="A60" s="2930" t="s">
        <v>5978</v>
      </c>
      <c r="B60" s="2931" t="s">
        <v>5981</v>
      </c>
    </row>
    <row r="61" spans="1:2">
      <c r="A61" s="2930" t="s">
        <v>5980</v>
      </c>
      <c r="B61" s="2931" t="s">
        <v>5982</v>
      </c>
    </row>
    <row r="63" spans="1:2">
      <c r="A63" s="2934" t="s">
        <v>5983</v>
      </c>
      <c r="B63" s="2934"/>
    </row>
    <row r="65" spans="1:2">
      <c r="A65" s="2932" t="s">
        <v>563</v>
      </c>
      <c r="B65" s="2931" t="s">
        <v>5984</v>
      </c>
    </row>
    <row r="66" spans="1:2">
      <c r="A66" s="2932" t="s">
        <v>6291</v>
      </c>
      <c r="B66" s="2931" t="s">
        <v>5985</v>
      </c>
    </row>
    <row r="67" spans="1:2">
      <c r="A67" s="2932" t="s">
        <v>6292</v>
      </c>
      <c r="B67" s="2931" t="s">
        <v>5986</v>
      </c>
    </row>
    <row r="68" spans="1:2">
      <c r="A68" s="2932" t="s">
        <v>6293</v>
      </c>
      <c r="B68" s="2931" t="s">
        <v>5987</v>
      </c>
    </row>
    <row r="69" spans="1:2">
      <c r="A69" s="2932" t="s">
        <v>6294</v>
      </c>
      <c r="B69" s="2931" t="s">
        <v>5988</v>
      </c>
    </row>
    <row r="70" spans="1:2">
      <c r="A70" s="2932" t="s">
        <v>6295</v>
      </c>
      <c r="B70" s="2931" t="s">
        <v>5989</v>
      </c>
    </row>
    <row r="71" spans="1:2">
      <c r="A71" s="2932" t="s">
        <v>6296</v>
      </c>
      <c r="B71" s="2931" t="s">
        <v>5990</v>
      </c>
    </row>
    <row r="73" spans="1:2">
      <c r="A73" s="2934" t="s">
        <v>5991</v>
      </c>
      <c r="B73" s="2934"/>
    </row>
    <row r="75" spans="1:2">
      <c r="A75" s="2932" t="s">
        <v>602</v>
      </c>
      <c r="B75" s="2931" t="s">
        <v>5992</v>
      </c>
    </row>
    <row r="76" spans="1:2">
      <c r="A76" s="2932" t="s">
        <v>6297</v>
      </c>
      <c r="B76" s="2931" t="s">
        <v>5993</v>
      </c>
    </row>
    <row r="77" spans="1:2">
      <c r="A77" s="2932" t="s">
        <v>6298</v>
      </c>
      <c r="B77" s="2931" t="s">
        <v>5994</v>
      </c>
    </row>
    <row r="78" spans="1:2">
      <c r="A78" s="2932" t="s">
        <v>6299</v>
      </c>
      <c r="B78" s="2931" t="s">
        <v>5995</v>
      </c>
    </row>
    <row r="80" spans="1:2">
      <c r="A80" s="2934" t="s">
        <v>5996</v>
      </c>
      <c r="B80" s="2934"/>
    </row>
    <row r="82" spans="1:2">
      <c r="A82" s="2932" t="s">
        <v>6300</v>
      </c>
      <c r="B82" s="2931" t="s">
        <v>5998</v>
      </c>
    </row>
    <row r="83" spans="1:2">
      <c r="A83" s="2932" t="s">
        <v>5997</v>
      </c>
      <c r="B83" s="2931" t="s">
        <v>6000</v>
      </c>
    </row>
    <row r="85" spans="1:2">
      <c r="A85" s="2934" t="s">
        <v>6001</v>
      </c>
      <c r="B85" s="2934"/>
    </row>
    <row r="87" spans="1:2">
      <c r="A87" s="2932" t="s">
        <v>5999</v>
      </c>
      <c r="B87" s="2931" t="s">
        <v>6002</v>
      </c>
    </row>
    <row r="88" spans="1:2">
      <c r="A88" s="2932" t="s">
        <v>636</v>
      </c>
      <c r="B88" s="2931" t="s">
        <v>6003</v>
      </c>
    </row>
    <row r="89" spans="1:2">
      <c r="A89" s="2932" t="s">
        <v>641</v>
      </c>
      <c r="B89" s="2931" t="s">
        <v>6004</v>
      </c>
    </row>
    <row r="90" spans="1:2">
      <c r="A90" s="2932" t="s">
        <v>646</v>
      </c>
      <c r="B90" s="2931" t="s">
        <v>6005</v>
      </c>
    </row>
    <row r="91" spans="1:2">
      <c r="A91" s="2932" t="s">
        <v>650</v>
      </c>
      <c r="B91" s="2931" t="s">
        <v>6006</v>
      </c>
    </row>
    <row r="92" spans="1:2">
      <c r="A92" s="2932" t="s">
        <v>653</v>
      </c>
      <c r="B92" s="2931" t="s">
        <v>6007</v>
      </c>
    </row>
    <row r="93" spans="1:2">
      <c r="A93" s="2932" t="s">
        <v>658</v>
      </c>
      <c r="B93" s="2931" t="s">
        <v>6008</v>
      </c>
    </row>
    <row r="95" spans="1:2">
      <c r="A95" s="2934" t="s">
        <v>6009</v>
      </c>
      <c r="B95" s="2934"/>
    </row>
    <row r="97" spans="1:2">
      <c r="A97" s="2932" t="s">
        <v>6301</v>
      </c>
      <c r="B97" s="2931" t="s">
        <v>6011</v>
      </c>
    </row>
    <row r="98" spans="1:2">
      <c r="A98" s="2932" t="s">
        <v>6010</v>
      </c>
      <c r="B98" s="2931" t="s">
        <v>6013</v>
      </c>
    </row>
    <row r="99" spans="1:2">
      <c r="A99" s="2932" t="s">
        <v>6012</v>
      </c>
      <c r="B99" s="2931" t="s">
        <v>6015</v>
      </c>
    </row>
    <row r="100" spans="1:2">
      <c r="A100" s="2932" t="s">
        <v>6014</v>
      </c>
      <c r="B100" s="2931" t="s">
        <v>6017</v>
      </c>
    </row>
    <row r="101" spans="1:2">
      <c r="A101" s="2932" t="s">
        <v>6016</v>
      </c>
      <c r="B101" s="2931" t="s">
        <v>6019</v>
      </c>
    </row>
    <row r="102" spans="1:2">
      <c r="A102" s="2932" t="s">
        <v>6018</v>
      </c>
      <c r="B102" s="2931" t="s">
        <v>6021</v>
      </c>
    </row>
    <row r="104" spans="1:2">
      <c r="A104" s="2934" t="s">
        <v>6022</v>
      </c>
      <c r="B104" s="2934"/>
    </row>
    <row r="106" spans="1:2">
      <c r="A106" s="2932" t="s">
        <v>6020</v>
      </c>
      <c r="B106" s="2931" t="s">
        <v>6024</v>
      </c>
    </row>
    <row r="107" spans="1:2">
      <c r="A107" s="2932" t="s">
        <v>6023</v>
      </c>
      <c r="B107" s="2931" t="s">
        <v>6026</v>
      </c>
    </row>
    <row r="108" spans="1:2">
      <c r="A108" s="2932" t="s">
        <v>6025</v>
      </c>
      <c r="B108" s="2931" t="s">
        <v>6028</v>
      </c>
    </row>
    <row r="109" spans="1:2">
      <c r="A109" s="2932" t="s">
        <v>6027</v>
      </c>
      <c r="B109" s="2931" t="s">
        <v>6030</v>
      </c>
    </row>
    <row r="110" spans="1:2">
      <c r="A110" s="2932" t="s">
        <v>6029</v>
      </c>
      <c r="B110" s="2931" t="s">
        <v>6032</v>
      </c>
    </row>
    <row r="111" spans="1:2">
      <c r="A111" s="2932" t="s">
        <v>6031</v>
      </c>
      <c r="B111" s="2931" t="s">
        <v>6034</v>
      </c>
    </row>
    <row r="112" spans="1:2">
      <c r="A112" s="2932" t="s">
        <v>6033</v>
      </c>
      <c r="B112" s="2931" t="s">
        <v>6036</v>
      </c>
    </row>
    <row r="113" spans="1:2">
      <c r="A113" s="2932" t="s">
        <v>6035</v>
      </c>
      <c r="B113" s="2931" t="s">
        <v>6038</v>
      </c>
    </row>
    <row r="114" spans="1:2">
      <c r="A114" s="2932" t="s">
        <v>6037</v>
      </c>
      <c r="B114" s="2931" t="s">
        <v>6040</v>
      </c>
    </row>
    <row r="115" spans="1:2">
      <c r="A115" s="2932" t="s">
        <v>6039</v>
      </c>
      <c r="B115" s="2931" t="s">
        <v>6042</v>
      </c>
    </row>
    <row r="116" spans="1:2">
      <c r="A116" s="2932" t="s">
        <v>6041</v>
      </c>
      <c r="B116" s="2931" t="s">
        <v>6044</v>
      </c>
    </row>
    <row r="117" spans="1:2">
      <c r="A117" s="2932" t="s">
        <v>6043</v>
      </c>
      <c r="B117" s="2931" t="s">
        <v>6046</v>
      </c>
    </row>
    <row r="118" spans="1:2">
      <c r="A118" s="2932" t="s">
        <v>6045</v>
      </c>
      <c r="B118" s="2931" t="s">
        <v>6048</v>
      </c>
    </row>
    <row r="119" spans="1:2">
      <c r="A119" s="2932" t="s">
        <v>6047</v>
      </c>
      <c r="B119" s="2931" t="s">
        <v>6050</v>
      </c>
    </row>
    <row r="121" spans="1:2">
      <c r="A121" s="2934" t="s">
        <v>6051</v>
      </c>
      <c r="B121" s="2934"/>
    </row>
    <row r="123" spans="1:2">
      <c r="A123" s="2932" t="s">
        <v>6049</v>
      </c>
      <c r="B123" s="2931" t="s">
        <v>6053</v>
      </c>
    </row>
    <row r="124" spans="1:2">
      <c r="A124" s="2932" t="s">
        <v>6052</v>
      </c>
      <c r="B124" s="2931" t="s">
        <v>6055</v>
      </c>
    </row>
    <row r="125" spans="1:2">
      <c r="A125" s="2932" t="s">
        <v>6054</v>
      </c>
      <c r="B125" s="2931" t="s">
        <v>6057</v>
      </c>
    </row>
    <row r="126" spans="1:2">
      <c r="A126" s="2932" t="s">
        <v>6056</v>
      </c>
      <c r="B126" s="2931" t="s">
        <v>6059</v>
      </c>
    </row>
    <row r="127" spans="1:2">
      <c r="A127" s="2932" t="s">
        <v>6058</v>
      </c>
      <c r="B127" s="2931" t="s">
        <v>6061</v>
      </c>
    </row>
    <row r="128" spans="1:2">
      <c r="A128" s="2932" t="s">
        <v>6060</v>
      </c>
      <c r="B128" s="2931" t="s">
        <v>6063</v>
      </c>
    </row>
    <row r="129" spans="1:2">
      <c r="A129" s="2932" t="s">
        <v>6062</v>
      </c>
      <c r="B129" s="2931" t="s">
        <v>6065</v>
      </c>
    </row>
    <row r="130" spans="1:2">
      <c r="A130" s="2932" t="s">
        <v>6064</v>
      </c>
      <c r="B130" s="2931" t="s">
        <v>6067</v>
      </c>
    </row>
    <row r="131" spans="1:2">
      <c r="A131" s="2932" t="s">
        <v>6066</v>
      </c>
      <c r="B131" s="2931" t="s">
        <v>6069</v>
      </c>
    </row>
    <row r="132" spans="1:2">
      <c r="A132" s="2932" t="s">
        <v>6068</v>
      </c>
      <c r="B132" s="2931" t="s">
        <v>6071</v>
      </c>
    </row>
    <row r="133" spans="1:2">
      <c r="A133" s="2932" t="s">
        <v>6070</v>
      </c>
      <c r="B133" s="2931" t="s">
        <v>6073</v>
      </c>
    </row>
    <row r="134" spans="1:2">
      <c r="A134" s="2932" t="s">
        <v>6072</v>
      </c>
      <c r="B134" s="2931" t="s">
        <v>6075</v>
      </c>
    </row>
    <row r="135" spans="1:2">
      <c r="A135" s="2932" t="s">
        <v>6074</v>
      </c>
      <c r="B135" s="2931" t="s">
        <v>6077</v>
      </c>
    </row>
    <row r="136" spans="1:2">
      <c r="A136" s="2932" t="s">
        <v>6076</v>
      </c>
      <c r="B136" s="2931" t="s">
        <v>6079</v>
      </c>
    </row>
    <row r="137" spans="1:2">
      <c r="A137" s="2932" t="s">
        <v>6078</v>
      </c>
      <c r="B137" s="2931" t="s">
        <v>6081</v>
      </c>
    </row>
    <row r="138" spans="1:2">
      <c r="A138" s="2932" t="s">
        <v>6080</v>
      </c>
      <c r="B138" s="2931" t="s">
        <v>6083</v>
      </c>
    </row>
    <row r="139" spans="1:2">
      <c r="A139" s="2932" t="s">
        <v>6082</v>
      </c>
      <c r="B139" s="2931" t="s">
        <v>6085</v>
      </c>
    </row>
    <row r="140" spans="1:2">
      <c r="A140" s="2932" t="s">
        <v>6084</v>
      </c>
      <c r="B140" s="2931" t="s">
        <v>6087</v>
      </c>
    </row>
    <row r="141" spans="1:2">
      <c r="A141" s="2932" t="s">
        <v>6086</v>
      </c>
      <c r="B141" s="2931" t="s">
        <v>6089</v>
      </c>
    </row>
    <row r="142" spans="1:2">
      <c r="A142" s="2932" t="s">
        <v>6088</v>
      </c>
      <c r="B142" s="2931" t="s">
        <v>6091</v>
      </c>
    </row>
    <row r="143" spans="1:2">
      <c r="A143" s="2932" t="s">
        <v>6090</v>
      </c>
      <c r="B143" s="2931" t="s">
        <v>6093</v>
      </c>
    </row>
    <row r="144" spans="1:2">
      <c r="A144" s="2932" t="s">
        <v>6092</v>
      </c>
      <c r="B144" s="2931" t="s">
        <v>6095</v>
      </c>
    </row>
    <row r="145" spans="1:2">
      <c r="A145" s="2932" t="s">
        <v>6094</v>
      </c>
      <c r="B145" s="2931" t="s">
        <v>6097</v>
      </c>
    </row>
    <row r="146" spans="1:2">
      <c r="A146" s="2932" t="s">
        <v>6096</v>
      </c>
      <c r="B146" s="2931" t="s">
        <v>6099</v>
      </c>
    </row>
    <row r="147" spans="1:2">
      <c r="A147" s="2932" t="s">
        <v>6098</v>
      </c>
      <c r="B147" s="2931" t="s">
        <v>6101</v>
      </c>
    </row>
    <row r="148" spans="1:2">
      <c r="A148" s="2932" t="s">
        <v>6100</v>
      </c>
      <c r="B148" s="2931" t="s">
        <v>6103</v>
      </c>
    </row>
    <row r="149" spans="1:2">
      <c r="A149" s="2932" t="s">
        <v>6102</v>
      </c>
      <c r="B149" s="2931" t="s">
        <v>6105</v>
      </c>
    </row>
    <row r="150" spans="1:2">
      <c r="A150" s="2932" t="s">
        <v>6104</v>
      </c>
      <c r="B150" s="2931" t="s">
        <v>6107</v>
      </c>
    </row>
    <row r="151" spans="1:2">
      <c r="A151" s="2932" t="s">
        <v>6106</v>
      </c>
      <c r="B151" s="2931" t="s">
        <v>6109</v>
      </c>
    </row>
    <row r="152" spans="1:2">
      <c r="A152" s="2932" t="s">
        <v>6108</v>
      </c>
      <c r="B152" s="2931" t="s">
        <v>6111</v>
      </c>
    </row>
    <row r="153" spans="1:2">
      <c r="A153" s="2932" t="s">
        <v>6110</v>
      </c>
      <c r="B153" s="2931" t="s">
        <v>6113</v>
      </c>
    </row>
    <row r="154" spans="1:2">
      <c r="A154" s="2932" t="s">
        <v>6112</v>
      </c>
      <c r="B154" s="2931" t="s">
        <v>6302</v>
      </c>
    </row>
    <row r="156" spans="1:2">
      <c r="A156" s="2934" t="s">
        <v>6115</v>
      </c>
      <c r="B156" s="2934"/>
    </row>
    <row r="158" spans="1:2">
      <c r="A158" s="2932" t="s">
        <v>6114</v>
      </c>
      <c r="B158" s="2931" t="s">
        <v>6117</v>
      </c>
    </row>
    <row r="159" spans="1:2">
      <c r="A159" s="2932" t="s">
        <v>6116</v>
      </c>
      <c r="B159" s="2931" t="s">
        <v>6119</v>
      </c>
    </row>
    <row r="160" spans="1:2">
      <c r="A160" s="2932" t="s">
        <v>6118</v>
      </c>
      <c r="B160" s="2931" t="s">
        <v>6311</v>
      </c>
    </row>
    <row r="161" spans="1:2">
      <c r="A161" s="2932" t="s">
        <v>6120</v>
      </c>
      <c r="B161" s="2931" t="s">
        <v>6122</v>
      </c>
    </row>
    <row r="162" spans="1:2">
      <c r="A162" s="2932" t="s">
        <v>6121</v>
      </c>
      <c r="B162" s="2931" t="s">
        <v>6124</v>
      </c>
    </row>
    <row r="163" spans="1:2">
      <c r="A163" s="2932" t="s">
        <v>6123</v>
      </c>
      <c r="B163" s="2931" t="s">
        <v>6126</v>
      </c>
    </row>
    <row r="164" spans="1:2">
      <c r="A164" s="2932" t="s">
        <v>6125</v>
      </c>
      <c r="B164" s="2931" t="s">
        <v>6312</v>
      </c>
    </row>
    <row r="165" spans="1:2">
      <c r="A165" s="2932" t="s">
        <v>6127</v>
      </c>
      <c r="B165" s="2931" t="s">
        <v>6129</v>
      </c>
    </row>
    <row r="166" spans="1:2">
      <c r="A166" s="2932" t="s">
        <v>6128</v>
      </c>
      <c r="B166" s="2931" t="s">
        <v>6131</v>
      </c>
    </row>
    <row r="167" spans="1:2">
      <c r="A167" s="2932" t="s">
        <v>6130</v>
      </c>
      <c r="B167" s="2931" t="s">
        <v>6133</v>
      </c>
    </row>
    <row r="168" spans="1:2">
      <c r="A168" s="2932" t="s">
        <v>6132</v>
      </c>
      <c r="B168" s="2931" t="s">
        <v>6135</v>
      </c>
    </row>
    <row r="169" spans="1:2">
      <c r="A169" s="2932" t="s">
        <v>6134</v>
      </c>
      <c r="B169" s="2931" t="s">
        <v>6137</v>
      </c>
    </row>
    <row r="170" spans="1:2">
      <c r="A170" s="2932" t="s">
        <v>6136</v>
      </c>
      <c r="B170" s="2931" t="s">
        <v>6303</v>
      </c>
    </row>
    <row r="171" spans="1:2">
      <c r="A171" s="2932" t="s">
        <v>6138</v>
      </c>
      <c r="B171" s="2931" t="s">
        <v>6313</v>
      </c>
    </row>
    <row r="172" spans="1:2">
      <c r="A172" s="2932" t="s">
        <v>6139</v>
      </c>
      <c r="B172" s="2931" t="s">
        <v>6141</v>
      </c>
    </row>
    <row r="173" spans="1:2">
      <c r="A173" s="2932" t="s">
        <v>6140</v>
      </c>
      <c r="B173" s="2931" t="s">
        <v>6143</v>
      </c>
    </row>
    <row r="175" spans="1:2">
      <c r="A175" s="2934" t="s">
        <v>6144</v>
      </c>
      <c r="B175" s="2934"/>
    </row>
    <row r="177" spans="1:2">
      <c r="A177" s="2932" t="s">
        <v>6142</v>
      </c>
      <c r="B177" s="2931" t="s">
        <v>6146</v>
      </c>
    </row>
    <row r="178" spans="1:2">
      <c r="A178" s="2932" t="s">
        <v>6145</v>
      </c>
      <c r="B178" s="2931" t="s">
        <v>6148</v>
      </c>
    </row>
    <row r="179" spans="1:2">
      <c r="A179" s="2932" t="s">
        <v>6147</v>
      </c>
      <c r="B179" s="2931" t="s">
        <v>6150</v>
      </c>
    </row>
    <row r="180" spans="1:2">
      <c r="A180" s="2932" t="s">
        <v>6149</v>
      </c>
      <c r="B180" s="2931" t="s">
        <v>6152</v>
      </c>
    </row>
    <row r="181" spans="1:2">
      <c r="A181" s="2932" t="s">
        <v>6151</v>
      </c>
      <c r="B181" s="2931" t="s">
        <v>6154</v>
      </c>
    </row>
    <row r="182" spans="1:2">
      <c r="A182" s="2932" t="s">
        <v>6153</v>
      </c>
      <c r="B182" s="2931" t="s">
        <v>6156</v>
      </c>
    </row>
    <row r="183" spans="1:2">
      <c r="A183" s="2932" t="s">
        <v>6155</v>
      </c>
      <c r="B183" s="2931" t="s">
        <v>6158</v>
      </c>
    </row>
    <row r="184" spans="1:2">
      <c r="A184" s="2932" t="s">
        <v>6157</v>
      </c>
      <c r="B184" s="2931" t="s">
        <v>6160</v>
      </c>
    </row>
    <row r="185" spans="1:2">
      <c r="A185" s="2932" t="s">
        <v>6159</v>
      </c>
      <c r="B185" s="2931" t="s">
        <v>6162</v>
      </c>
    </row>
    <row r="186" spans="1:2">
      <c r="A186" s="2932" t="s">
        <v>6161</v>
      </c>
      <c r="B186" s="2931" t="s">
        <v>6164</v>
      </c>
    </row>
    <row r="187" spans="1:2">
      <c r="A187" s="2932" t="s">
        <v>6163</v>
      </c>
      <c r="B187" s="2931" t="s">
        <v>6304</v>
      </c>
    </row>
    <row r="188" spans="1:2">
      <c r="A188" s="2932" t="s">
        <v>6165</v>
      </c>
      <c r="B188" s="2931" t="s">
        <v>6167</v>
      </c>
    </row>
    <row r="189" spans="1:2">
      <c r="A189" s="2932"/>
    </row>
    <row r="190" spans="1:2">
      <c r="A190" s="2933" t="s">
        <v>6168</v>
      </c>
      <c r="B190" s="2933"/>
    </row>
    <row r="191" spans="1:2">
      <c r="A191" s="2932"/>
    </row>
    <row r="192" spans="1:2">
      <c r="A192" s="2932" t="s">
        <v>6166</v>
      </c>
      <c r="B192" s="2931" t="s">
        <v>6170</v>
      </c>
    </row>
    <row r="193" spans="1:2">
      <c r="A193" s="2932" t="s">
        <v>6169</v>
      </c>
      <c r="B193" s="2931" t="s">
        <v>6172</v>
      </c>
    </row>
    <row r="194" spans="1:2">
      <c r="A194" s="2932" t="s">
        <v>6171</v>
      </c>
      <c r="B194" s="2931" t="s">
        <v>6174</v>
      </c>
    </row>
    <row r="195" spans="1:2">
      <c r="A195" s="2932" t="s">
        <v>6173</v>
      </c>
      <c r="B195" s="2931" t="s">
        <v>6176</v>
      </c>
    </row>
    <row r="196" spans="1:2">
      <c r="A196" s="2932" t="s">
        <v>6175</v>
      </c>
      <c r="B196" s="2931" t="s">
        <v>6178</v>
      </c>
    </row>
    <row r="197" spans="1:2">
      <c r="A197" s="2932" t="s">
        <v>6177</v>
      </c>
      <c r="B197" s="2931" t="s">
        <v>6180</v>
      </c>
    </row>
    <row r="198" spans="1:2">
      <c r="A198" s="2932" t="s">
        <v>6179</v>
      </c>
      <c r="B198" s="2931" t="s">
        <v>6182</v>
      </c>
    </row>
    <row r="199" spans="1:2">
      <c r="A199" s="2932" t="s">
        <v>6181</v>
      </c>
      <c r="B199" s="2931" t="s">
        <v>6184</v>
      </c>
    </row>
    <row r="200" spans="1:2">
      <c r="A200" s="2932" t="s">
        <v>6183</v>
      </c>
      <c r="B200" s="2931" t="s">
        <v>6186</v>
      </c>
    </row>
    <row r="201" spans="1:2">
      <c r="A201" s="2932" t="s">
        <v>6185</v>
      </c>
      <c r="B201" s="2931" t="s">
        <v>6188</v>
      </c>
    </row>
    <row r="202" spans="1:2">
      <c r="A202" s="2932" t="s">
        <v>6187</v>
      </c>
      <c r="B202" s="2931" t="s">
        <v>6190</v>
      </c>
    </row>
    <row r="203" spans="1:2">
      <c r="A203" s="2932" t="s">
        <v>6189</v>
      </c>
      <c r="B203" s="2931" t="s">
        <v>6192</v>
      </c>
    </row>
    <row r="204" spans="1:2">
      <c r="A204" s="2932" t="s">
        <v>6191</v>
      </c>
      <c r="B204" s="2931" t="s">
        <v>6194</v>
      </c>
    </row>
    <row r="205" spans="1:2">
      <c r="A205" s="2932" t="s">
        <v>6193</v>
      </c>
      <c r="B205" s="2931" t="s">
        <v>6196</v>
      </c>
    </row>
    <row r="206" spans="1:2">
      <c r="A206" s="2932"/>
    </row>
    <row r="207" spans="1:2">
      <c r="A207" s="2933" t="s">
        <v>6197</v>
      </c>
      <c r="B207" s="2933"/>
    </row>
    <row r="208" spans="1:2">
      <c r="A208" s="2932"/>
    </row>
    <row r="209" spans="1:2">
      <c r="A209" s="2932" t="s">
        <v>6195</v>
      </c>
      <c r="B209" s="2931" t="s">
        <v>6199</v>
      </c>
    </row>
    <row r="210" spans="1:2">
      <c r="A210" s="2932" t="s">
        <v>6198</v>
      </c>
      <c r="B210" s="2931" t="s">
        <v>6201</v>
      </c>
    </row>
    <row r="211" spans="1:2">
      <c r="A211" s="2932" t="s">
        <v>6200</v>
      </c>
      <c r="B211" s="2931" t="s">
        <v>6203</v>
      </c>
    </row>
    <row r="212" spans="1:2">
      <c r="A212" s="2932" t="s">
        <v>6202</v>
      </c>
      <c r="B212" s="2931" t="s">
        <v>6205</v>
      </c>
    </row>
    <row r="213" spans="1:2">
      <c r="A213" s="2932" t="s">
        <v>6204</v>
      </c>
      <c r="B213" s="2931" t="s">
        <v>6207</v>
      </c>
    </row>
    <row r="214" spans="1:2">
      <c r="A214" s="2932" t="s">
        <v>6206</v>
      </c>
      <c r="B214" s="2931" t="s">
        <v>6209</v>
      </c>
    </row>
    <row r="215" spans="1:2">
      <c r="A215" s="2932" t="s">
        <v>6208</v>
      </c>
      <c r="B215" s="2931" t="s">
        <v>6211</v>
      </c>
    </row>
    <row r="216" spans="1:2">
      <c r="A216" s="2932" t="s">
        <v>6210</v>
      </c>
      <c r="B216" s="2931" t="s">
        <v>6213</v>
      </c>
    </row>
    <row r="217" spans="1:2">
      <c r="A217" s="2932" t="s">
        <v>6212</v>
      </c>
      <c r="B217" s="2931" t="s">
        <v>6215</v>
      </c>
    </row>
    <row r="218" spans="1:2">
      <c r="A218" s="2932" t="s">
        <v>6214</v>
      </c>
      <c r="B218" s="2931" t="s">
        <v>6217</v>
      </c>
    </row>
    <row r="219" spans="1:2">
      <c r="A219" s="2932" t="s">
        <v>6216</v>
      </c>
      <c r="B219" s="2931" t="s">
        <v>6219</v>
      </c>
    </row>
    <row r="220" spans="1:2">
      <c r="A220" s="2932" t="s">
        <v>6218</v>
      </c>
      <c r="B220" s="2931" t="s">
        <v>6221</v>
      </c>
    </row>
    <row r="221" spans="1:2">
      <c r="A221" s="2932" t="s">
        <v>6220</v>
      </c>
      <c r="B221" s="2931" t="s">
        <v>6223</v>
      </c>
    </row>
    <row r="222" spans="1:2">
      <c r="A222" s="2932" t="s">
        <v>6222</v>
      </c>
      <c r="B222" s="2931" t="s">
        <v>6225</v>
      </c>
    </row>
    <row r="223" spans="1:2">
      <c r="A223" s="2932"/>
    </row>
    <row r="224" spans="1:2">
      <c r="A224" s="2933" t="s">
        <v>6226</v>
      </c>
      <c r="B224" s="2933"/>
    </row>
    <row r="225" spans="1:2">
      <c r="A225" s="2932"/>
    </row>
    <row r="226" spans="1:2">
      <c r="A226" s="2932" t="s">
        <v>6224</v>
      </c>
      <c r="B226" s="2931" t="s">
        <v>6228</v>
      </c>
    </row>
    <row r="227" spans="1:2">
      <c r="A227" s="2932" t="s">
        <v>6227</v>
      </c>
      <c r="B227" s="2931" t="s">
        <v>6230</v>
      </c>
    </row>
    <row r="228" spans="1:2">
      <c r="A228" s="2932" t="s">
        <v>6229</v>
      </c>
      <c r="B228" s="2931" t="s">
        <v>6232</v>
      </c>
    </row>
    <row r="229" spans="1:2">
      <c r="A229" s="2932" t="s">
        <v>6231</v>
      </c>
      <c r="B229" s="2931" t="s">
        <v>6234</v>
      </c>
    </row>
    <row r="230" spans="1:2">
      <c r="A230" s="2932" t="s">
        <v>6233</v>
      </c>
      <c r="B230" s="2931" t="s">
        <v>6236</v>
      </c>
    </row>
    <row r="231" spans="1:2">
      <c r="A231" s="2932" t="s">
        <v>6235</v>
      </c>
      <c r="B231" s="2931" t="s">
        <v>6238</v>
      </c>
    </row>
    <row r="232" spans="1:2">
      <c r="A232" s="2932" t="s">
        <v>6237</v>
      </c>
      <c r="B232" s="2931" t="s">
        <v>6240</v>
      </c>
    </row>
    <row r="233" spans="1:2">
      <c r="A233" s="2932" t="s">
        <v>6239</v>
      </c>
      <c r="B233" s="2931" t="s">
        <v>6242</v>
      </c>
    </row>
    <row r="234" spans="1:2">
      <c r="A234" s="2932" t="s">
        <v>6241</v>
      </c>
      <c r="B234" s="2931" t="s">
        <v>6244</v>
      </c>
    </row>
    <row r="235" spans="1:2">
      <c r="A235" s="2932" t="s">
        <v>6243</v>
      </c>
      <c r="B235" s="2931" t="s">
        <v>6246</v>
      </c>
    </row>
    <row r="236" spans="1:2">
      <c r="A236" s="2932" t="s">
        <v>6245</v>
      </c>
      <c r="B236" s="2931" t="s">
        <v>6248</v>
      </c>
    </row>
    <row r="237" spans="1:2">
      <c r="A237" s="2932" t="s">
        <v>6247</v>
      </c>
      <c r="B237" s="2931" t="s">
        <v>6250</v>
      </c>
    </row>
    <row r="238" spans="1:2">
      <c r="A238" s="2932"/>
    </row>
    <row r="239" spans="1:2">
      <c r="A239" s="2933" t="s">
        <v>6251</v>
      </c>
      <c r="B239" s="2933"/>
    </row>
    <row r="240" spans="1:2">
      <c r="A240" s="2932"/>
    </row>
    <row r="241" spans="1:2">
      <c r="A241" s="2932" t="s">
        <v>6249</v>
      </c>
      <c r="B241" s="2931" t="s">
        <v>6253</v>
      </c>
    </row>
    <row r="242" spans="1:2">
      <c r="A242" s="2932" t="s">
        <v>6252</v>
      </c>
      <c r="B242" s="2931" t="s">
        <v>6255</v>
      </c>
    </row>
    <row r="243" spans="1:2">
      <c r="A243" s="2932" t="s">
        <v>6254</v>
      </c>
      <c r="B243" s="2931" t="s">
        <v>6257</v>
      </c>
    </row>
    <row r="244" spans="1:2">
      <c r="A244" s="2932" t="s">
        <v>6256</v>
      </c>
      <c r="B244" s="2931" t="s">
        <v>6259</v>
      </c>
    </row>
    <row r="245" spans="1:2">
      <c r="A245" s="2932" t="s">
        <v>6258</v>
      </c>
      <c r="B245" s="2931" t="s">
        <v>6261</v>
      </c>
    </row>
    <row r="246" spans="1:2">
      <c r="A246" s="2932" t="s">
        <v>6260</v>
      </c>
      <c r="B246" s="2931" t="s">
        <v>6263</v>
      </c>
    </row>
    <row r="247" spans="1:2">
      <c r="A247" s="2932" t="s">
        <v>6262</v>
      </c>
      <c r="B247" s="2931" t="s">
        <v>6265</v>
      </c>
    </row>
    <row r="248" spans="1:2">
      <c r="A248" s="2932" t="s">
        <v>6264</v>
      </c>
      <c r="B248" s="2931" t="s">
        <v>6267</v>
      </c>
    </row>
    <row r="249" spans="1:2">
      <c r="A249" s="2932" t="s">
        <v>6266</v>
      </c>
      <c r="B249" s="2931" t="s">
        <v>6269</v>
      </c>
    </row>
    <row r="250" spans="1:2">
      <c r="A250" s="2932" t="s">
        <v>6268</v>
      </c>
      <c r="B250" s="2931" t="s">
        <v>6271</v>
      </c>
    </row>
    <row r="251" spans="1:2">
      <c r="A251" s="2932" t="s">
        <v>6270</v>
      </c>
      <c r="B251" s="2931" t="s">
        <v>6273</v>
      </c>
    </row>
    <row r="252" spans="1:2">
      <c r="A252" s="2932" t="s">
        <v>6272</v>
      </c>
      <c r="B252" s="2931" t="s">
        <v>6275</v>
      </c>
    </row>
    <row r="253" spans="1:2">
      <c r="A253" s="2932" t="s">
        <v>6274</v>
      </c>
      <c r="B253" s="2931" t="s">
        <v>6277</v>
      </c>
    </row>
    <row r="254" spans="1:2">
      <c r="A254" s="2932"/>
    </row>
    <row r="255" spans="1:2">
      <c r="A255" s="2933" t="s">
        <v>6278</v>
      </c>
      <c r="B255" s="2933"/>
    </row>
    <row r="256" spans="1:2">
      <c r="A256" s="2932"/>
    </row>
    <row r="257" spans="1:2">
      <c r="A257" s="2932" t="s">
        <v>6276</v>
      </c>
      <c r="B257" s="2931" t="s">
        <v>6280</v>
      </c>
    </row>
    <row r="258" spans="1:2">
      <c r="A258" s="2932" t="s">
        <v>6279</v>
      </c>
      <c r="B258" s="2931" t="s">
        <v>6282</v>
      </c>
    </row>
    <row r="259" spans="1:2">
      <c r="A259" s="2932" t="s">
        <v>6281</v>
      </c>
      <c r="B259" s="2931" t="s">
        <v>6284</v>
      </c>
    </row>
    <row r="260" spans="1:2">
      <c r="A260" s="2932" t="s">
        <v>6283</v>
      </c>
      <c r="B260" s="2931" t="s">
        <v>6314</v>
      </c>
    </row>
    <row r="261" spans="1:2">
      <c r="A261" s="2932" t="s">
        <v>6285</v>
      </c>
      <c r="B261" s="2931" t="s">
        <v>6286</v>
      </c>
    </row>
  </sheetData>
  <mergeCells count="19">
    <mergeCell ref="A121:B121"/>
    <mergeCell ref="A1:B1"/>
    <mergeCell ref="A3:B3"/>
    <mergeCell ref="A15:B15"/>
    <mergeCell ref="A31:B31"/>
    <mergeCell ref="A41:B41"/>
    <mergeCell ref="A63:B63"/>
    <mergeCell ref="A73:B73"/>
    <mergeCell ref="A80:B80"/>
    <mergeCell ref="A85:B85"/>
    <mergeCell ref="A95:B95"/>
    <mergeCell ref="A104:B104"/>
    <mergeCell ref="A255:B255"/>
    <mergeCell ref="A156:B156"/>
    <mergeCell ref="A175:B175"/>
    <mergeCell ref="A190:B190"/>
    <mergeCell ref="A207:B207"/>
    <mergeCell ref="A224:B224"/>
    <mergeCell ref="A239:B239"/>
  </mergeCells>
  <phoneticPr fontId="3"/>
  <hyperlinks>
    <hyperlink ref="B5" location="'1.位置および面積'!A1" display="．位置および面積" xr:uid="{F446ACFD-ED3A-44EB-B66A-2D66FCA096FF}"/>
    <hyperlink ref="B6" location="'2.市域の変遷'!A1" display="．市域の変遷" xr:uid="{682FCD08-591F-41EE-84AF-4C1A1387AEE6}"/>
    <hyperlink ref="B7" location="'3.地区別、町別面積'!A1" display="．地区別、町別面積" xr:uid="{5D9FA766-D395-466C-84C4-B08E31138255}"/>
    <hyperlink ref="B8" location="'4.民有有租地'!A1" display="．民有有租地" xr:uid="{5801990B-2463-4807-AB1D-F46B34EF9F42}"/>
    <hyperlink ref="B9" location="'5.免租地'!A1" display="．免租地" xr:uid="{43A2CB6F-2D6B-4BD1-9657-0FD5BC0D2AB0}"/>
    <hyperlink ref="B10" location="'6.土地資産評価'!A1" display="．土地資産評価" xr:uid="{D7A43EF2-A8B5-447C-AFBD-606E48BB4CEC}"/>
    <hyperlink ref="B11" location="'7.使用別国有地'!A1" display="．使用別国有地" xr:uid="{4E017B27-409F-4D8D-9066-69C476FFA464}"/>
    <hyperlink ref="B12" location="'8.地価公示価格'!A1" display="．地価公示価格" xr:uid="{BDA9CB4C-CCFE-4A03-B140-AAECB6F1E5A1}"/>
    <hyperlink ref="B13" location="'9.気象概況'!A1" display="．気象概況" xr:uid="{C29569AA-9EC5-4A38-B86A-DAECED6FD341}"/>
    <hyperlink ref="B17" location="'10.人口の推移 '!A1" display="．人口の推移" xr:uid="{F2F2874F-6EE6-41F3-8EA2-FDD89B9D45AA}"/>
    <hyperlink ref="B18" location="'11.地区別人口推移'!A1" display="．地区別人口推移" xr:uid="{41E7CA59-B378-4F1F-8130-88E84B951FB7}"/>
    <hyperlink ref="B19" location="'12.人口の移動 '!A1" display="．人口の移動" xr:uid="{F24E7FEE-ACFA-46AF-9741-37EB7D5C53B8}"/>
    <hyperlink ref="B20" location="'13.地区別人口移動'!A1" display="．地区別人口移動" xr:uid="{CF101D44-363B-4AC2-B907-9194473F1922}"/>
    <hyperlink ref="B21" location="'14.年齢階級別人口'!A1" display="．年齢階級別人口（住民基本台帳登載）" xr:uid="{AFB19412-535B-4E99-8630-AC745566ABEA}"/>
    <hyperlink ref="B22" location="'15.在住外国人の推移'!A1" display="．在住外国人の推移" xr:uid="{055EE1F6-E5F2-4353-838E-48F9A12F48D0}"/>
    <hyperlink ref="B23" location="'16.町丁目別世帯数および人口'!A1" display="．町丁目別世帯数および人口（住民基本台帳登載）" xr:uid="{206F45F4-BB13-4324-9F5D-38F1FE77932B}"/>
    <hyperlink ref="B24" location="'17.人口動態'!A1" display="．人口動態" xr:uid="{34879F9B-2D47-4F75-A394-052395C2C26C}"/>
    <hyperlink ref="B25" location="'18.年齢別、男女別人口'!A1" display="．年齢別、男女別人口（国勢調査）" xr:uid="{4A12BD98-0602-4B8C-BD34-C54CBFCA2F69}"/>
    <hyperlink ref="B26" location="'19.労働力状態'!A1" display="．労働力状態（１５歳以上人口）" xr:uid="{97E9987F-6E03-4205-9E34-DD82EADBF68B}"/>
    <hyperlink ref="B27" location="'20.産業大分類別就業者数 '!A1" display="．産業大分類別就業者数" xr:uid="{24616B7B-4658-49AC-B5F7-CB2F4F2244E7}"/>
    <hyperlink ref="B28" location="'21.職業大分類別就業者数 '!A1" display="．職業大分類別就業者数" xr:uid="{7036A14B-AE97-4ED4-9732-D948CF458247}"/>
    <hyperlink ref="B29" location="'22.従業地・通学地による人口'!A1" display="．従業地 ・通学地による人口（国勢調査）" xr:uid="{2AA105E8-1C43-4A50-B5E7-C3BAEF3C8875}"/>
    <hyperlink ref="B33" location="'23.産業大分類別、事業所数および従業者数の推移'!A1" display="．産業大分類別、事業所数および従業者数の推移" xr:uid="{31AC5C0D-8054-43D0-BED3-6BD008A55F47}"/>
    <hyperlink ref="B34" location="'24.産業大分類別、経営組織別'!A1" display="．産業大分類別、経営組織別事業所数および従業者数" xr:uid="{BBBF141F-0C12-4208-964A-8ACA14EC7C70}"/>
    <hyperlink ref="B35" location="'25.地区別、産業大分類別'!A1" display="．地区別、産業大分類別事業所数および従業者数" xr:uid="{7BE0C737-CA80-465E-8463-D9AE77C8F176}"/>
    <hyperlink ref="B36" location="'26.産業中分類別、従業者規模別'!A1" display="．産業中分類別、従業者規模別事業所数および従業者数（民営）" xr:uid="{B7AEED76-F0EF-4B13-938B-CB9A5992AF25}"/>
    <hyperlink ref="B37" location="'27.経営組織別'!A1" display="．経営組織別事業所数および従業者数" xr:uid="{295CDB16-7703-46FF-94B9-F3E351DE3007}"/>
    <hyperlink ref="B38" location="'28.開設時期別事業所数（民営）'!A1" display="．開設時期別事業所数（民営）" xr:uid="{D8708A57-A05F-4A44-8988-4249A6622DA5}"/>
    <hyperlink ref="B39" location="'29.町別、産業大分類別事業所数'!A1" display="．町別、産業大分類別事業所数" xr:uid="{02705D51-F92E-4BFA-8AAD-258E08C6DE10}"/>
    <hyperlink ref="B43" location="'30.農林業経営体数'!A1" display="．農林業経営体数" xr:uid="{D0FC1FE8-3028-432A-8B49-2EC154FAB49A}"/>
    <hyperlink ref="B44" location="'31.経営耕地面積規模別経営体数'!A1" display="．経営耕地面積規模別経営体数(農業経営体)" xr:uid="{F3EF60C8-D0EC-420F-88E1-B918071C70B6}"/>
    <hyperlink ref="B45" location="'32.総農家数'!A1" display="．総農家数" xr:uid="{BD0648EC-F7BC-4502-9A5B-2062E51DA0E4}"/>
    <hyperlink ref="B46" location="'33.経営耕地面積'!A1" display="．経営耕地面積" xr:uid="{43722890-8A9A-4129-8AD7-DE8C6A76EC17}"/>
    <hyperlink ref="B47" location="'34.主副業別経営体数 (個人経営体)'!A1" display="．主副業別経営体数（個人経営体）" xr:uid="{E78F11A7-A3A4-4E2B-8F9B-44C3E1342EB8}"/>
    <hyperlink ref="B48" location="'35.年齢階層別の農業従事者数（自営農業に従事した世帯員数）'!A1" display="．年齢階層別の農業従事者数（自営農業に従事した世帯員数）" xr:uid="{148D784E-ABD9-486C-8441-C498F258E5EE}"/>
    <hyperlink ref="B49" location="'36.農産物出荷先別経営体数'!A1" display="．農産物出荷先別経営体数" xr:uid="{EB688A9B-9E04-4CB8-93B2-3A9AB3CEE6C0}"/>
    <hyperlink ref="B50" location="'37.販売目的の作物の類別作付（栽培）経営体数'!A1" display="．販売目的の作物の類別作付（栽培）経営体数" xr:uid="{18B270E0-309A-48A8-B66A-D0519986CD71}"/>
    <hyperlink ref="B51" location="'38.果樹の栽培農家数'!A1" display="．果樹の栽培農家数" xr:uid="{B6D25A9E-FFAF-48C6-9E65-71F4F9E25EB6}"/>
    <hyperlink ref="B52" location="'39.農産物販売金額規模別経営体数'!A1" display="．農産物販売金額規模別経営体数" xr:uid="{8FA7E5EE-30FB-475E-BF9D-43D0976198BA}"/>
    <hyperlink ref="B53" location="'40.家畜等を販売目的で飼養している経営体数と飼養頭羽数'!A1" display="．家畜等を販売目的で飼養している経営体数と飼養頭羽数" xr:uid="{CCDC2E95-2613-42EB-B36C-1CB45F283289}"/>
    <hyperlink ref="B54" location="'41.漁家数（組合員数）'!A1" display="．漁家数（組合員数）" xr:uid="{70A6B90E-E679-41F4-8E96-15193F4EE392}"/>
    <hyperlink ref="B65" location="'49.産業中分類別事業所数、従業者数および製造品出荷額等'!A1" display="．産業中分類別事業所数、従業者数および製造品出荷額等（従業者４人以上の事業所）" xr:uid="{FA227B47-1FD6-4991-A295-F9AE3F5F98B7}"/>
    <hyperlink ref="B66" location="'50.産業中分類別製造品出荷額等'!A1" display="．産業中分類別製造品出荷額等（従業者４人以上の事業所）" xr:uid="{4B76BE04-C22D-4B40-8743-E21AF8255F67}"/>
    <hyperlink ref="B67" location="'51.地区別製造品出荷額等'!A1" display="．地区別製造品出荷額等（従業者４人以上の事業所）" xr:uid="{3D3A8D05-FEB0-4B16-A68D-45DBF38A632B}"/>
    <hyperlink ref="B68" location="'52.地区別事業所数、従業者数、現金給与額、原材料等'!A1" display="．地区別事業所数、従業者数、現金給与額、原材料等の使用額および製造品出荷額等（従業者４人以上の事業所）" xr:uid="{EE98B7AF-8F28-4BC1-B87F-40F6833C9C79}"/>
    <hyperlink ref="B69" location="'53.規模別事業所数、従業者数、現金給与額、原材料等'!A1" display="．規模別事業所数、従業者数、現金給与額、原材料等の使用額および製造品出荷額等（従業者４人以上の事業所）" xr:uid="{8031BCBB-5C32-496B-BDCE-361532828B76}"/>
    <hyperlink ref="B70" location="'54.産業中分類別有形固定資産の取得額および減価償却額等'!A1" display="．産業中分類別有形固定資産の取得額および減価償却額等（従業者３０人以上の事業所）" xr:uid="{76D06242-FC83-4045-8811-524D771AB59F}"/>
    <hyperlink ref="B71" location="'55.規模別有形固定資産の取得額および減価償却額等'!A1" display="．規模別有形固定資産の取得額および減価償却額等（従業者３０人以上の事業所）" xr:uid="{DD91E1AD-83C4-4F9B-B294-8E1AB8F04C0D}"/>
    <hyperlink ref="B75" location="'56.業種別、経営組織別、従業者規模別'!A1" display="．業種別、経営組織別、従業者規模別商店数、従業者数および年間商品販売額（卸売・小売業）" xr:uid="{10293D41-D759-4A00-8C42-EAC77A7E49D4}"/>
    <hyperlink ref="B76" location="'57.業種別商店数および従業者数'!A1" display="．業種別商店数および従業者数" xr:uid="{DB1D80C8-3E6A-4323-8C7D-A6B4E04CA0B0}"/>
    <hyperlink ref="B77" location="'58.業種別、年間商品販売額別商店数'!A1" display="．業種別、年間商品販売額別商店数、従業者数、年間商品販売額および売場面積" xr:uid="{67AD9F96-CD61-4B7A-991D-25C6AC70FA69}"/>
    <hyperlink ref="B78" location="'59.業種別、地区別商店数、従業者数および年間商品販売額'!A1" display="．業種別、地区別商店数、従業者数および年間商品販売額" xr:uid="{64FA0753-D10A-49C2-8BA9-E787383A6E31}"/>
    <hyperlink ref="B82" location="'60.銀行等預金残高'!A1" display="．銀行等預金残高" xr:uid="{D7996DFF-2D2D-4935-8DF3-7C3B6549EA3D}"/>
    <hyperlink ref="B83" location="'61.銀行等貸出残高'!A1" display="．銀行等貸出残高" xr:uid="{A16A3D08-88C1-49B3-B487-84247732B09C}"/>
    <hyperlink ref="B87" location="'62.主要物価指数'!A1" display="．主要物価指数" xr:uid="{AA6F2AEC-62A3-43C9-9F29-7DA7B26093C4}"/>
    <hyperlink ref="B88" location="'63.消費者物価指数（中都市）'!A1" display="．消費者物価指数（中都市）" xr:uid="{3EFAFBBE-0342-4664-9FCE-C0F3C9087396}"/>
    <hyperlink ref="B89" location="'64.家計の実態（全国）'!A1" display="．家計の実態（全国）" xr:uid="{9DE23D38-D17B-4841-8DB7-8263F284819E}"/>
    <hyperlink ref="B90" location="'65.１か月間の家計支出(中都市)'!A1" display="．１か月間の家計支出（中都市）" xr:uid="{21319076-A1A4-4855-A334-65FE50E0265C}"/>
    <hyperlink ref="B91" location="'66.青果物市場入荷状況'!A1" display="．青果物市場入荷状況" xr:uid="{DEF0B2AD-E4E2-43CD-991F-E6AA1B588DCD}"/>
    <hyperlink ref="B92" location="'67.魚市場入荷状況'!A1" display="．魚市場入荷状況" xr:uid="{B0C2903A-09FB-4605-B9B7-0401BF06BAD7}"/>
    <hyperlink ref="B93" location="'68.酒類販売（消費）数量'!A1" display="．酒類販売（消費）数量" xr:uid="{D83D5686-7596-452F-A012-0F201115E09D}"/>
    <hyperlink ref="B97" location="'69.配電施設 '!A1" display="．配電施設" xr:uid="{A9813056-9B97-4BCF-8970-2178FFD55F41}"/>
    <hyperlink ref="B98" location="'70.発電量'!A1" display="．発電量" xr:uid="{34DF040E-2854-418E-9946-315E890A079A}"/>
    <hyperlink ref="B99" location="'71.取水量および受水量'!A1" display="．取水量および受水量" xr:uid="{B42B67A6-47BB-4810-874B-3942264DA27A}"/>
    <hyperlink ref="B100" location="'72.給水戸数および給水量'!A1" display="．給水戸数および給水量" xr:uid="{13474B6A-E71D-4F4E-A5D0-F71B6E9FEAB5}"/>
    <hyperlink ref="B101" location="'73.用途別栓数および有収水量'!A1" display="．用途別栓数および有収水量" xr:uid="{E3CC01A2-6A3F-4F42-923F-EF34A13BBC19}"/>
    <hyperlink ref="B102" location="'74.公共下水道施設および普及状況'!A1" display="．公共下水道施設および普及状況" xr:uid="{FCCAF186-CC3D-4865-AC09-6B68290BC25B}"/>
    <hyperlink ref="B106" location="'75.鉄道乗客数'!A1" display="．鉄道乗客数" xr:uid="{02C4B040-4CCD-43BB-B237-54E4534CC5DD}"/>
    <hyperlink ref="B107" location="'76.駅別乗客数'!A1" display="．駅別乗客数" xr:uid="{0B3654EC-0C93-4935-8051-9A439CAAE8C9}"/>
    <hyperlink ref="B108" location="'77.市内と近郊の乗合自動車'!A1" display="．市内と近郊の乗合自動車" xr:uid="{1FD2D516-0207-4003-902C-B13FD2B11285}"/>
    <hyperlink ref="B109" location="'78.種類別自動車保有数'!A1" display="．種類別自動車保有数" xr:uid="{5AF96F16-70FD-4D41-BE26-FA41A56355C0}"/>
    <hyperlink ref="B110" location="'79.有料道路交通量'!A1" display="．有料道路交通量" xr:uid="{25D8C907-292A-4893-B284-3B6C10D7ED2F}"/>
    <hyperlink ref="B111" location="'8０.定期航路乗降人員・車輌台数'!A1" display="．定期航路乗降人員・車輌台数" xr:uid="{C9ACED3C-3F00-46A5-88B9-7ECF04325587}"/>
    <hyperlink ref="B112" location="'81.種類別入港船舶数'!A1" display="．種類別入港船舶数" xr:uid="{0D787FC3-912F-4F24-8EF4-45EC8D32FD61}"/>
    <hyperlink ref="B113" location="'82.海上出入貨物'!A1" display="．海上出入貨物" xr:uid="{7C77676E-BC5A-4B66-943D-0DB6DF67D916}"/>
    <hyperlink ref="B114" location="'83.海上出入貨物公共、専用別取扱量'!A1" display="．海上出入貨物公共、専用別取扱量" xr:uid="{5525BF74-B453-429B-9841-63A507CDF74C}"/>
    <hyperlink ref="B115" location="'84.地区別貨物取扱量'!A1" display="．地区別貨物取扱量" xr:uid="{81EE01D0-225A-4469-8F8E-4213C6CE5E96}"/>
    <hyperlink ref="B116" location="'85.外国貿易状況'!A1" display="．外国貿易状況" xr:uid="{72064104-19AD-409B-9114-F5076D6851AF}"/>
    <hyperlink ref="B117" location="'86.国別輸出輸入額'!A1" display="．国別輸出輸入額" xr:uid="{620190AD-4E75-4DE8-B237-15548AD1F525}"/>
    <hyperlink ref="B118" location="'87.郵便関係施設'!A1" display="．郵便関係施設" xr:uid="{476D7FE3-D5A8-4B4C-8BCD-0B6E2F48CE81}"/>
    <hyperlink ref="B119" location="'88.電話施設'!A1" display="．電話施設" xr:uid="{F168D912-4D70-4B80-AB2E-5BA62DDA0221}"/>
    <hyperlink ref="B123" location="'89.学校総覧 '!A1" display="．学校総覧" xr:uid="{A016E947-81F3-4390-9158-46C3C842F595}"/>
    <hyperlink ref="B124" location="'90.幼稚園の概況'!A1" display="．幼稚園の概況" xr:uid="{3AF51A4D-E893-4C99-B582-9B0578C15ECF}"/>
    <hyperlink ref="B126" location="'92.小学校の概況'!A1" display="．小学校の概況" xr:uid="{C347C85C-44E9-44BA-AFB5-0964CA6842AF}"/>
    <hyperlink ref="B127" location="'93.中学校の概況'!A1" display="．中学校の概況" xr:uid="{B91362B1-B35B-4155-BA7E-478E28E5BBFE}"/>
    <hyperlink ref="B128" location="'94.高等学校の概況'!A1" display="．高等学校の概況" xr:uid="{E1CCFFFA-D524-4720-8046-750CD2A71DDC}"/>
    <hyperlink ref="B129" location="'95.中学校進路別卒業者数'!A1" display="．中学校進路別卒業者数" xr:uid="{80ACD7A5-34AF-4B5B-82A8-55A1A933CA5F}"/>
    <hyperlink ref="B130" location="'96.高等学校進路別卒業者数'!A1" display="．高等学校進路別卒業者数" xr:uid="{A0D021CD-F4CA-441F-96EC-6706874516EC}"/>
    <hyperlink ref="B131" location="'97.専修学校および各種学校の概況'!A1" display="．専修学校および各種学校の概況" xr:uid="{7C0A6509-C0A3-4D9B-B180-ED11209F79C8}"/>
    <hyperlink ref="B132" location="'98.学校施設状況（市立学校）'!A1" display="．学校施設状況（市立学校）" xr:uid="{A69C1E22-3C85-4B7C-90BF-6FCFBA76CCAB}"/>
    <hyperlink ref="B133" location="'99.学校施設（私立高等学校・私立幼稚園）'!A1" display="．学校施設（私立高等学校・私立幼稚園）" xr:uid="{1C148609-799A-43A9-96A6-CB16193BF460}"/>
    <hyperlink ref="B134" location="'100.みんなの家（青少年の家）利用状況'!A1" display="．みんなの家（青少年の家）利用状況" xr:uid="{2274B4A6-E7C9-4B83-A6D3-E91C65BEE5A6}"/>
    <hyperlink ref="B135" location="'101.市立図書館図書蔵書冊数'!A1" display="．市立図書館図書蔵書冊数" xr:uid="{35F9E718-DF5D-43A6-98B6-77589C76AE40}"/>
    <hyperlink ref="B136" location="'102.市立図書館利用者数'!A1" display="．市立図書館利用者数" xr:uid="{DBDEF097-5F00-4A7B-B9F4-E94837A90EC2}"/>
    <hyperlink ref="B137" location="'103.市営プール利用状況'!A1" display="．市営プール利用状況" xr:uid="{27B476BB-2F9C-44BF-A744-4317BF7E7116}"/>
    <hyperlink ref="B138" location="'104.くりはま花の国プール利用状況'!A1" display="．くりはま花の国プール利用状況" xr:uid="{37AE40C3-FF9C-4810-BBFA-83AFB9C51CFC}"/>
    <hyperlink ref="B140" location="'106.総合体育会館利用者数 '!A1" display="．総合体育会館利用者数" xr:uid="{DABC5F89-F6CD-461A-96EE-2A8B1514DF26}"/>
    <hyperlink ref="B141" location="'107.北体育会館利用者数'!A1" display="．北体育会館利用者数" xr:uid="{4704C339-426A-4B33-A771-C5E424A77138}"/>
    <hyperlink ref="B142" location="'108.南体育会館利用者数'!A1" display="．南体育会館利用者数" xr:uid="{DCF9EF53-C828-4548-9557-7B39C9413336}"/>
    <hyperlink ref="B143" location="'109.西体育会館利用者数'!A1" display="．西体育会館利用者数" xr:uid="{51BD8D52-6945-4FC3-B92E-8C23D1920EB7}"/>
    <hyperlink ref="B144" location="'110.運動場等利用状況'!A1" display="．運動場等利用状況" xr:uid="{A731F2C7-6C41-4743-8EFD-EF09F5AF5261}"/>
    <hyperlink ref="B145" location="'111.コミュニティセンター等利用者数'!A1" display="．コミュニティセンター等利用者数" xr:uid="{E6CFC249-853D-41C0-945E-46F841D3E597}"/>
    <hyperlink ref="B146" location="'112.横須賀芸術劇場利用状況'!A1" display="．横須賀芸術劇場利用状況" xr:uid="{6A5C60B2-4D98-42C0-99AC-7A7B12F996C9}"/>
    <hyperlink ref="B147" location="'113.文化会館利用状況  '!A1" display="．文化会館利用状況" xr:uid="{E1B4AFCF-B28B-46BC-8A8B-85912688B506}"/>
    <hyperlink ref="B148" location="'114.はまゆう会館利用状況 '!A1" display="．はまゆう会館利用状況" xr:uid="{2D7862FF-3B0F-4F1B-8FEE-1C6C7BE7FF3B}"/>
    <hyperlink ref="B149" location="'115.博物館等利用者数'!A1" display="．博物館等利用者数" xr:uid="{5A367244-5CD4-46CF-AA49-1104F5AFA350}"/>
    <hyperlink ref="B150" location="'116.横須賀美術館利用者数'!A1" display="．横須賀美術館利用者数" xr:uid="{341B1ADA-9BFC-48D3-818A-EFE13B799F0F}"/>
    <hyperlink ref="B151" location="'117.テレビ受信状況'!A1" display="．テレビ受信状況" xr:uid="{71DA6F71-4E26-4B77-BC2C-F47D88ADD316}"/>
    <hyperlink ref="B152" location="'118.宗教'!A1" display="．宗教" xr:uid="{8ABF8CFB-BE8B-4EE8-AF98-5D877561A26D}"/>
    <hyperlink ref="B153" location="'119.延べ観光客数および消費額（推計）'!A1" display="．延べ観光客数および消費額（推計）" xr:uid="{D6895EF4-8247-4097-A588-0CFCFB797CB4}"/>
    <hyperlink ref="B154" location="'120.観光入込客数'!A1" display="．観光入込客数（令和２年数値順）" xr:uid="{9EDF77A8-9B73-48D3-8FCE-E05B5AE35787}"/>
    <hyperlink ref="B158" location="'121.道路'!A1" display="．道路" xr:uid="{5C64CB55-A548-47E0-896D-AC50DF1A4D3A}"/>
    <hyperlink ref="B159" location="'122.橋りょう'!A1" display="．橋りょう" xr:uid="{6BD0C6FB-C5E3-44DA-B766-72E7BDD3CDCD}"/>
    <hyperlink ref="B160" location="'123.トンネル'!A1" display="．トンネル" xr:uid="{EAA2F4A8-203D-4D33-B33E-8155FB1A470D}"/>
    <hyperlink ref="B161" location="'124.構造別、工事別建物建築数'!A1" display="．構造別、工事別建物建築数" xr:uid="{51496DD4-2914-41A1-8660-D1789BE67DA8}"/>
    <hyperlink ref="B162" location="'125.新築建物確認数'!A1" display="．新築建物確認数" xr:uid="{D20D4F02-BE4E-4908-946F-A50F5FC32FFB}"/>
    <hyperlink ref="B163" location="'126.公営住宅建築数'!A1" display="．公営住宅建築数" xr:uid="{D5C8DAA2-553C-4045-BA67-9B64F6E12AA6}"/>
    <hyperlink ref="B164" location="'127.公園緑地'!A1" display="．公園緑地" xr:uid="{643D5C25-43A7-4205-A52E-3AFFB290BB52}"/>
    <hyperlink ref="B165" location="'128.市立街区公園'!A1" display="．市立街区公園" xr:uid="{F99371BC-D0A1-437A-B528-EE5CFA810E15}"/>
    <hyperlink ref="B166" location="'129.住宅の推移'!A1" display="．住宅の推移" xr:uid="{5E60F124-2833-436C-BE9D-4C632DCF8A0E}"/>
    <hyperlink ref="B167" location="'130.世帯の種類別世帯数および世帯人員'!A1" display="．世帯の種類別世帯数および世帯人員" xr:uid="{86AE5BF0-D955-4110-8360-2D3FBAF11042}"/>
    <hyperlink ref="B168" location="'131.住宅の種類、構造、建築の時期別住宅数'!A1" display="．住宅の種類、構造、建築の時期別住宅数" xr:uid="{650E2A89-985E-45F4-9417-279266101EAF}"/>
    <hyperlink ref="B169" location="'132.住宅の種類、所有関係別住宅数、世帯数等'!A1" display="．住宅の種類、所有関係別住宅数、世帯数等" xr:uid="{63758A24-4CC4-4C11-9D1D-ADC964081526}"/>
    <hyperlink ref="B170" location="'133.建築の時期別借家数'!A1" display="．１か月当たり家賃・間代別借家（専用住宅）数" xr:uid="{29DD58A6-9817-4439-A66E-43D4EF0E3062}"/>
    <hyperlink ref="B171" location="'134.建て方別住宅数'!A1" display="．建て方別住宅数" xr:uid="{D1944B0E-0CFE-4760-9D36-008181216CAB}"/>
    <hyperlink ref="B172" location="'135.住宅の種類、専用住宅の所有の関係、高齢者等の設備状況別'!A1" display="．住宅の種類、専用住宅の所有の関係、高齢者等のための設備状況別住宅数" xr:uid="{D6052C51-BCAE-41DC-80E6-AD170A7B8C53}"/>
    <hyperlink ref="B173" location="'136.通勤時間別世帯数'!A1" display="．通勤時間別世帯数" xr:uid="{A1F4DCA1-6FD4-4ED4-A81A-96D3CAC8ECFE}"/>
    <hyperlink ref="B177" location="'137.労働組合数および組合員数'!A1" display="．労働組合数および組合員数" xr:uid="{2B24BEEC-2FC5-440B-81AF-87019A542D3B}"/>
    <hyperlink ref="B178" location="'138.労働紛争議数'!A1" display="．労働紛争議数" xr:uid="{FFFDA37C-BB48-43C8-BAD6-6C9D3EF51AF0}"/>
    <hyperlink ref="B179" location="'139.労働基準法等違反件数'!A1" display="．労働基準法等違反件数" xr:uid="{89D6A089-7730-4472-8489-676B9111235F}"/>
    <hyperlink ref="B180" location="'140.労働災害発生状況'!A1" display="．労働災害発生状況" xr:uid="{717F5FBE-5D9D-4C9F-96C1-10EA30F43E11}"/>
    <hyperlink ref="B181" location="'141.労働者災害補償保険給付状況'!A1" display="．労働者災害補償保険給付状況" xr:uid="{1B7FBD54-FC0A-4B2E-8FCC-0F99CC1C7239}"/>
    <hyperlink ref="B182" location="'142.一般求職者の職業紹介状況'!A1" display="．一般求職者の職業紹介状況" xr:uid="{6632E8FD-E895-42E1-BD41-21B679996F5D}"/>
    <hyperlink ref="B183" location="'143.中高年齢者の職業紹介状況'!A1" display="．中高年齢者の職業紹介状況" xr:uid="{2BB4564A-07F1-48EA-820A-937A89A115EB}"/>
    <hyperlink ref="B184" location="'144.雇用保険給付状況'!A1" display="．雇用保険給付状況" xr:uid="{DF6C66E4-687B-4D62-AA09-2A8F414E70E7}"/>
    <hyperlink ref="B185" location="'145.雇用保険給付状況(日雇)'!A1" display="．雇用保険給付状況（日雇）" xr:uid="{92671BEB-2D0F-4260-B359-5BDEE465BEF8}"/>
    <hyperlink ref="B186" location="'146.学校卒業者の職業紹介状況'!A1" display="．学校卒業者の職業紹介状況" xr:uid="{DD3694F0-DBF5-43CF-B0E1-3A181A0D9A65}"/>
    <hyperlink ref="B187" location="'147.駐留軍従事者就労状況'!A1" display="．駐留軍従事者就労状況" xr:uid="{3C033C9E-C35D-4D91-ADE2-BEAAF904536F}"/>
    <hyperlink ref="B188" location="'148.産業別常用労働者の1人平均月間現金給与額(県平均)'!A1" display="．産業別常用労働者の１人平均月間現金給与額（県平均）" xr:uid="{F56EAD31-ED51-491B-9D8B-43CBD114855C}"/>
    <hyperlink ref="B192" location="'149.保育所等の概況'!A1" display="．保育所等の概況" xr:uid="{3EE59E5D-37F2-41B3-88F8-F2749C136B87}"/>
    <hyperlink ref="B193" location="'150.生活保護世帯'!A1" display="．生活保護世帯" xr:uid="{73C84CD2-292A-4150-94F3-BF1DFB4B8EDA}"/>
    <hyperlink ref="B194" location="'151.生活保護状況'!A1" display="．生活保護状況" xr:uid="{4A6D2DD6-40FF-498B-8476-2E7E96C96CE8}"/>
    <hyperlink ref="B195" location="'152.老人福祉センター利用状況'!A1" display="．老人福祉センター利用状況" xr:uid="{5350BFD4-55D2-4882-BC56-743D331AC838}"/>
    <hyperlink ref="B196" location="'153.赤十字社資募集および共同募金'!A1" display="．赤十字社資募集および共同募金" xr:uid="{9638E024-60DB-496D-AAD4-56459F88A711}"/>
    <hyperlink ref="B197" location="'154.基礎年金等の状況'!A1" display="．基礎年金等の状況" xr:uid="{936B89F9-0237-4947-A144-99B018E81647}"/>
    <hyperlink ref="B198" location="'155.福祉年金受給の状況'!A1" display="．福祉年金受給の状況" xr:uid="{FCF307C3-1AC8-4F04-A3FA-1DE0FD638531}"/>
    <hyperlink ref="B199" location="'156.国民健康保険加入状況'!A1" display="．国民健康保険加入状況" xr:uid="{C6FF0E70-F907-470B-911E-9A8525DE8B6B}"/>
    <hyperlink ref="B200" location="'157.国民健康保険料収納状況'!A1" display="．国民健康保険料収納状況" xr:uid="{DD414B0F-16CA-4B8F-9491-F48B6C1660A9}"/>
    <hyperlink ref="B201" location="'158.国民健康保険給付状況'!A1" display="．国民健康保険給付状況" xr:uid="{ACD7FA9B-E19E-478A-A2EF-B171BD03C539}"/>
    <hyperlink ref="B202" location="'159.介護保険第１号被保険者数'!A1" display="．介護保険第１号被保険者数" xr:uid="{3882071C-74CA-4264-8D61-007AF4B7289C}"/>
    <hyperlink ref="B203" location="'160.介護保険料収納状況'!A1" display="．介護保険料収納状況" xr:uid="{E752A516-4481-4F51-B2E4-EF64DB8450B7}"/>
    <hyperlink ref="B204" location="'161.要介護（支援）認定者の状況'!A1" display="．要介護（支援）認定者の状況" xr:uid="{05397BAB-1B5B-4AAE-B175-224DE0EB1156}"/>
    <hyperlink ref="B205" location="'162.介護保険給付状況'!A1" display="．介護保険給付状況" xr:uid="{6DF799D0-264C-4C93-B5E9-3D66564ACC7E}"/>
    <hyperlink ref="B209" location="'163.病院、保健所および診療所数'!A1" display="．病院、保健所および診療所数" xr:uid="{0CDF5D19-B2F7-459E-9D14-37C588D6394D}"/>
    <hyperlink ref="B210" location="'164.市内病院の入退院患者数'!A1" display="．市内病院の入退院患者数" xr:uid="{B2798E48-4AAC-4AC3-8700-EDD3FE84DA23}"/>
    <hyperlink ref="B211" location="'165.予防接種施行状況'!A1" display="．予防接種施行状況" xr:uid="{DAE81F3B-0132-4491-9FC2-DB55D34D9D05}"/>
    <hyperlink ref="B212" location="'166.感染症患者発生状況'!A1" display="．感染症患者発生状況" xr:uid="{F97997A7-8267-4DD7-ACE9-AAC059295903}"/>
    <hyperlink ref="B213" location="'167.結核および食中毒患者数'!A1" display="．結核および食中毒患者数" xr:uid="{8193A066-4141-4DC0-8145-9ECF1EA79E9F}"/>
    <hyperlink ref="B214" location="'168.死因別死亡数'!A1" display="．死因別死亡数" xr:uid="{88B2889F-03F1-42A4-9538-EB2370113F0F}"/>
    <hyperlink ref="B215" location="'169.死因順位の推移'!A1" display="．死因順位の推移" xr:uid="{94F80BA6-CA0C-44E0-B5AF-6BB8E9A57877}"/>
    <hyperlink ref="B216" location="'170.主要死因別死亡数と死亡率'!A1" display="．主要死因別死亡数と死亡率" xr:uid="{364410C6-0081-444C-BC14-98C38542D410}"/>
    <hyperlink ref="B217" location="'171.性病患者数'!A1" display="．性病患者数" xr:uid="{AEA0B628-054E-4034-B30E-99635DB33339}"/>
    <hyperlink ref="B218" location="'172.人工妊娠中絶状況'!A1" display="．人工妊娠中絶状況" xr:uid="{27A3FDCB-033B-4331-AB24-54222BBECAB4}"/>
    <hyperlink ref="B219" location="'173.健康増進センター（すこやかん）利用状況'!A1" display="．健康増進センター（すこやかん）利用状況" xr:uid="{501BFB01-F34D-4BD4-B7F9-E5AAF1915DD5}"/>
    <hyperlink ref="B220" location="'174.食品衛生・環境衛生・動物愛護の状況'!A1" display="．食品衛生・環境衛生・動物愛護の状況" xr:uid="{DF5F77FE-2A66-43B0-AEAE-C148605C854E}"/>
    <hyperlink ref="B221" location="'175.ごみ処理状況'!A1" display="．ごみ処理状況" xr:uid="{8D018F4F-F0DF-484F-BE5C-D93CFAE73820}"/>
    <hyperlink ref="B222" location="'176.し尿処理状況'!A1" display="．し尿処理状況" xr:uid="{1862ACB5-762A-46C8-BE02-934AFF56D758}"/>
    <hyperlink ref="B226" location="'177.市民相談受付件数'!A1" display="．市民相談受付件数" xr:uid="{2289D5F6-4D24-403D-9C11-A98BDDA5A291}"/>
    <hyperlink ref="B227" location="'178.検察取扱件数'!A1" display="．検察取扱件数" xr:uid="{9E4ED93F-0150-46E2-B49A-9ECA1EE751BC}"/>
    <hyperlink ref="B228" location="'179.民事事件取扱数'!A1" display="．民事事件取扱数" xr:uid="{269E2C2E-6D00-414E-A8B2-B1C764638857}"/>
    <hyperlink ref="B229" location="'180.刑事事件取扱人員数'!A1" display="．刑事事件取扱人員数" xr:uid="{3B59DF10-10C7-4DD9-877A-B46EDD09E5BD}"/>
    <hyperlink ref="B230" location="'181.罪種別犯罪発生検挙数（刑法犯）'!A1" display="．罪種別犯罪発生検挙数（刑法犯）" xr:uid="{9255E09F-8FAF-4840-9507-253618A1AE97}"/>
    <hyperlink ref="B231" location="'182.交通事故発生件数'!A1" display="．交通事故発生件数" xr:uid="{ED1954DA-2705-471D-8F82-9598DDB417A0}"/>
    <hyperlink ref="B232" location="'183.消防水利'!A1" display="．消防水利" xr:uid="{374EC7D3-BB12-49A7-B390-8C8253BC8215}"/>
    <hyperlink ref="B233" location="'184.現有消防力'!A1" display="．現有消防力" xr:uid="{CD83CF6D-58FE-4C92-A458-D4DCA73FBB7F}"/>
    <hyperlink ref="B234" location="'185.出火原因順位の推移'!A1" display="．出火原因順位の推移" xr:uid="{0ABE88BD-9724-4931-9A58-28C1F2CB7649}"/>
    <hyperlink ref="B235" location="'186.月別火災発生状況'!A1" display="．月別火災発生状況" xr:uid="{C401B6D2-EF6D-4FF3-A842-D3A03E25CD27}"/>
    <hyperlink ref="B236" location="'187.救急事故別出動件数'!A1" display="．救急事故別出動件数" xr:uid="{EDC35BA6-F6B7-4438-BAB7-E92BAFCF1DE7}"/>
    <hyperlink ref="B237" location="'188.あんしんかん（市民防災センター）利用状況'!A1" display="．あんしんかん（市民防災センター）利用状況" xr:uid="{3B71DFB6-B827-4687-BE18-8268C3120EB7}"/>
    <hyperlink ref="B241" location="'189.一般会計歳入予算現額および決算額'!A1" display="．一般会計歳入予算現額および決算額" xr:uid="{D9043591-0927-4D0B-AFFA-FA05DBA76B8F}"/>
    <hyperlink ref="B242" location="'190.一般会計歳出予算現額および決算額'!A1" display="．一般会計歳出予算現額および決算額" xr:uid="{7EE19793-937D-4FC9-9CBE-0D0A47488025}"/>
    <hyperlink ref="B243" location="'191.特別会計歳入予算現額および決算額'!A1" display="．特別会計歳入予算現額および決算額" xr:uid="{343F9E89-1880-4A9C-8751-B537EDD22802}"/>
    <hyperlink ref="B244" location="'192.特別会計歳出予算現額および決算額'!A1" display="．特別会計歳出予算現額および決算額" xr:uid="{AD35C096-9442-4285-A8EB-EC9AB8A38D26}"/>
    <hyperlink ref="B245" location="'193.水道事業会計予算額および決算額'!A1" display="．水道事業会計予算額および決算額" xr:uid="{9883678C-6553-417A-A8F1-9AE12A43119A}"/>
    <hyperlink ref="B246" location="'194.下水道事業会計予算額および決算額'!A1" display="．下水道事業会計予算額および決算額" xr:uid="{8BA60CE5-FBFF-4B26-ADA6-2C8CFF347534}"/>
    <hyperlink ref="B247" location="'195.病院事業会計予算額および決算額'!A1" display="．病院事業会計予算額および決算額" xr:uid="{3CC3F996-1804-49DB-B41D-59EF4B266DD9}"/>
    <hyperlink ref="B139" location="'105.佐島の丘温水プール利用状況'!A1" display="．佐島の丘温水プール利用状況" xr:uid="{5B253FA8-CF34-47E5-B580-AE492197408E}"/>
    <hyperlink ref="B125" location="'91.幼保連携型認定こども園の概況'!A1" display="．幼保連携型認定こども園の概況" xr:uid="{098401C2-1472-4CAF-AFDC-F58A89D1C2DD}"/>
    <hyperlink ref="B261" location="'206.市職員配置表'!A1" display="．市職員配置表" xr:uid="{2D89C9CD-75A6-4FE3-95C9-CBA361426707}"/>
    <hyperlink ref="B260" location="'205.市議会の招集回数、会期日数、開議日数および議案等数'!A1" display="．市議会の招集回数、会期日数、開議日数および議案等数" xr:uid="{A29D1E17-BF01-4783-8A44-75B587B753FF}"/>
    <hyperlink ref="B259" location="'204.党派別得票数'!A1" display="．党派別得票数" xr:uid="{D4062CB0-736D-41DF-A01E-1F0E3746920E}"/>
    <hyperlink ref="B258" location="'203.選挙執行状況'!A1" display="．選挙執行状況" xr:uid="{F136DA94-9460-472D-AAD5-A8FAF2EA4A4D}"/>
    <hyperlink ref="B257" location="'202.選挙人名簿登録者数'!A1" display="．選挙人名簿登録者数" xr:uid="{2F0AE40A-F929-41E4-8892-E0B282043BCF}"/>
    <hyperlink ref="B253" location="'201.国税徴収決定済額と収納済額'!A1" display="．国税徴収決定済額と収納済額" xr:uid="{800E7507-A58E-4793-9006-D45F39E839F4}"/>
    <hyperlink ref="B248" location="'196.市債償還と現債額'!A1" display="．市債償還と現債額" xr:uid="{1BAD01C0-1890-4157-968F-1AA7B574B444}"/>
    <hyperlink ref="B249" location="'197.種類別租税'!A1" display="．種類別租税" xr:uid="{8754C444-66F2-405F-B9EC-295FE2BFF595}"/>
    <hyperlink ref="B250" location="'198.市税収納状況'!A1" display="．市税収納状況" xr:uid="{350E9EA9-5970-4945-BEA9-EBAA19A4F1E3}"/>
    <hyperlink ref="B251" location="'199.公有財産現在額'!A1" display="．公有財産現在額" xr:uid="{0743114B-526A-431F-8CC6-080FB5DC7BF0}"/>
    <hyperlink ref="B252" location="'200.県税調定額と徴収額'!A1" display="．県税調定額と徴収額" xr:uid="{F40AFFCE-4A9B-4143-875C-6482196BFFB9}"/>
    <hyperlink ref="B61" location="'48.主とする漁業種類別経営体数'!A1" display="．主とする漁業種類別経営体数" xr:uid="{95EA49E1-70E8-4C2E-B605-DAB895D141E2}"/>
    <hyperlink ref="B60" location="'47.漁獲物・収穫物の販売金額別経営体数'!A1" display="．漁獲物・収穫物の販売金額別経営体数" xr:uid="{FB988790-6CAF-4C5E-9368-283894E11B9A}"/>
    <hyperlink ref="B59" location="'46.年齢階層別漁業就業者数'!A1" display="．年齢階層別漁業就業者数" xr:uid="{573B39FE-E26C-45FC-8FBC-892DDA8C3C02}"/>
    <hyperlink ref="B58" location="'45.漁船数、海上作業従事者数'!A1" display="．漁船数、海上作業従事者数" xr:uid="{DE647A29-0B86-4F1B-9448-6CC8CDD65148}"/>
    <hyperlink ref="B57" location="'44.動力船保有隻数別経営体数'!A1" display="．動力漁船保有隻数別経営体数" xr:uid="{EA9881C2-A17B-40B4-8F16-0EFDD7D46562}"/>
    <hyperlink ref="B56" location="'43.専兼別経営体数および兼業種類別経営体数（個人経営体）'!A1" display="．専兼別経営体数および兼業種類別経営体数（個人経営体）" xr:uid="{2EA83F9F-4864-42B2-8288-38358749FEA1}"/>
    <hyperlink ref="B55" location="'42.経営組織別経営体数'!A1" display="．経営組織別経営体数" xr:uid="{1F04B4ED-D74C-4382-B380-9CF792DCDF35}"/>
  </hyperlinks>
  <pageMargins left="0.7" right="0.7" top="0.75" bottom="0.75" header="0.3" footer="0.3"/>
  <pageSetup paperSize="9" scale="82" orientation="portrait" r:id="rId1"/>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52610-BDDD-4D67-86B7-A367A0FA4CBC}">
  <dimension ref="B1:M29"/>
  <sheetViews>
    <sheetView topLeftCell="B1" workbookViewId="0">
      <pane xSplit="2" ySplit="4" topLeftCell="D5" activePane="bottomRight" state="frozen"/>
      <selection activeCell="B1" sqref="B1:J1"/>
      <selection pane="topRight" activeCell="B1" sqref="B1:J1"/>
      <selection pane="bottomLeft" activeCell="B1" sqref="B1:J1"/>
      <selection pane="bottomRight"/>
    </sheetView>
  </sheetViews>
  <sheetFormatPr defaultRowHeight="13.5"/>
  <cols>
    <col min="1" max="1" width="1.5" style="96" customWidth="1"/>
    <col min="2" max="2" width="9.375" style="96" customWidth="1"/>
    <col min="3" max="3" width="8.875" style="96" customWidth="1"/>
    <col min="4" max="6" width="8.75" style="96" customWidth="1"/>
    <col min="7" max="11" width="8.5" style="96" customWidth="1"/>
    <col min="12" max="12" width="9.5" style="96" customWidth="1"/>
    <col min="13" max="13" width="8.375" style="96" customWidth="1"/>
    <col min="14" max="16384" width="9" style="96"/>
  </cols>
  <sheetData>
    <row r="1" spans="2:13" ht="22.5" customHeight="1">
      <c r="B1" s="2966" t="s">
        <v>813</v>
      </c>
      <c r="C1" s="2952"/>
      <c r="D1" s="2952"/>
      <c r="E1" s="2952"/>
      <c r="F1" s="2952"/>
      <c r="G1" s="2952"/>
      <c r="H1" s="2952"/>
      <c r="I1" s="2952"/>
      <c r="J1" s="2952"/>
      <c r="K1" s="2952"/>
      <c r="L1" s="2952"/>
      <c r="M1" s="2952"/>
    </row>
    <row r="3" spans="2:13" ht="17.25" customHeight="1">
      <c r="B3" s="2990" t="s">
        <v>814</v>
      </c>
      <c r="C3" s="2991"/>
      <c r="D3" s="2994" t="s">
        <v>815</v>
      </c>
      <c r="E3" s="2995"/>
      <c r="F3" s="2996"/>
      <c r="G3" s="2994" t="s">
        <v>816</v>
      </c>
      <c r="H3" s="2995"/>
      <c r="I3" s="2995"/>
      <c r="J3" s="2995"/>
      <c r="K3" s="2996"/>
      <c r="L3" s="2997" t="s">
        <v>817</v>
      </c>
      <c r="M3" s="2999" t="s">
        <v>818</v>
      </c>
    </row>
    <row r="4" spans="2:13" ht="17.25" customHeight="1">
      <c r="B4" s="2992"/>
      <c r="C4" s="2993"/>
      <c r="D4" s="210" t="s">
        <v>819</v>
      </c>
      <c r="E4" s="210" t="s">
        <v>820</v>
      </c>
      <c r="F4" s="210" t="s">
        <v>821</v>
      </c>
      <c r="G4" s="210" t="s">
        <v>822</v>
      </c>
      <c r="H4" s="210" t="s">
        <v>823</v>
      </c>
      <c r="I4" s="210" t="s">
        <v>824</v>
      </c>
      <c r="J4" s="210" t="s">
        <v>825</v>
      </c>
      <c r="K4" s="210" t="s">
        <v>826</v>
      </c>
      <c r="L4" s="2998"/>
      <c r="M4" s="3000"/>
    </row>
    <row r="5" spans="2:13" ht="17.25" customHeight="1">
      <c r="B5" s="211" t="s">
        <v>827</v>
      </c>
      <c r="C5" s="212" t="s">
        <v>828</v>
      </c>
      <c r="D5" s="213">
        <v>17.100000000000001</v>
      </c>
      <c r="E5" s="214">
        <v>37.6</v>
      </c>
      <c r="F5" s="214">
        <v>-2.7</v>
      </c>
      <c r="G5" s="215">
        <v>182</v>
      </c>
      <c r="H5" s="215">
        <v>77</v>
      </c>
      <c r="I5" s="215">
        <v>107</v>
      </c>
      <c r="J5" s="215" t="s">
        <v>829</v>
      </c>
      <c r="K5" s="216">
        <v>42</v>
      </c>
      <c r="L5" s="217">
        <v>1760.6000000000004</v>
      </c>
      <c r="M5" s="218">
        <v>74</v>
      </c>
    </row>
    <row r="6" spans="2:13" ht="17.25" customHeight="1">
      <c r="B6" s="211" t="s">
        <v>830</v>
      </c>
      <c r="C6" s="212" t="s">
        <v>831</v>
      </c>
      <c r="D6" s="213">
        <v>16.5</v>
      </c>
      <c r="E6" s="214">
        <v>35.4</v>
      </c>
      <c r="F6" s="214">
        <v>-1.3</v>
      </c>
      <c r="G6" s="215">
        <v>228</v>
      </c>
      <c r="H6" s="215">
        <v>42</v>
      </c>
      <c r="I6" s="215">
        <v>90</v>
      </c>
      <c r="J6" s="215">
        <v>5</v>
      </c>
      <c r="K6" s="216">
        <v>47</v>
      </c>
      <c r="L6" s="217">
        <v>1817.7</v>
      </c>
      <c r="M6" s="218">
        <v>72</v>
      </c>
    </row>
    <row r="7" spans="2:13" ht="17.25" customHeight="1">
      <c r="B7" s="219" t="s">
        <v>832</v>
      </c>
      <c r="C7" s="220" t="s">
        <v>833</v>
      </c>
      <c r="D7" s="221">
        <v>17.5</v>
      </c>
      <c r="E7" s="222">
        <v>36.200000000000003</v>
      </c>
      <c r="F7" s="223">
        <v>-0.7</v>
      </c>
      <c r="G7" s="224">
        <v>238</v>
      </c>
      <c r="H7" s="224">
        <v>28</v>
      </c>
      <c r="I7" s="224">
        <v>96</v>
      </c>
      <c r="J7" s="224">
        <v>3</v>
      </c>
      <c r="K7" s="225">
        <v>48</v>
      </c>
      <c r="L7" s="217">
        <v>1531.3</v>
      </c>
      <c r="M7" s="226">
        <v>76</v>
      </c>
    </row>
    <row r="8" spans="2:13" ht="17.25" customHeight="1">
      <c r="B8" s="211" t="s">
        <v>834</v>
      </c>
      <c r="C8" s="227" t="s">
        <v>835</v>
      </c>
      <c r="D8" s="228">
        <v>17.2</v>
      </c>
      <c r="E8" s="229">
        <v>35.9</v>
      </c>
      <c r="F8" s="229">
        <v>0.6</v>
      </c>
      <c r="G8" s="230">
        <v>210</v>
      </c>
      <c r="H8" s="230">
        <v>41</v>
      </c>
      <c r="I8" s="230">
        <v>113</v>
      </c>
      <c r="J8" s="230">
        <v>1</v>
      </c>
      <c r="K8" s="231">
        <v>48</v>
      </c>
      <c r="L8" s="232">
        <v>2002.9</v>
      </c>
      <c r="M8" s="233">
        <v>75</v>
      </c>
    </row>
    <row r="9" spans="2:13" ht="17.25" customHeight="1">
      <c r="B9" s="234" t="s">
        <v>836</v>
      </c>
      <c r="C9" s="235" t="s">
        <v>837</v>
      </c>
      <c r="D9" s="236">
        <v>17.399999999999999</v>
      </c>
      <c r="E9" s="237">
        <v>34.200000000000003</v>
      </c>
      <c r="F9" s="237">
        <v>0.9</v>
      </c>
      <c r="G9" s="238">
        <v>204</v>
      </c>
      <c r="H9" s="238">
        <v>58</v>
      </c>
      <c r="I9" s="238">
        <v>104</v>
      </c>
      <c r="J9" s="238">
        <v>0</v>
      </c>
      <c r="K9" s="239">
        <v>43</v>
      </c>
      <c r="L9" s="240">
        <v>2130.8000000000002</v>
      </c>
      <c r="M9" s="241">
        <v>74</v>
      </c>
    </row>
    <row r="10" spans="2:13" ht="17.25" customHeight="1">
      <c r="B10" s="242"/>
      <c r="C10" s="212"/>
      <c r="D10" s="243"/>
      <c r="E10" s="214"/>
      <c r="F10" s="214"/>
      <c r="G10" s="215"/>
      <c r="H10" s="215"/>
      <c r="I10" s="215"/>
      <c r="J10" s="215"/>
      <c r="K10" s="215"/>
      <c r="L10" s="215"/>
      <c r="M10" s="218"/>
    </row>
    <row r="11" spans="2:13" s="250" customFormat="1" ht="17.25" customHeight="1">
      <c r="B11" s="211"/>
      <c r="C11" s="244" t="s">
        <v>838</v>
      </c>
      <c r="D11" s="213">
        <v>8.5</v>
      </c>
      <c r="E11" s="245">
        <v>19</v>
      </c>
      <c r="F11" s="245">
        <v>2.5</v>
      </c>
      <c r="G11" s="246">
        <v>20</v>
      </c>
      <c r="H11" s="246">
        <v>2</v>
      </c>
      <c r="I11" s="246">
        <v>9</v>
      </c>
      <c r="J11" s="246">
        <v>0</v>
      </c>
      <c r="K11" s="247">
        <v>5</v>
      </c>
      <c r="L11" s="248">
        <v>128.69999999999999</v>
      </c>
      <c r="M11" s="249">
        <v>66</v>
      </c>
    </row>
    <row r="12" spans="2:13" ht="17.25" customHeight="1">
      <c r="B12" s="211"/>
      <c r="C12" s="244" t="s">
        <v>839</v>
      </c>
      <c r="D12" s="213">
        <v>9.6</v>
      </c>
      <c r="E12" s="245">
        <v>20</v>
      </c>
      <c r="F12" s="245">
        <v>1.6</v>
      </c>
      <c r="G12" s="246">
        <v>22</v>
      </c>
      <c r="H12" s="246">
        <v>0</v>
      </c>
      <c r="I12" s="246">
        <v>7</v>
      </c>
      <c r="J12" s="246" t="s">
        <v>829</v>
      </c>
      <c r="K12" s="247">
        <v>6</v>
      </c>
      <c r="L12" s="248">
        <v>37.299999999999997</v>
      </c>
      <c r="M12" s="249">
        <v>59</v>
      </c>
    </row>
    <row r="13" spans="2:13" ht="17.25" customHeight="1">
      <c r="B13" s="211"/>
      <c r="C13" s="244" t="s">
        <v>840</v>
      </c>
      <c r="D13" s="213">
        <v>11.8</v>
      </c>
      <c r="E13" s="245">
        <v>23.4</v>
      </c>
      <c r="F13" s="245">
        <v>2.4</v>
      </c>
      <c r="G13" s="246">
        <v>16</v>
      </c>
      <c r="H13" s="246">
        <v>5</v>
      </c>
      <c r="I13" s="246">
        <v>10</v>
      </c>
      <c r="J13" s="246">
        <v>0</v>
      </c>
      <c r="K13" s="247">
        <v>5</v>
      </c>
      <c r="L13" s="248">
        <v>181.7</v>
      </c>
      <c r="M13" s="249">
        <v>67</v>
      </c>
    </row>
    <row r="14" spans="2:13" ht="17.25" customHeight="1">
      <c r="B14" s="211"/>
      <c r="C14" s="244" t="s">
        <v>841</v>
      </c>
      <c r="D14" s="213">
        <v>14.4</v>
      </c>
      <c r="E14" s="245">
        <v>24.2</v>
      </c>
      <c r="F14" s="245">
        <v>6.2</v>
      </c>
      <c r="G14" s="246">
        <v>20</v>
      </c>
      <c r="H14" s="246">
        <v>2</v>
      </c>
      <c r="I14" s="246">
        <v>8</v>
      </c>
      <c r="J14" s="246" t="s">
        <v>829</v>
      </c>
      <c r="K14" s="246">
        <v>9</v>
      </c>
      <c r="L14" s="248">
        <v>247.1</v>
      </c>
      <c r="M14" s="249">
        <v>67</v>
      </c>
    </row>
    <row r="15" spans="2:13" ht="17.25" customHeight="1">
      <c r="B15" s="211"/>
      <c r="C15" s="244" t="s">
        <v>842</v>
      </c>
      <c r="D15" s="213">
        <v>19.899999999999999</v>
      </c>
      <c r="E15" s="245">
        <v>27.4</v>
      </c>
      <c r="F15" s="245">
        <v>11.3</v>
      </c>
      <c r="G15" s="246">
        <v>16</v>
      </c>
      <c r="H15" s="246">
        <v>7</v>
      </c>
      <c r="I15" s="246">
        <v>8</v>
      </c>
      <c r="J15" s="246" t="s">
        <v>829</v>
      </c>
      <c r="K15" s="246">
        <v>1</v>
      </c>
      <c r="L15" s="248">
        <v>91.2</v>
      </c>
      <c r="M15" s="249">
        <v>78</v>
      </c>
    </row>
    <row r="16" spans="2:13" ht="17.25" customHeight="1">
      <c r="B16" s="211"/>
      <c r="C16" s="244" t="s">
        <v>843</v>
      </c>
      <c r="D16" s="213">
        <v>23.1</v>
      </c>
      <c r="E16" s="245">
        <v>31.5</v>
      </c>
      <c r="F16" s="245">
        <v>17.600000000000001</v>
      </c>
      <c r="G16" s="246">
        <v>12</v>
      </c>
      <c r="H16" s="246">
        <v>6</v>
      </c>
      <c r="I16" s="246">
        <v>12</v>
      </c>
      <c r="J16" s="246" t="s">
        <v>829</v>
      </c>
      <c r="K16" s="246">
        <v>2</v>
      </c>
      <c r="L16" s="248">
        <v>302.60000000000002</v>
      </c>
      <c r="M16" s="249">
        <v>85</v>
      </c>
    </row>
    <row r="17" spans="2:13" ht="17.25" customHeight="1">
      <c r="B17" s="211"/>
      <c r="C17" s="244"/>
      <c r="D17" s="213"/>
      <c r="E17" s="245"/>
      <c r="F17" s="245"/>
      <c r="G17" s="251"/>
      <c r="H17" s="246"/>
      <c r="I17" s="246"/>
      <c r="J17" s="246"/>
      <c r="K17" s="247"/>
      <c r="L17" s="248"/>
      <c r="M17" s="249"/>
    </row>
    <row r="18" spans="2:13" ht="17.25" customHeight="1">
      <c r="B18" s="211"/>
      <c r="C18" s="244" t="s">
        <v>844</v>
      </c>
      <c r="D18" s="213">
        <v>24.9</v>
      </c>
      <c r="E18" s="245">
        <v>32.299999999999997</v>
      </c>
      <c r="F18" s="245">
        <v>19.3</v>
      </c>
      <c r="G18" s="246">
        <v>4</v>
      </c>
      <c r="H18" s="246">
        <v>8</v>
      </c>
      <c r="I18" s="246">
        <v>19</v>
      </c>
      <c r="J18" s="246" t="s">
        <v>829</v>
      </c>
      <c r="K18" s="246">
        <v>0</v>
      </c>
      <c r="L18" s="248">
        <v>664.4</v>
      </c>
      <c r="M18" s="249">
        <v>90</v>
      </c>
    </row>
    <row r="19" spans="2:13" ht="17.25" customHeight="1">
      <c r="B19" s="211"/>
      <c r="C19" s="244" t="s">
        <v>845</v>
      </c>
      <c r="D19" s="213">
        <v>28.1</v>
      </c>
      <c r="E19" s="245">
        <v>34.200000000000003</v>
      </c>
      <c r="F19" s="245">
        <v>22.8</v>
      </c>
      <c r="G19" s="246">
        <v>28</v>
      </c>
      <c r="H19" s="246">
        <v>0</v>
      </c>
      <c r="I19" s="246">
        <v>3</v>
      </c>
      <c r="J19" s="246">
        <v>0</v>
      </c>
      <c r="K19" s="246" t="s">
        <v>846</v>
      </c>
      <c r="L19" s="248">
        <v>71.400000000000006</v>
      </c>
      <c r="M19" s="249">
        <v>81</v>
      </c>
    </row>
    <row r="20" spans="2:13" ht="17.25" customHeight="1">
      <c r="B20" s="211"/>
      <c r="C20" s="244" t="s">
        <v>847</v>
      </c>
      <c r="D20" s="213">
        <v>25.5</v>
      </c>
      <c r="E20" s="245">
        <v>33.200000000000003</v>
      </c>
      <c r="F20" s="245">
        <v>17.2</v>
      </c>
      <c r="G20" s="246">
        <v>9</v>
      </c>
      <c r="H20" s="246">
        <v>8</v>
      </c>
      <c r="I20" s="246">
        <v>13</v>
      </c>
      <c r="J20" s="246" t="s">
        <v>829</v>
      </c>
      <c r="K20" s="246">
        <v>5</v>
      </c>
      <c r="L20" s="248">
        <v>160.19999999999999</v>
      </c>
      <c r="M20" s="249">
        <v>84</v>
      </c>
    </row>
    <row r="21" spans="2:13" ht="17.25" customHeight="1">
      <c r="B21" s="211"/>
      <c r="C21" s="244" t="s">
        <v>848</v>
      </c>
      <c r="D21" s="213">
        <v>18.3</v>
      </c>
      <c r="E21" s="245">
        <v>26.7</v>
      </c>
      <c r="F21" s="245">
        <v>11</v>
      </c>
      <c r="G21" s="246">
        <v>14</v>
      </c>
      <c r="H21" s="246">
        <v>7</v>
      </c>
      <c r="I21" s="246">
        <v>10</v>
      </c>
      <c r="J21" s="246">
        <v>0</v>
      </c>
      <c r="K21" s="246">
        <v>7</v>
      </c>
      <c r="L21" s="248">
        <v>214.4</v>
      </c>
      <c r="M21" s="249">
        <v>76</v>
      </c>
    </row>
    <row r="22" spans="2:13" ht="17.25" customHeight="1">
      <c r="B22" s="211"/>
      <c r="C22" s="244" t="s">
        <v>849</v>
      </c>
      <c r="D22" s="213">
        <v>15.3</v>
      </c>
      <c r="E22" s="245">
        <v>24.3</v>
      </c>
      <c r="F22" s="245">
        <v>7.8</v>
      </c>
      <c r="G22" s="246">
        <v>19</v>
      </c>
      <c r="H22" s="246">
        <v>9</v>
      </c>
      <c r="I22" s="246">
        <v>2</v>
      </c>
      <c r="J22" s="246">
        <v>0</v>
      </c>
      <c r="K22" s="246">
        <v>2</v>
      </c>
      <c r="L22" s="248">
        <v>6.5</v>
      </c>
      <c r="M22" s="249">
        <v>69</v>
      </c>
    </row>
    <row r="23" spans="2:13" ht="17.25" customHeight="1">
      <c r="B23" s="252"/>
      <c r="C23" s="253" t="s">
        <v>850</v>
      </c>
      <c r="D23" s="254">
        <v>9.1999999999999993</v>
      </c>
      <c r="E23" s="255">
        <v>16.100000000000001</v>
      </c>
      <c r="F23" s="256">
        <v>0.9</v>
      </c>
      <c r="G23" s="257">
        <v>24</v>
      </c>
      <c r="H23" s="257">
        <v>4</v>
      </c>
      <c r="I23" s="257">
        <v>3</v>
      </c>
      <c r="J23" s="257">
        <v>0</v>
      </c>
      <c r="K23" s="257">
        <v>1</v>
      </c>
      <c r="L23" s="256">
        <v>25.3</v>
      </c>
      <c r="M23" s="258">
        <v>60</v>
      </c>
    </row>
    <row r="24" spans="2:13">
      <c r="D24" s="259"/>
      <c r="E24" s="259"/>
      <c r="F24" s="259"/>
      <c r="G24" s="260"/>
      <c r="H24" s="260"/>
      <c r="I24" s="260"/>
      <c r="J24" s="260"/>
      <c r="K24" s="260"/>
      <c r="L24" s="261"/>
      <c r="M24" s="260"/>
    </row>
    <row r="25" spans="2:13">
      <c r="B25" s="103" t="s">
        <v>851</v>
      </c>
      <c r="C25" s="103"/>
      <c r="D25" s="103"/>
      <c r="E25" s="103"/>
      <c r="F25" s="103"/>
      <c r="G25" s="262"/>
      <c r="H25" s="103"/>
      <c r="I25" s="103"/>
      <c r="J25" s="103"/>
      <c r="K25" s="103"/>
      <c r="L25" s="103"/>
    </row>
    <row r="26" spans="2:13" ht="13.5" customHeight="1">
      <c r="B26" s="135" t="s">
        <v>852</v>
      </c>
      <c r="C26" s="135"/>
      <c r="D26" s="135"/>
      <c r="E26" s="135"/>
      <c r="F26" s="103"/>
      <c r="G26" s="103"/>
      <c r="H26" s="103"/>
      <c r="I26" s="103"/>
      <c r="J26" s="103"/>
      <c r="K26" s="103"/>
      <c r="L26" s="103"/>
    </row>
    <row r="27" spans="2:13">
      <c r="B27" s="135" t="s">
        <v>853</v>
      </c>
      <c r="C27" s="135"/>
      <c r="D27" s="135"/>
      <c r="E27" s="135"/>
      <c r="F27" s="103"/>
      <c r="G27" s="103"/>
      <c r="H27" s="103"/>
      <c r="I27" s="103"/>
      <c r="J27" s="103"/>
      <c r="K27" s="103"/>
      <c r="L27" s="103"/>
    </row>
    <row r="28" spans="2:13">
      <c r="B28" s="135" t="s">
        <v>854</v>
      </c>
      <c r="C28" s="135"/>
      <c r="D28" s="135"/>
      <c r="E28" s="135"/>
      <c r="F28" s="103"/>
      <c r="G28" s="103"/>
      <c r="H28" s="103"/>
      <c r="I28" s="103"/>
      <c r="J28" s="103"/>
      <c r="K28" s="103"/>
      <c r="L28" s="103"/>
    </row>
    <row r="29" spans="2:13">
      <c r="B29" s="263"/>
    </row>
  </sheetData>
  <mergeCells count="6">
    <mergeCell ref="B1:M1"/>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28116-F2A6-49B9-BDD5-7851EC61E208}">
  <dimension ref="B1:P725"/>
  <sheetViews>
    <sheetView zoomScaleNormal="100" workbookViewId="0"/>
  </sheetViews>
  <sheetFormatPr defaultRowHeight="13.5"/>
  <cols>
    <col min="1" max="1" width="2.125" style="1867" customWidth="1"/>
    <col min="2" max="2" width="22.625" style="1867" customWidth="1"/>
    <col min="3" max="10" width="10" style="1867" customWidth="1"/>
    <col min="11" max="11" width="9" style="1867"/>
    <col min="12" max="12" width="10.5" style="1867" bestFit="1" customWidth="1"/>
    <col min="13" max="15" width="9" style="1867"/>
    <col min="16" max="16" width="10.5" style="1867" bestFit="1" customWidth="1"/>
    <col min="17" max="16384" width="9" style="1867"/>
  </cols>
  <sheetData>
    <row r="1" spans="2:16" s="1844" customFormat="1" ht="17.25" customHeight="1">
      <c r="B1" s="1842" t="s">
        <v>3534</v>
      </c>
      <c r="C1" s="1843"/>
      <c r="D1" s="1843"/>
      <c r="E1" s="1843"/>
      <c r="F1" s="1843"/>
      <c r="G1" s="1843"/>
      <c r="H1" s="1843"/>
      <c r="I1" s="1843"/>
      <c r="J1" s="1843"/>
    </row>
    <row r="2" spans="2:16" s="1844" customFormat="1" ht="17.25" customHeight="1">
      <c r="B2" s="1845"/>
      <c r="C2" s="1846"/>
      <c r="D2" s="1846"/>
      <c r="E2" s="1846"/>
      <c r="F2" s="1846"/>
      <c r="G2" s="1846"/>
      <c r="H2" s="1846"/>
      <c r="I2" s="1846"/>
      <c r="J2" s="1847" t="s">
        <v>3535</v>
      </c>
    </row>
    <row r="3" spans="2:16" s="1848" customFormat="1" ht="18" customHeight="1">
      <c r="B3" s="3574" t="s">
        <v>3536</v>
      </c>
      <c r="C3" s="3577" t="s">
        <v>3537</v>
      </c>
      <c r="D3" s="3578"/>
      <c r="E3" s="3578"/>
      <c r="F3" s="3579"/>
      <c r="G3" s="3577" t="s">
        <v>3538</v>
      </c>
      <c r="H3" s="3578"/>
      <c r="I3" s="3578"/>
      <c r="J3" s="3579"/>
    </row>
    <row r="4" spans="2:16" s="1848" customFormat="1" ht="18" customHeight="1">
      <c r="B4" s="3575"/>
      <c r="C4" s="3580" t="s">
        <v>3539</v>
      </c>
      <c r="D4" s="3577" t="s">
        <v>3540</v>
      </c>
      <c r="E4" s="3578"/>
      <c r="F4" s="3578"/>
      <c r="G4" s="3580" t="s">
        <v>3539</v>
      </c>
      <c r="H4" s="3577" t="s">
        <v>3540</v>
      </c>
      <c r="I4" s="3578"/>
      <c r="J4" s="3579"/>
    </row>
    <row r="5" spans="2:16" s="1848" customFormat="1" ht="18" customHeight="1">
      <c r="B5" s="3576"/>
      <c r="C5" s="3581"/>
      <c r="D5" s="1849" t="s">
        <v>1467</v>
      </c>
      <c r="E5" s="1850" t="s">
        <v>3541</v>
      </c>
      <c r="F5" s="1851" t="s">
        <v>3542</v>
      </c>
      <c r="G5" s="3581"/>
      <c r="H5" s="1849" t="s">
        <v>1467</v>
      </c>
      <c r="I5" s="1850" t="s">
        <v>3541</v>
      </c>
      <c r="J5" s="1852" t="s">
        <v>3542</v>
      </c>
    </row>
    <row r="6" spans="2:16" s="1856" customFormat="1" ht="19.5" customHeight="1">
      <c r="B6" s="1853" t="s">
        <v>3543</v>
      </c>
      <c r="C6" s="1854">
        <v>59473</v>
      </c>
      <c r="D6" s="1854">
        <v>248376</v>
      </c>
      <c r="E6" s="1854">
        <v>237669</v>
      </c>
      <c r="F6" s="1854">
        <v>10707</v>
      </c>
      <c r="G6" s="1854">
        <v>34774</v>
      </c>
      <c r="H6" s="1854">
        <v>80407</v>
      </c>
      <c r="I6" s="1854">
        <v>68830</v>
      </c>
      <c r="J6" s="1855">
        <v>11577</v>
      </c>
    </row>
    <row r="7" spans="2:16" s="1856" customFormat="1" ht="19.5" customHeight="1">
      <c r="B7" s="1853" t="s">
        <v>3544</v>
      </c>
      <c r="C7" s="1854">
        <v>59473</v>
      </c>
      <c r="D7" s="1854">
        <v>248376</v>
      </c>
      <c r="E7" s="1854">
        <v>237669</v>
      </c>
      <c r="F7" s="1854">
        <v>10707</v>
      </c>
      <c r="G7" s="1854">
        <v>35456</v>
      </c>
      <c r="H7" s="1854">
        <v>71350</v>
      </c>
      <c r="I7" s="1854">
        <v>60334</v>
      </c>
      <c r="J7" s="1855">
        <v>11016</v>
      </c>
    </row>
    <row r="8" spans="2:16" s="1857" customFormat="1" ht="19.5" customHeight="1">
      <c r="B8" s="1853" t="s">
        <v>3545</v>
      </c>
      <c r="C8" s="1854">
        <v>59473</v>
      </c>
      <c r="D8" s="1854">
        <v>250275</v>
      </c>
      <c r="E8" s="1854">
        <v>239568</v>
      </c>
      <c r="F8" s="1854">
        <v>10707</v>
      </c>
      <c r="G8" s="1854">
        <v>34871</v>
      </c>
      <c r="H8" s="1854">
        <v>74890</v>
      </c>
      <c r="I8" s="1854">
        <v>64779</v>
      </c>
      <c r="J8" s="1855">
        <v>10111</v>
      </c>
      <c r="K8" s="1856"/>
      <c r="L8" s="1856"/>
      <c r="M8" s="1856"/>
      <c r="N8" s="1856"/>
      <c r="O8" s="1856"/>
    </row>
    <row r="9" spans="2:16" s="1860" customFormat="1" ht="19.5" customHeight="1">
      <c r="B9" s="1853" t="s">
        <v>3546</v>
      </c>
      <c r="C9" s="1858">
        <v>59473</v>
      </c>
      <c r="D9" s="1858">
        <v>250275</v>
      </c>
      <c r="E9" s="1858">
        <v>239568</v>
      </c>
      <c r="F9" s="1858">
        <v>10707</v>
      </c>
      <c r="G9" s="1858">
        <v>35051</v>
      </c>
      <c r="H9" s="1858">
        <v>74890</v>
      </c>
      <c r="I9" s="1858">
        <v>64779</v>
      </c>
      <c r="J9" s="1859">
        <v>10111</v>
      </c>
    </row>
    <row r="10" spans="2:16" s="1860" customFormat="1" ht="19.5" customHeight="1">
      <c r="B10" s="1861" t="s">
        <v>3547</v>
      </c>
      <c r="C10" s="1862">
        <v>59878</v>
      </c>
      <c r="D10" s="1862">
        <v>250275</v>
      </c>
      <c r="E10" s="1862">
        <v>239568</v>
      </c>
      <c r="F10" s="1862">
        <v>10707</v>
      </c>
      <c r="G10" s="1862">
        <v>34196</v>
      </c>
      <c r="H10" s="1862">
        <v>70515</v>
      </c>
      <c r="I10" s="1862">
        <v>60470</v>
      </c>
      <c r="J10" s="1863">
        <v>10045</v>
      </c>
    </row>
    <row r="11" spans="2:16" s="1860" customFormat="1" ht="13.5" customHeight="1">
      <c r="B11" s="1864"/>
      <c r="C11" s="1865"/>
      <c r="D11" s="1865"/>
      <c r="E11" s="1865"/>
      <c r="F11" s="1865"/>
      <c r="G11" s="1865"/>
      <c r="H11" s="1865"/>
      <c r="I11" s="1865"/>
      <c r="J11" s="1865"/>
    </row>
    <row r="12" spans="2:16" ht="13.5" customHeight="1">
      <c r="B12" s="1866" t="s">
        <v>3447</v>
      </c>
      <c r="N12" s="1868"/>
      <c r="O12" s="1868"/>
    </row>
    <row r="13" spans="2:16" ht="14.25">
      <c r="N13" s="1868"/>
      <c r="O13" s="1868"/>
      <c r="P13" s="1868"/>
    </row>
    <row r="14" spans="2:16" ht="14.25">
      <c r="N14" s="1868"/>
      <c r="O14" s="1868"/>
      <c r="P14" s="1868"/>
    </row>
    <row r="15" spans="2:16" ht="14.25">
      <c r="N15" s="1868"/>
      <c r="O15" s="1868"/>
      <c r="P15" s="1868"/>
    </row>
    <row r="16" spans="2:16" ht="14.25">
      <c r="N16" s="1868"/>
      <c r="O16" s="1868"/>
      <c r="P16" s="1868"/>
    </row>
    <row r="17" spans="14:16" ht="14.25">
      <c r="N17" s="1868"/>
      <c r="O17" s="1868"/>
      <c r="P17" s="1868"/>
    </row>
    <row r="18" spans="14:16" ht="14.25">
      <c r="N18" s="1868"/>
      <c r="O18" s="1868"/>
      <c r="P18" s="1868"/>
    </row>
    <row r="19" spans="14:16" ht="14.25">
      <c r="N19" s="1868"/>
      <c r="O19" s="1868"/>
      <c r="P19" s="1868"/>
    </row>
    <row r="20" spans="14:16" ht="14.25">
      <c r="N20" s="1868"/>
      <c r="O20" s="1868"/>
      <c r="P20" s="1868"/>
    </row>
    <row r="21" spans="14:16" ht="14.25">
      <c r="N21" s="1868"/>
      <c r="O21" s="1868"/>
      <c r="P21" s="1868"/>
    </row>
    <row r="22" spans="14:16" ht="14.25">
      <c r="N22" s="1868"/>
      <c r="O22" s="1868"/>
      <c r="P22" s="1868"/>
    </row>
    <row r="23" spans="14:16" ht="14.25">
      <c r="N23" s="1868"/>
      <c r="O23" s="1868"/>
      <c r="P23" s="1868"/>
    </row>
    <row r="24" spans="14:16" ht="14.25">
      <c r="N24" s="1868"/>
      <c r="O24" s="1868"/>
      <c r="P24" s="1868"/>
    </row>
    <row r="25" spans="14:16" ht="14.25">
      <c r="N25" s="1868"/>
      <c r="O25" s="1868"/>
    </row>
    <row r="26" spans="14:16" ht="14.25">
      <c r="N26" s="1868"/>
      <c r="O26" s="1868"/>
    </row>
    <row r="27" spans="14:16" ht="14.25">
      <c r="N27" s="1868"/>
      <c r="O27" s="1868"/>
    </row>
    <row r="28" spans="14:16" ht="14.25">
      <c r="N28" s="1868"/>
      <c r="O28" s="1868"/>
    </row>
    <row r="29" spans="14:16" ht="14.25">
      <c r="N29" s="1868"/>
      <c r="O29" s="1868"/>
    </row>
    <row r="30" spans="14:16" ht="14.25">
      <c r="N30" s="1868"/>
      <c r="O30" s="1868"/>
    </row>
    <row r="31" spans="14:16" ht="14.25">
      <c r="N31" s="1868"/>
      <c r="O31" s="1868"/>
    </row>
    <row r="32" spans="14:16" ht="14.25">
      <c r="N32" s="1868"/>
      <c r="O32" s="1868"/>
    </row>
    <row r="33" spans="14:15" ht="14.25">
      <c r="N33" s="1868"/>
      <c r="O33" s="1868"/>
    </row>
    <row r="34" spans="14:15" ht="14.25">
      <c r="N34" s="1868"/>
      <c r="O34" s="1868"/>
    </row>
    <row r="35" spans="14:15" ht="14.25">
      <c r="N35" s="1868"/>
      <c r="O35" s="1868"/>
    </row>
    <row r="36" spans="14:15" ht="14.25">
      <c r="N36" s="1868"/>
      <c r="O36" s="1868"/>
    </row>
    <row r="37" spans="14:15" ht="14.25">
      <c r="N37" s="1868"/>
      <c r="O37" s="1868"/>
    </row>
    <row r="38" spans="14:15" ht="14.25">
      <c r="N38" s="1868"/>
      <c r="O38" s="1868"/>
    </row>
    <row r="39" spans="14:15" ht="14.25">
      <c r="N39" s="1868"/>
      <c r="O39" s="1868"/>
    </row>
    <row r="40" spans="14:15" ht="14.25">
      <c r="N40" s="1868"/>
      <c r="O40" s="1868"/>
    </row>
    <row r="41" spans="14:15" ht="14.25">
      <c r="N41" s="1868"/>
      <c r="O41" s="1868"/>
    </row>
    <row r="42" spans="14:15" ht="14.25">
      <c r="N42" s="1868"/>
      <c r="O42" s="1868"/>
    </row>
    <row r="43" spans="14:15" ht="14.25">
      <c r="N43" s="1868"/>
      <c r="O43" s="1868"/>
    </row>
    <row r="44" spans="14:15" ht="14.25">
      <c r="N44" s="1868"/>
      <c r="O44" s="1868"/>
    </row>
    <row r="45" spans="14:15" ht="14.25">
      <c r="N45" s="1868"/>
      <c r="O45" s="1868"/>
    </row>
    <row r="46" spans="14:15" ht="14.25">
      <c r="N46" s="1868"/>
      <c r="O46" s="1868"/>
    </row>
    <row r="47" spans="14:15" ht="14.25">
      <c r="N47" s="1868"/>
      <c r="O47" s="1868"/>
    </row>
    <row r="48" spans="14:15" ht="14.25">
      <c r="N48" s="1868"/>
      <c r="O48" s="1868"/>
    </row>
    <row r="49" spans="14:15" ht="14.25">
      <c r="N49" s="1868"/>
      <c r="O49" s="1868"/>
    </row>
    <row r="50" spans="14:15" ht="14.25">
      <c r="N50" s="1868"/>
      <c r="O50" s="1868"/>
    </row>
    <row r="51" spans="14:15" ht="14.25">
      <c r="N51" s="1868"/>
      <c r="O51" s="1868"/>
    </row>
    <row r="52" spans="14:15" ht="14.25">
      <c r="N52" s="1868"/>
      <c r="O52" s="1868"/>
    </row>
    <row r="53" spans="14:15" ht="14.25">
      <c r="N53" s="1868"/>
      <c r="O53" s="1868"/>
    </row>
    <row r="54" spans="14:15" ht="14.25">
      <c r="N54" s="1868"/>
      <c r="O54" s="1868"/>
    </row>
    <row r="55" spans="14:15" ht="14.25">
      <c r="N55" s="1868"/>
      <c r="O55" s="1868"/>
    </row>
    <row r="56" spans="14:15" ht="14.25">
      <c r="N56" s="1868"/>
      <c r="O56" s="1868"/>
    </row>
    <row r="57" spans="14:15" ht="14.25">
      <c r="N57" s="1868"/>
      <c r="O57" s="1868"/>
    </row>
    <row r="58" spans="14:15" ht="14.25">
      <c r="N58" s="1868"/>
      <c r="O58" s="1868"/>
    </row>
    <row r="59" spans="14:15" ht="14.25">
      <c r="N59" s="1868"/>
      <c r="O59" s="1868"/>
    </row>
    <row r="60" spans="14:15" ht="14.25">
      <c r="N60" s="1868"/>
      <c r="O60" s="1868"/>
    </row>
    <row r="61" spans="14:15" ht="14.25">
      <c r="N61" s="1868"/>
      <c r="O61" s="1868"/>
    </row>
    <row r="62" spans="14:15" ht="14.25">
      <c r="N62" s="1868"/>
      <c r="O62" s="1868"/>
    </row>
    <row r="63" spans="14:15" ht="14.25">
      <c r="N63" s="1868"/>
      <c r="O63" s="1868"/>
    </row>
    <row r="64" spans="14:15" ht="14.25">
      <c r="N64" s="1868"/>
      <c r="O64" s="1868"/>
    </row>
    <row r="65" spans="14:15" ht="14.25">
      <c r="N65" s="1868"/>
      <c r="O65" s="1868"/>
    </row>
    <row r="66" spans="14:15" ht="14.25">
      <c r="N66" s="1868"/>
      <c r="O66" s="1868"/>
    </row>
    <row r="67" spans="14:15" ht="14.25">
      <c r="N67" s="1868"/>
      <c r="O67" s="1868"/>
    </row>
    <row r="68" spans="14:15" ht="14.25">
      <c r="N68" s="1868"/>
      <c r="O68" s="1868"/>
    </row>
    <row r="69" spans="14:15" ht="14.25">
      <c r="N69" s="1868"/>
      <c r="O69" s="1868"/>
    </row>
    <row r="70" spans="14:15" ht="14.25">
      <c r="N70" s="1868"/>
      <c r="O70" s="1868"/>
    </row>
    <row r="71" spans="14:15" ht="14.25">
      <c r="N71" s="1868"/>
      <c r="O71" s="1868"/>
    </row>
    <row r="72" spans="14:15" ht="14.25">
      <c r="N72" s="1868"/>
      <c r="O72" s="1868"/>
    </row>
    <row r="73" spans="14:15" ht="14.25">
      <c r="N73" s="1868"/>
      <c r="O73" s="1868"/>
    </row>
    <row r="74" spans="14:15" ht="14.25">
      <c r="N74" s="1868"/>
      <c r="O74" s="1868"/>
    </row>
    <row r="75" spans="14:15" ht="14.25">
      <c r="N75" s="1868"/>
      <c r="O75" s="1868"/>
    </row>
    <row r="76" spans="14:15" ht="14.25">
      <c r="N76" s="1868"/>
      <c r="O76" s="1868"/>
    </row>
    <row r="77" spans="14:15" ht="14.25">
      <c r="N77" s="1868"/>
      <c r="O77" s="1868"/>
    </row>
    <row r="78" spans="14:15" ht="14.25">
      <c r="N78" s="1868"/>
      <c r="O78" s="1868"/>
    </row>
    <row r="79" spans="14:15" ht="14.25">
      <c r="N79" s="1868"/>
      <c r="O79" s="1868"/>
    </row>
    <row r="80" spans="14:15" ht="14.25">
      <c r="N80" s="1868"/>
      <c r="O80" s="1868"/>
    </row>
    <row r="81" spans="14:15" ht="14.25">
      <c r="N81" s="1868"/>
      <c r="O81" s="1868"/>
    </row>
    <row r="82" spans="14:15" ht="14.25">
      <c r="N82" s="1868"/>
      <c r="O82" s="1868"/>
    </row>
    <row r="83" spans="14:15" ht="14.25">
      <c r="N83" s="1868"/>
      <c r="O83" s="1868"/>
    </row>
    <row r="84" spans="14:15" ht="14.25">
      <c r="N84" s="1868"/>
      <c r="O84" s="1868"/>
    </row>
    <row r="85" spans="14:15" ht="14.25">
      <c r="N85" s="1868"/>
      <c r="O85" s="1868"/>
    </row>
    <row r="86" spans="14:15" ht="14.25">
      <c r="N86" s="1868"/>
      <c r="O86" s="1868"/>
    </row>
    <row r="87" spans="14:15" ht="14.25">
      <c r="N87" s="1868"/>
      <c r="O87" s="1868"/>
    </row>
    <row r="88" spans="14:15" ht="14.25">
      <c r="N88" s="1868"/>
      <c r="O88" s="1868"/>
    </row>
    <row r="89" spans="14:15" ht="14.25">
      <c r="N89" s="1868"/>
      <c r="O89" s="1868"/>
    </row>
    <row r="90" spans="14:15" ht="14.25">
      <c r="N90" s="1868"/>
      <c r="O90" s="1868"/>
    </row>
    <row r="91" spans="14:15" ht="14.25">
      <c r="N91" s="1868"/>
      <c r="O91" s="1868"/>
    </row>
    <row r="92" spans="14:15" ht="14.25">
      <c r="N92" s="1868"/>
      <c r="O92" s="1868"/>
    </row>
    <row r="93" spans="14:15" ht="14.25">
      <c r="N93" s="1868"/>
      <c r="O93" s="1868"/>
    </row>
    <row r="94" spans="14:15" ht="14.25">
      <c r="N94" s="1868"/>
      <c r="O94" s="1868"/>
    </row>
    <row r="95" spans="14:15" ht="14.25">
      <c r="N95" s="1868"/>
      <c r="O95" s="1868"/>
    </row>
    <row r="96" spans="14:15" ht="14.25">
      <c r="N96" s="1868"/>
      <c r="O96" s="1868"/>
    </row>
    <row r="97" spans="14:15" ht="14.25">
      <c r="N97" s="1868"/>
      <c r="O97" s="1868"/>
    </row>
    <row r="98" spans="14:15" ht="14.25">
      <c r="N98" s="1868"/>
      <c r="O98" s="1868"/>
    </row>
    <row r="99" spans="14:15" ht="14.25">
      <c r="N99" s="1868"/>
      <c r="O99" s="1868"/>
    </row>
    <row r="100" spans="14:15" ht="14.25">
      <c r="N100" s="1868"/>
      <c r="O100" s="1868"/>
    </row>
    <row r="101" spans="14:15" ht="14.25">
      <c r="N101" s="1868"/>
      <c r="O101" s="1868"/>
    </row>
    <row r="102" spans="14:15" ht="14.25">
      <c r="N102" s="1868"/>
      <c r="O102" s="1868"/>
    </row>
    <row r="103" spans="14:15" ht="14.25">
      <c r="N103" s="1868"/>
      <c r="O103" s="1868"/>
    </row>
    <row r="104" spans="14:15" ht="14.25">
      <c r="N104" s="1868"/>
      <c r="O104" s="1868"/>
    </row>
    <row r="105" spans="14:15" ht="14.25">
      <c r="N105" s="1868"/>
      <c r="O105" s="1868"/>
    </row>
    <row r="106" spans="14:15" ht="14.25">
      <c r="N106" s="1868"/>
      <c r="O106" s="1868"/>
    </row>
    <row r="107" spans="14:15" ht="14.25">
      <c r="N107" s="1868"/>
      <c r="O107" s="1868"/>
    </row>
    <row r="108" spans="14:15" ht="14.25">
      <c r="N108" s="1868"/>
      <c r="O108" s="1868"/>
    </row>
    <row r="109" spans="14:15" ht="14.25">
      <c r="N109" s="1868"/>
      <c r="O109" s="1868"/>
    </row>
    <row r="110" spans="14:15" ht="14.25">
      <c r="N110" s="1868"/>
      <c r="O110" s="1868"/>
    </row>
    <row r="111" spans="14:15" ht="14.25">
      <c r="N111" s="1868"/>
      <c r="O111" s="1868"/>
    </row>
    <row r="112" spans="14:15" ht="14.25">
      <c r="N112" s="1868"/>
      <c r="O112" s="1868"/>
    </row>
    <row r="113" spans="14:15" ht="14.25">
      <c r="N113" s="1868"/>
      <c r="O113" s="1868"/>
    </row>
    <row r="114" spans="14:15" ht="14.25">
      <c r="N114" s="1868"/>
      <c r="O114" s="1868"/>
    </row>
    <row r="115" spans="14:15" ht="14.25">
      <c r="N115" s="1868"/>
      <c r="O115" s="1868"/>
    </row>
    <row r="116" spans="14:15" ht="14.25">
      <c r="N116" s="1868"/>
      <c r="O116" s="1868"/>
    </row>
    <row r="117" spans="14:15" ht="14.25">
      <c r="N117" s="1868"/>
      <c r="O117" s="1868"/>
    </row>
    <row r="118" spans="14:15" ht="14.25">
      <c r="N118" s="1868"/>
      <c r="O118" s="1868"/>
    </row>
    <row r="119" spans="14:15" ht="14.25">
      <c r="N119" s="1868"/>
      <c r="O119" s="1868"/>
    </row>
    <row r="120" spans="14:15" ht="14.25">
      <c r="N120" s="1868"/>
      <c r="O120" s="1868"/>
    </row>
    <row r="121" spans="14:15" ht="14.25">
      <c r="N121" s="1868"/>
      <c r="O121" s="1868"/>
    </row>
    <row r="122" spans="14:15" ht="14.25">
      <c r="N122" s="1868"/>
      <c r="O122" s="1868"/>
    </row>
    <row r="123" spans="14:15" ht="14.25">
      <c r="N123" s="1868"/>
      <c r="O123" s="1868"/>
    </row>
    <row r="124" spans="14:15" ht="14.25">
      <c r="N124" s="1868"/>
      <c r="O124" s="1868"/>
    </row>
    <row r="125" spans="14:15" ht="14.25">
      <c r="N125" s="1868"/>
      <c r="O125" s="1868"/>
    </row>
    <row r="126" spans="14:15" ht="14.25">
      <c r="N126" s="1868"/>
      <c r="O126" s="1868"/>
    </row>
    <row r="127" spans="14:15" ht="14.25">
      <c r="N127" s="1868"/>
      <c r="O127" s="1868"/>
    </row>
    <row r="128" spans="14:15" ht="14.25">
      <c r="N128" s="1868"/>
      <c r="O128" s="1868"/>
    </row>
    <row r="129" spans="14:15" ht="14.25">
      <c r="N129" s="1868"/>
      <c r="O129" s="1868"/>
    </row>
    <row r="130" spans="14:15" ht="14.25">
      <c r="N130" s="1868"/>
      <c r="O130" s="1868"/>
    </row>
    <row r="131" spans="14:15" ht="14.25">
      <c r="N131" s="1868"/>
      <c r="O131" s="1868"/>
    </row>
    <row r="132" spans="14:15" ht="14.25">
      <c r="N132" s="1868"/>
      <c r="O132" s="1868"/>
    </row>
    <row r="133" spans="14:15" ht="14.25">
      <c r="N133" s="1868"/>
      <c r="O133" s="1868"/>
    </row>
    <row r="134" spans="14:15" ht="14.25">
      <c r="N134" s="1868"/>
      <c r="O134" s="1868"/>
    </row>
    <row r="135" spans="14:15" ht="14.25">
      <c r="N135" s="1868"/>
      <c r="O135" s="1868"/>
    </row>
    <row r="136" spans="14:15" ht="14.25">
      <c r="N136" s="1868"/>
      <c r="O136" s="1868"/>
    </row>
    <row r="137" spans="14:15" ht="14.25">
      <c r="N137" s="1868"/>
      <c r="O137" s="1868"/>
    </row>
    <row r="138" spans="14:15" ht="14.25">
      <c r="N138" s="1868"/>
      <c r="O138" s="1868"/>
    </row>
    <row r="139" spans="14:15" ht="14.25">
      <c r="N139" s="1868"/>
      <c r="O139" s="1868"/>
    </row>
    <row r="140" spans="14:15" ht="14.25">
      <c r="N140" s="1868"/>
      <c r="O140" s="1868"/>
    </row>
    <row r="141" spans="14:15" ht="14.25">
      <c r="N141" s="1868"/>
      <c r="O141" s="1868"/>
    </row>
    <row r="142" spans="14:15" ht="14.25">
      <c r="N142" s="1868"/>
      <c r="O142" s="1868"/>
    </row>
    <row r="143" spans="14:15" ht="14.25">
      <c r="N143" s="1868"/>
      <c r="O143" s="1868"/>
    </row>
    <row r="144" spans="14:15" ht="14.25">
      <c r="N144" s="1868"/>
      <c r="O144" s="1868"/>
    </row>
    <row r="145" spans="14:15" ht="14.25">
      <c r="N145" s="1868"/>
      <c r="O145" s="1868"/>
    </row>
    <row r="146" spans="14:15" ht="14.25">
      <c r="N146" s="1868"/>
      <c r="O146" s="1868"/>
    </row>
    <row r="147" spans="14:15" ht="14.25">
      <c r="N147" s="1868"/>
      <c r="O147" s="1868"/>
    </row>
    <row r="148" spans="14:15" ht="14.25">
      <c r="N148" s="1868"/>
      <c r="O148" s="1868"/>
    </row>
    <row r="149" spans="14:15" ht="14.25">
      <c r="N149" s="1868"/>
      <c r="O149" s="1868"/>
    </row>
    <row r="150" spans="14:15" ht="14.25">
      <c r="N150" s="1868"/>
      <c r="O150" s="1868"/>
    </row>
    <row r="151" spans="14:15" ht="14.25">
      <c r="N151" s="1868"/>
      <c r="O151" s="1868"/>
    </row>
    <row r="152" spans="14:15" ht="14.25">
      <c r="N152" s="1868"/>
      <c r="O152" s="1868"/>
    </row>
    <row r="153" spans="14:15" ht="14.25">
      <c r="N153" s="1868"/>
      <c r="O153" s="1868"/>
    </row>
    <row r="154" spans="14:15" ht="14.25">
      <c r="N154" s="1868"/>
      <c r="O154" s="1868"/>
    </row>
    <row r="155" spans="14:15" ht="14.25">
      <c r="N155" s="1868"/>
      <c r="O155" s="1868"/>
    </row>
    <row r="156" spans="14:15" ht="14.25">
      <c r="N156" s="1868"/>
      <c r="O156" s="1868"/>
    </row>
    <row r="157" spans="14:15" ht="14.25">
      <c r="N157" s="1868"/>
      <c r="O157" s="1868"/>
    </row>
    <row r="158" spans="14:15" ht="14.25">
      <c r="N158" s="1868"/>
      <c r="O158" s="1868"/>
    </row>
    <row r="159" spans="14:15" ht="14.25">
      <c r="N159" s="1868"/>
      <c r="O159" s="1868"/>
    </row>
    <row r="160" spans="14:15" ht="14.25">
      <c r="N160" s="1868"/>
      <c r="O160" s="1868"/>
    </row>
    <row r="161" spans="14:15" ht="14.25">
      <c r="N161" s="1868"/>
      <c r="O161" s="1868"/>
    </row>
    <row r="162" spans="14:15" ht="14.25">
      <c r="N162" s="1868"/>
      <c r="O162" s="1868"/>
    </row>
    <row r="163" spans="14:15" ht="14.25">
      <c r="N163" s="1868"/>
      <c r="O163" s="1868"/>
    </row>
    <row r="164" spans="14:15" ht="14.25">
      <c r="N164" s="1868"/>
      <c r="O164" s="1868"/>
    </row>
    <row r="165" spans="14:15" ht="14.25">
      <c r="N165" s="1868"/>
      <c r="O165" s="1868"/>
    </row>
    <row r="166" spans="14:15" ht="14.25">
      <c r="N166" s="1868"/>
      <c r="O166" s="1868"/>
    </row>
    <row r="167" spans="14:15" ht="14.25">
      <c r="N167" s="1868"/>
      <c r="O167" s="1868"/>
    </row>
    <row r="168" spans="14:15" ht="14.25">
      <c r="N168" s="1868"/>
      <c r="O168" s="1868"/>
    </row>
    <row r="169" spans="14:15" ht="14.25">
      <c r="N169" s="1868"/>
      <c r="O169" s="1868"/>
    </row>
    <row r="170" spans="14:15" ht="14.25">
      <c r="N170" s="1868"/>
      <c r="O170" s="1868"/>
    </row>
    <row r="171" spans="14:15" ht="14.25">
      <c r="N171" s="1868"/>
      <c r="O171" s="1868"/>
    </row>
    <row r="172" spans="14:15" ht="14.25">
      <c r="N172" s="1868"/>
      <c r="O172" s="1868"/>
    </row>
    <row r="173" spans="14:15" ht="14.25">
      <c r="N173" s="1868"/>
      <c r="O173" s="1868"/>
    </row>
    <row r="174" spans="14:15" ht="14.25">
      <c r="N174" s="1868"/>
      <c r="O174" s="1868"/>
    </row>
    <row r="175" spans="14:15" ht="14.25">
      <c r="N175" s="1868"/>
      <c r="O175" s="1868"/>
    </row>
    <row r="176" spans="14:15" ht="14.25">
      <c r="N176" s="1868"/>
      <c r="O176" s="1868"/>
    </row>
    <row r="177" spans="14:15" ht="14.25">
      <c r="N177" s="1868"/>
      <c r="O177" s="1868"/>
    </row>
    <row r="178" spans="14:15" ht="14.25">
      <c r="N178" s="1868"/>
      <c r="O178" s="1868"/>
    </row>
    <row r="179" spans="14:15" ht="14.25">
      <c r="N179" s="1868"/>
      <c r="O179" s="1868"/>
    </row>
    <row r="180" spans="14:15" ht="14.25">
      <c r="N180" s="1868"/>
      <c r="O180" s="1868"/>
    </row>
    <row r="181" spans="14:15" ht="14.25">
      <c r="N181" s="1868"/>
      <c r="O181" s="1868"/>
    </row>
    <row r="182" spans="14:15" ht="14.25">
      <c r="N182" s="1868"/>
      <c r="O182" s="1868"/>
    </row>
    <row r="183" spans="14:15" ht="14.25">
      <c r="N183" s="1868"/>
      <c r="O183" s="1868"/>
    </row>
    <row r="184" spans="14:15" ht="14.25">
      <c r="N184" s="1868"/>
      <c r="O184" s="1868"/>
    </row>
    <row r="185" spans="14:15" ht="14.25">
      <c r="N185" s="1868"/>
      <c r="O185" s="1868"/>
    </row>
    <row r="186" spans="14:15" ht="14.25">
      <c r="N186" s="1868"/>
      <c r="O186" s="1868"/>
    </row>
    <row r="187" spans="14:15" ht="14.25">
      <c r="N187" s="1868"/>
      <c r="O187" s="1868"/>
    </row>
    <row r="188" spans="14:15" ht="14.25">
      <c r="N188" s="1868"/>
      <c r="O188" s="1868"/>
    </row>
    <row r="189" spans="14:15" ht="14.25">
      <c r="N189" s="1868"/>
      <c r="O189" s="1868"/>
    </row>
    <row r="190" spans="14:15" ht="14.25">
      <c r="N190" s="1868"/>
      <c r="O190" s="1868"/>
    </row>
    <row r="191" spans="14:15" ht="14.25">
      <c r="N191" s="1868"/>
      <c r="O191" s="1868"/>
    </row>
    <row r="192" spans="14:15" ht="14.25">
      <c r="N192" s="1868"/>
      <c r="O192" s="1868"/>
    </row>
    <row r="193" spans="14:15" ht="14.25">
      <c r="N193" s="1868"/>
      <c r="O193" s="1868"/>
    </row>
    <row r="194" spans="14:15" ht="14.25">
      <c r="N194" s="1868"/>
      <c r="O194" s="1868"/>
    </row>
    <row r="195" spans="14:15" ht="14.25">
      <c r="N195" s="1868"/>
      <c r="O195" s="1868"/>
    </row>
    <row r="196" spans="14:15" ht="14.25">
      <c r="N196" s="1868"/>
      <c r="O196" s="1868"/>
    </row>
    <row r="197" spans="14:15" ht="14.25">
      <c r="N197" s="1868"/>
      <c r="O197" s="1868"/>
    </row>
    <row r="198" spans="14:15" ht="14.25">
      <c r="N198" s="1868"/>
      <c r="O198" s="1868"/>
    </row>
    <row r="199" spans="14:15" ht="14.25">
      <c r="N199" s="1868"/>
      <c r="O199" s="1868"/>
    </row>
    <row r="200" spans="14:15" ht="14.25">
      <c r="N200" s="1868"/>
      <c r="O200" s="1868"/>
    </row>
    <row r="201" spans="14:15" ht="14.25">
      <c r="N201" s="1868"/>
      <c r="O201" s="1868"/>
    </row>
    <row r="202" spans="14:15" ht="14.25">
      <c r="N202" s="1868"/>
      <c r="O202" s="1868"/>
    </row>
    <row r="203" spans="14:15" ht="14.25">
      <c r="N203" s="1868"/>
      <c r="O203" s="1868"/>
    </row>
    <row r="204" spans="14:15" ht="14.25">
      <c r="N204" s="1868"/>
      <c r="O204" s="1868"/>
    </row>
    <row r="205" spans="14:15" ht="14.25">
      <c r="N205" s="1868"/>
      <c r="O205" s="1868"/>
    </row>
    <row r="206" spans="14:15" ht="14.25">
      <c r="N206" s="1868"/>
      <c r="O206" s="1868"/>
    </row>
    <row r="207" spans="14:15" ht="14.25">
      <c r="N207" s="1868"/>
      <c r="O207" s="1868"/>
    </row>
    <row r="208" spans="14:15" ht="14.25">
      <c r="N208" s="1868"/>
      <c r="O208" s="1868"/>
    </row>
    <row r="209" spans="14:15" ht="14.25">
      <c r="N209" s="1868"/>
      <c r="O209" s="1868"/>
    </row>
    <row r="210" spans="14:15" ht="14.25">
      <c r="N210" s="1868"/>
      <c r="O210" s="1868"/>
    </row>
    <row r="211" spans="14:15" ht="14.25">
      <c r="N211" s="1868"/>
      <c r="O211" s="1868"/>
    </row>
    <row r="212" spans="14:15" ht="14.25">
      <c r="N212" s="1868"/>
      <c r="O212" s="1868"/>
    </row>
    <row r="213" spans="14:15" ht="14.25">
      <c r="N213" s="1868"/>
      <c r="O213" s="1868"/>
    </row>
    <row r="214" spans="14:15" ht="14.25">
      <c r="N214" s="1868"/>
      <c r="O214" s="1868"/>
    </row>
    <row r="215" spans="14:15" ht="14.25">
      <c r="N215" s="1868"/>
      <c r="O215" s="1868"/>
    </row>
    <row r="216" spans="14:15" ht="14.25">
      <c r="N216" s="1868"/>
      <c r="O216" s="1868"/>
    </row>
    <row r="217" spans="14:15" ht="14.25">
      <c r="N217" s="1868"/>
      <c r="O217" s="1868"/>
    </row>
    <row r="218" spans="14:15" ht="14.25">
      <c r="N218" s="1868"/>
      <c r="O218" s="1868"/>
    </row>
    <row r="219" spans="14:15" ht="14.25">
      <c r="N219" s="1868"/>
      <c r="O219" s="1868"/>
    </row>
    <row r="220" spans="14:15" ht="14.25">
      <c r="N220" s="1868"/>
      <c r="O220" s="1868"/>
    </row>
    <row r="221" spans="14:15" ht="14.25">
      <c r="N221" s="1868"/>
      <c r="O221" s="1868"/>
    </row>
    <row r="222" spans="14:15" ht="14.25">
      <c r="N222" s="1868"/>
      <c r="O222" s="1868"/>
    </row>
    <row r="223" spans="14:15" ht="14.25">
      <c r="N223" s="1868"/>
      <c r="O223" s="1868"/>
    </row>
    <row r="224" spans="14:15" ht="14.25">
      <c r="N224" s="1868"/>
      <c r="O224" s="1868"/>
    </row>
    <row r="225" spans="14:15" ht="14.25">
      <c r="N225" s="1868"/>
      <c r="O225" s="1868"/>
    </row>
    <row r="226" spans="14:15" ht="14.25">
      <c r="N226" s="1868"/>
      <c r="O226" s="1868"/>
    </row>
    <row r="227" spans="14:15" ht="14.25">
      <c r="N227" s="1868"/>
      <c r="O227" s="1868"/>
    </row>
    <row r="228" spans="14:15" ht="14.25">
      <c r="N228" s="1868"/>
      <c r="O228" s="1868"/>
    </row>
    <row r="229" spans="14:15" ht="14.25">
      <c r="N229" s="1868"/>
      <c r="O229" s="1868"/>
    </row>
    <row r="230" spans="14:15" ht="14.25">
      <c r="N230" s="1868"/>
      <c r="O230" s="1868"/>
    </row>
    <row r="231" spans="14:15" ht="14.25">
      <c r="N231" s="1868"/>
      <c r="O231" s="1868"/>
    </row>
    <row r="232" spans="14:15" ht="14.25">
      <c r="N232" s="1868"/>
      <c r="O232" s="1868"/>
    </row>
    <row r="233" spans="14:15" ht="14.25">
      <c r="N233" s="1868"/>
      <c r="O233" s="1868"/>
    </row>
    <row r="234" spans="14:15" ht="14.25">
      <c r="N234" s="1868"/>
      <c r="O234" s="1868"/>
    </row>
    <row r="235" spans="14:15" ht="14.25">
      <c r="N235" s="1868"/>
      <c r="O235" s="1868"/>
    </row>
    <row r="236" spans="14:15" ht="14.25">
      <c r="N236" s="1868"/>
      <c r="O236" s="1868"/>
    </row>
    <row r="237" spans="14:15" ht="14.25">
      <c r="N237" s="1868"/>
      <c r="O237" s="1868"/>
    </row>
    <row r="238" spans="14:15" ht="14.25">
      <c r="N238" s="1868"/>
      <c r="O238" s="1868"/>
    </row>
    <row r="239" spans="14:15" ht="14.25">
      <c r="N239" s="1868"/>
      <c r="O239" s="1868"/>
    </row>
    <row r="240" spans="14:15" ht="14.25">
      <c r="N240" s="1868"/>
      <c r="O240" s="1868"/>
    </row>
    <row r="241" spans="14:15" ht="14.25">
      <c r="N241" s="1868"/>
      <c r="O241" s="1868"/>
    </row>
    <row r="242" spans="14:15" ht="14.25">
      <c r="N242" s="1868"/>
      <c r="O242" s="1868"/>
    </row>
    <row r="243" spans="14:15" ht="14.25">
      <c r="N243" s="1868"/>
      <c r="O243" s="1868"/>
    </row>
    <row r="244" spans="14:15" ht="14.25">
      <c r="N244" s="1868"/>
      <c r="O244" s="1868"/>
    </row>
    <row r="245" spans="14:15" ht="14.25">
      <c r="N245" s="1868"/>
      <c r="O245" s="1868"/>
    </row>
    <row r="246" spans="14:15" ht="14.25">
      <c r="N246" s="1868"/>
      <c r="O246" s="1868"/>
    </row>
    <row r="247" spans="14:15" ht="14.25">
      <c r="N247" s="1868"/>
      <c r="O247" s="1868"/>
    </row>
    <row r="248" spans="14:15" ht="14.25">
      <c r="N248" s="1868"/>
      <c r="O248" s="1868"/>
    </row>
    <row r="249" spans="14:15" ht="14.25">
      <c r="N249" s="1868"/>
      <c r="O249" s="1868"/>
    </row>
    <row r="250" spans="14:15" ht="14.25">
      <c r="N250" s="1868"/>
      <c r="O250" s="1868"/>
    </row>
    <row r="251" spans="14:15" ht="14.25">
      <c r="N251" s="1868"/>
      <c r="O251" s="1868"/>
    </row>
    <row r="252" spans="14:15" ht="14.25">
      <c r="N252" s="1868"/>
      <c r="O252" s="1868"/>
    </row>
    <row r="253" spans="14:15" ht="14.25">
      <c r="N253" s="1868"/>
      <c r="O253" s="1868"/>
    </row>
    <row r="254" spans="14:15" ht="14.25">
      <c r="N254" s="1868"/>
      <c r="O254" s="1868"/>
    </row>
    <row r="255" spans="14:15" ht="14.25">
      <c r="N255" s="1868"/>
      <c r="O255" s="1868"/>
    </row>
    <row r="256" spans="14:15" ht="14.25">
      <c r="N256" s="1868"/>
      <c r="O256" s="1868"/>
    </row>
    <row r="257" spans="14:15" ht="14.25">
      <c r="N257" s="1868"/>
      <c r="O257" s="1868"/>
    </row>
    <row r="258" spans="14:15" ht="14.25">
      <c r="N258" s="1868"/>
      <c r="O258" s="1868"/>
    </row>
    <row r="259" spans="14:15" ht="14.25">
      <c r="N259" s="1868"/>
      <c r="O259" s="1868"/>
    </row>
    <row r="260" spans="14:15" ht="14.25">
      <c r="N260" s="1868"/>
      <c r="O260" s="1868"/>
    </row>
    <row r="261" spans="14:15" ht="14.25">
      <c r="N261" s="1868"/>
      <c r="O261" s="1868"/>
    </row>
    <row r="262" spans="14:15" ht="14.25">
      <c r="N262" s="1868"/>
      <c r="O262" s="1868"/>
    </row>
    <row r="263" spans="14:15" ht="14.25">
      <c r="N263" s="1868"/>
      <c r="O263" s="1868"/>
    </row>
    <row r="264" spans="14:15" ht="14.25">
      <c r="N264" s="1868"/>
      <c r="O264" s="1868"/>
    </row>
    <row r="265" spans="14:15" ht="14.25">
      <c r="N265" s="1868"/>
      <c r="O265" s="1868"/>
    </row>
    <row r="266" spans="14:15" ht="14.25">
      <c r="N266" s="1868"/>
      <c r="O266" s="1868"/>
    </row>
    <row r="267" spans="14:15" ht="14.25">
      <c r="N267" s="1868"/>
      <c r="O267" s="1868"/>
    </row>
    <row r="268" spans="14:15" ht="14.25">
      <c r="N268" s="1868"/>
      <c r="O268" s="1868"/>
    </row>
    <row r="269" spans="14:15" ht="14.25">
      <c r="N269" s="1868"/>
      <c r="O269" s="1868"/>
    </row>
    <row r="270" spans="14:15" ht="14.25">
      <c r="N270" s="1868"/>
      <c r="O270" s="1868"/>
    </row>
    <row r="271" spans="14:15" ht="14.25">
      <c r="N271" s="1868"/>
      <c r="O271" s="1868"/>
    </row>
    <row r="272" spans="14:15" ht="14.25">
      <c r="N272" s="1868"/>
      <c r="O272" s="1868"/>
    </row>
    <row r="273" spans="14:15" ht="14.25">
      <c r="N273" s="1868"/>
      <c r="O273" s="1868"/>
    </row>
    <row r="274" spans="14:15" ht="14.25">
      <c r="N274" s="1868"/>
      <c r="O274" s="1868"/>
    </row>
    <row r="275" spans="14:15" ht="14.25">
      <c r="N275" s="1868"/>
      <c r="O275" s="1868"/>
    </row>
    <row r="276" spans="14:15" ht="14.25">
      <c r="N276" s="1868"/>
      <c r="O276" s="1868"/>
    </row>
    <row r="277" spans="14:15" ht="14.25">
      <c r="N277" s="1868"/>
      <c r="O277" s="1868"/>
    </row>
    <row r="278" spans="14:15" ht="14.25">
      <c r="N278" s="1868"/>
      <c r="O278" s="1868"/>
    </row>
    <row r="279" spans="14:15" ht="14.25">
      <c r="N279" s="1868"/>
      <c r="O279" s="1868"/>
    </row>
    <row r="280" spans="14:15" ht="14.25">
      <c r="N280" s="1868"/>
      <c r="O280" s="1868"/>
    </row>
    <row r="281" spans="14:15" ht="14.25">
      <c r="N281" s="1868"/>
      <c r="O281" s="1868"/>
    </row>
    <row r="282" spans="14:15" ht="14.25">
      <c r="N282" s="1868"/>
      <c r="O282" s="1868"/>
    </row>
    <row r="283" spans="14:15" ht="14.25">
      <c r="N283" s="1868"/>
      <c r="O283" s="1868"/>
    </row>
    <row r="284" spans="14:15" ht="14.25">
      <c r="N284" s="1868"/>
      <c r="O284" s="1868"/>
    </row>
    <row r="285" spans="14:15" ht="14.25">
      <c r="N285" s="1868"/>
      <c r="O285" s="1868"/>
    </row>
    <row r="286" spans="14:15" ht="14.25">
      <c r="N286" s="1868"/>
      <c r="O286" s="1868"/>
    </row>
    <row r="287" spans="14:15" ht="14.25">
      <c r="N287" s="1868"/>
      <c r="O287" s="1868"/>
    </row>
    <row r="288" spans="14:15" ht="14.25">
      <c r="N288" s="1868"/>
      <c r="O288" s="1868"/>
    </row>
    <row r="289" spans="14:15" ht="14.25">
      <c r="N289" s="1868"/>
      <c r="O289" s="1868"/>
    </row>
    <row r="290" spans="14:15" ht="14.25">
      <c r="N290" s="1868"/>
      <c r="O290" s="1868"/>
    </row>
    <row r="291" spans="14:15" ht="14.25">
      <c r="N291" s="1868"/>
      <c r="O291" s="1868"/>
    </row>
    <row r="292" spans="14:15" ht="14.25">
      <c r="N292" s="1868"/>
      <c r="O292" s="1868"/>
    </row>
    <row r="293" spans="14:15" ht="14.25">
      <c r="N293" s="1868"/>
      <c r="O293" s="1868"/>
    </row>
    <row r="294" spans="14:15" ht="14.25">
      <c r="N294" s="1868"/>
      <c r="O294" s="1868"/>
    </row>
    <row r="295" spans="14:15" ht="14.25">
      <c r="N295" s="1868"/>
      <c r="O295" s="1868"/>
    </row>
    <row r="296" spans="14:15" ht="14.25">
      <c r="N296" s="1868"/>
      <c r="O296" s="1868"/>
    </row>
    <row r="297" spans="14:15" ht="14.25">
      <c r="N297" s="1868"/>
      <c r="O297" s="1868"/>
    </row>
    <row r="298" spans="14:15" ht="14.25">
      <c r="N298" s="1868"/>
      <c r="O298" s="1868"/>
    </row>
    <row r="299" spans="14:15" ht="14.25">
      <c r="N299" s="1868"/>
      <c r="O299" s="1868"/>
    </row>
    <row r="300" spans="14:15" ht="14.25">
      <c r="N300" s="1868"/>
      <c r="O300" s="1868"/>
    </row>
    <row r="301" spans="14:15" ht="14.25">
      <c r="N301" s="1868"/>
      <c r="O301" s="1868"/>
    </row>
    <row r="302" spans="14:15" ht="14.25">
      <c r="N302" s="1868"/>
      <c r="O302" s="1868"/>
    </row>
    <row r="303" spans="14:15" ht="14.25">
      <c r="N303" s="1868"/>
      <c r="O303" s="1868"/>
    </row>
    <row r="304" spans="14:15" ht="14.25">
      <c r="N304" s="1868"/>
      <c r="O304" s="1868"/>
    </row>
    <row r="305" spans="14:15" ht="14.25">
      <c r="N305" s="1868"/>
      <c r="O305" s="1868"/>
    </row>
    <row r="306" spans="14:15" ht="14.25">
      <c r="N306" s="1868"/>
      <c r="O306" s="1868"/>
    </row>
    <row r="307" spans="14:15" ht="14.25">
      <c r="N307" s="1868"/>
      <c r="O307" s="1868"/>
    </row>
    <row r="308" spans="14:15" ht="14.25">
      <c r="N308" s="1868"/>
      <c r="O308" s="1868"/>
    </row>
    <row r="309" spans="14:15" ht="14.25">
      <c r="N309" s="1868"/>
      <c r="O309" s="1868"/>
    </row>
    <row r="310" spans="14:15" ht="14.25">
      <c r="N310" s="1868"/>
      <c r="O310" s="1868"/>
    </row>
    <row r="311" spans="14:15" ht="14.25">
      <c r="N311" s="1868"/>
      <c r="O311" s="1868"/>
    </row>
    <row r="312" spans="14:15" ht="14.25">
      <c r="N312" s="1868"/>
      <c r="O312" s="1868"/>
    </row>
    <row r="313" spans="14:15" ht="14.25">
      <c r="N313" s="1868"/>
      <c r="O313" s="1868"/>
    </row>
    <row r="314" spans="14:15" ht="14.25">
      <c r="N314" s="1868"/>
      <c r="O314" s="1868"/>
    </row>
    <row r="315" spans="14:15" ht="14.25">
      <c r="N315" s="1868"/>
      <c r="O315" s="1868"/>
    </row>
    <row r="316" spans="14:15" ht="14.25">
      <c r="N316" s="1868"/>
      <c r="O316" s="1868"/>
    </row>
    <row r="317" spans="14:15" ht="14.25">
      <c r="N317" s="1868"/>
      <c r="O317" s="1868"/>
    </row>
    <row r="318" spans="14:15" ht="14.25">
      <c r="N318" s="1868"/>
      <c r="O318" s="1868"/>
    </row>
    <row r="319" spans="14:15" ht="14.25">
      <c r="N319" s="1868"/>
      <c r="O319" s="1868"/>
    </row>
    <row r="320" spans="14:15" ht="14.25">
      <c r="N320" s="1868"/>
      <c r="O320" s="1868"/>
    </row>
    <row r="321" spans="14:15" ht="14.25">
      <c r="N321" s="1868"/>
      <c r="O321" s="1868"/>
    </row>
    <row r="322" spans="14:15" ht="14.25">
      <c r="N322" s="1868"/>
      <c r="O322" s="1868"/>
    </row>
    <row r="323" spans="14:15" ht="14.25">
      <c r="N323" s="1868"/>
      <c r="O323" s="1868"/>
    </row>
    <row r="324" spans="14:15" ht="14.25">
      <c r="N324" s="1868"/>
      <c r="O324" s="1868"/>
    </row>
    <row r="325" spans="14:15" ht="14.25">
      <c r="N325" s="1868"/>
      <c r="O325" s="1868"/>
    </row>
    <row r="326" spans="14:15" ht="14.25">
      <c r="N326" s="1868"/>
      <c r="O326" s="1868"/>
    </row>
    <row r="327" spans="14:15" ht="14.25">
      <c r="N327" s="1868"/>
      <c r="O327" s="1868"/>
    </row>
    <row r="328" spans="14:15" ht="14.25">
      <c r="N328" s="1868"/>
      <c r="O328" s="1868"/>
    </row>
    <row r="329" spans="14:15" ht="14.25">
      <c r="N329" s="1868"/>
      <c r="O329" s="1868"/>
    </row>
    <row r="330" spans="14:15" ht="14.25">
      <c r="N330" s="1868"/>
      <c r="O330" s="1868"/>
    </row>
    <row r="331" spans="14:15" ht="14.25">
      <c r="N331" s="1868"/>
      <c r="O331" s="1868"/>
    </row>
    <row r="332" spans="14:15" ht="14.25">
      <c r="N332" s="1868"/>
      <c r="O332" s="1868"/>
    </row>
    <row r="333" spans="14:15" ht="14.25">
      <c r="N333" s="1868"/>
      <c r="O333" s="1868"/>
    </row>
    <row r="334" spans="14:15" ht="14.25">
      <c r="N334" s="1868"/>
      <c r="O334" s="1868"/>
    </row>
    <row r="335" spans="14:15" ht="14.25">
      <c r="N335" s="1868"/>
      <c r="O335" s="1868"/>
    </row>
    <row r="336" spans="14:15" ht="14.25">
      <c r="N336" s="1868"/>
      <c r="O336" s="1868"/>
    </row>
    <row r="337" spans="14:15" ht="14.25">
      <c r="N337" s="1868"/>
      <c r="O337" s="1868"/>
    </row>
    <row r="338" spans="14:15" ht="14.25">
      <c r="N338" s="1868"/>
      <c r="O338" s="1868"/>
    </row>
    <row r="339" spans="14:15" ht="14.25">
      <c r="N339" s="1868"/>
      <c r="O339" s="1868"/>
    </row>
    <row r="340" spans="14:15" ht="14.25">
      <c r="N340" s="1868"/>
      <c r="O340" s="1868"/>
    </row>
    <row r="341" spans="14:15" ht="14.25">
      <c r="N341" s="1868"/>
      <c r="O341" s="1868"/>
    </row>
    <row r="342" spans="14:15" ht="14.25">
      <c r="N342" s="1868"/>
      <c r="O342" s="1868"/>
    </row>
    <row r="343" spans="14:15" ht="14.25">
      <c r="N343" s="1868"/>
      <c r="O343" s="1868"/>
    </row>
    <row r="344" spans="14:15" ht="14.25">
      <c r="N344" s="1868"/>
      <c r="O344" s="1868"/>
    </row>
    <row r="345" spans="14:15" ht="14.25">
      <c r="N345" s="1868"/>
      <c r="O345" s="1868"/>
    </row>
    <row r="346" spans="14:15" ht="14.25">
      <c r="N346" s="1868"/>
      <c r="O346" s="1868"/>
    </row>
    <row r="347" spans="14:15" ht="14.25">
      <c r="N347" s="1868"/>
      <c r="O347" s="1868"/>
    </row>
    <row r="348" spans="14:15" ht="14.25">
      <c r="N348" s="1868"/>
      <c r="O348" s="1868"/>
    </row>
    <row r="349" spans="14:15" ht="14.25">
      <c r="N349" s="1868"/>
      <c r="O349" s="1868"/>
    </row>
    <row r="350" spans="14:15" ht="14.25">
      <c r="N350" s="1868"/>
      <c r="O350" s="1868"/>
    </row>
    <row r="351" spans="14:15" ht="14.25">
      <c r="N351" s="1868"/>
      <c r="O351" s="1868"/>
    </row>
    <row r="352" spans="14:15" ht="14.25">
      <c r="N352" s="1868"/>
      <c r="O352" s="1868"/>
    </row>
    <row r="353" spans="14:14" ht="14.25">
      <c r="N353" s="1868"/>
    </row>
    <row r="354" spans="14:14" ht="14.25">
      <c r="N354" s="1868"/>
    </row>
    <row r="355" spans="14:14" ht="14.25">
      <c r="N355" s="1868"/>
    </row>
    <row r="356" spans="14:14" ht="14.25">
      <c r="N356" s="1868"/>
    </row>
    <row r="357" spans="14:14" ht="14.25">
      <c r="N357" s="1868"/>
    </row>
    <row r="358" spans="14:14" ht="14.25">
      <c r="N358" s="1868"/>
    </row>
    <row r="359" spans="14:14" ht="14.25">
      <c r="N359" s="1868"/>
    </row>
    <row r="360" spans="14:14" ht="14.25">
      <c r="N360" s="1868"/>
    </row>
    <row r="361" spans="14:14" ht="14.25">
      <c r="N361" s="1868"/>
    </row>
    <row r="362" spans="14:14" ht="14.25">
      <c r="N362" s="1868"/>
    </row>
    <row r="363" spans="14:14" ht="14.25">
      <c r="N363" s="1868"/>
    </row>
    <row r="364" spans="14:14" ht="14.25">
      <c r="N364" s="1868"/>
    </row>
    <row r="365" spans="14:14" ht="14.25">
      <c r="N365" s="1868"/>
    </row>
    <row r="366" spans="14:14" ht="14.25">
      <c r="N366" s="1868"/>
    </row>
    <row r="367" spans="14:14" ht="14.25">
      <c r="N367" s="1868"/>
    </row>
    <row r="368" spans="14:14" ht="14.25">
      <c r="N368" s="1868"/>
    </row>
    <row r="369" spans="14:14" ht="14.25">
      <c r="N369" s="1868"/>
    </row>
    <row r="370" spans="14:14" ht="14.25">
      <c r="N370" s="1868"/>
    </row>
    <row r="371" spans="14:14" ht="14.25">
      <c r="N371" s="1868"/>
    </row>
    <row r="372" spans="14:14" ht="14.25">
      <c r="N372" s="1868"/>
    </row>
    <row r="373" spans="14:14" ht="14.25">
      <c r="N373" s="1868"/>
    </row>
    <row r="374" spans="14:14" ht="14.25">
      <c r="N374" s="1868"/>
    </row>
    <row r="375" spans="14:14" ht="14.25">
      <c r="N375" s="1868"/>
    </row>
    <row r="376" spans="14:14" ht="14.25">
      <c r="N376" s="1868"/>
    </row>
    <row r="377" spans="14:14" ht="14.25">
      <c r="N377" s="1868"/>
    </row>
    <row r="378" spans="14:14" ht="14.25">
      <c r="N378" s="1868"/>
    </row>
    <row r="379" spans="14:14" ht="14.25">
      <c r="N379" s="1868"/>
    </row>
    <row r="380" spans="14:14" ht="14.25">
      <c r="N380" s="1868"/>
    </row>
    <row r="381" spans="14:14" ht="14.25">
      <c r="N381" s="1868"/>
    </row>
    <row r="382" spans="14:14" ht="14.25">
      <c r="N382" s="1868"/>
    </row>
    <row r="383" spans="14:14" ht="14.25">
      <c r="N383" s="1868"/>
    </row>
    <row r="384" spans="14:14" ht="14.25">
      <c r="N384" s="1868"/>
    </row>
    <row r="385" spans="14:14" ht="14.25">
      <c r="N385" s="1868"/>
    </row>
    <row r="386" spans="14:14" ht="14.25">
      <c r="N386" s="1868"/>
    </row>
    <row r="387" spans="14:14" ht="14.25">
      <c r="N387" s="1868"/>
    </row>
    <row r="388" spans="14:14" ht="14.25">
      <c r="N388" s="1868"/>
    </row>
    <row r="389" spans="14:14" ht="14.25">
      <c r="N389" s="1868"/>
    </row>
    <row r="390" spans="14:14" ht="14.25">
      <c r="N390" s="1868"/>
    </row>
    <row r="391" spans="14:14" ht="14.25">
      <c r="N391" s="1868"/>
    </row>
    <row r="392" spans="14:14" ht="14.25">
      <c r="N392" s="1868"/>
    </row>
    <row r="393" spans="14:14" ht="14.25">
      <c r="N393" s="1868"/>
    </row>
    <row r="394" spans="14:14" ht="14.25">
      <c r="N394" s="1868"/>
    </row>
    <row r="395" spans="14:14" ht="14.25">
      <c r="N395" s="1868"/>
    </row>
    <row r="396" spans="14:14" ht="14.25">
      <c r="N396" s="1868"/>
    </row>
    <row r="397" spans="14:14" ht="14.25">
      <c r="N397" s="1868"/>
    </row>
    <row r="398" spans="14:14" ht="14.25">
      <c r="N398" s="1868"/>
    </row>
    <row r="399" spans="14:14" ht="14.25">
      <c r="N399" s="1868"/>
    </row>
    <row r="400" spans="14:14" ht="14.25">
      <c r="N400" s="1868"/>
    </row>
    <row r="401" spans="14:14" ht="14.25">
      <c r="N401" s="1868"/>
    </row>
    <row r="402" spans="14:14" ht="14.25">
      <c r="N402" s="1868"/>
    </row>
    <row r="403" spans="14:14" ht="14.25">
      <c r="N403" s="1868"/>
    </row>
    <row r="404" spans="14:14" ht="14.25">
      <c r="N404" s="1868"/>
    </row>
    <row r="405" spans="14:14" ht="14.25">
      <c r="N405" s="1868"/>
    </row>
    <row r="406" spans="14:14" ht="14.25">
      <c r="N406" s="1868"/>
    </row>
    <row r="407" spans="14:14" ht="14.25">
      <c r="N407" s="1868"/>
    </row>
    <row r="408" spans="14:14" ht="14.25">
      <c r="N408" s="1868"/>
    </row>
    <row r="409" spans="14:14" ht="14.25">
      <c r="N409" s="1868"/>
    </row>
    <row r="410" spans="14:14" ht="14.25">
      <c r="N410" s="1868"/>
    </row>
    <row r="411" spans="14:14" ht="14.25">
      <c r="N411" s="1868"/>
    </row>
    <row r="412" spans="14:14" ht="14.25">
      <c r="N412" s="1868"/>
    </row>
    <row r="413" spans="14:14" ht="14.25">
      <c r="N413" s="1868"/>
    </row>
    <row r="414" spans="14:14" ht="14.25">
      <c r="N414" s="1868"/>
    </row>
    <row r="415" spans="14:14" ht="14.25">
      <c r="N415" s="1868"/>
    </row>
    <row r="416" spans="14:14" ht="14.25">
      <c r="N416" s="1868"/>
    </row>
    <row r="417" spans="14:14" ht="14.25">
      <c r="N417" s="1868"/>
    </row>
    <row r="418" spans="14:14" ht="14.25">
      <c r="N418" s="1868"/>
    </row>
    <row r="419" spans="14:14" ht="14.25">
      <c r="N419" s="1868"/>
    </row>
    <row r="420" spans="14:14" ht="14.25">
      <c r="N420" s="1868"/>
    </row>
    <row r="421" spans="14:14" ht="14.25">
      <c r="N421" s="1868"/>
    </row>
    <row r="422" spans="14:14" ht="14.25">
      <c r="N422" s="1868"/>
    </row>
    <row r="423" spans="14:14" ht="14.25">
      <c r="N423" s="1868"/>
    </row>
    <row r="424" spans="14:14" ht="14.25">
      <c r="N424" s="1868"/>
    </row>
    <row r="425" spans="14:14" ht="14.25">
      <c r="N425" s="1868"/>
    </row>
    <row r="426" spans="14:14" ht="14.25">
      <c r="N426" s="1868"/>
    </row>
    <row r="427" spans="14:14" ht="14.25">
      <c r="N427" s="1868"/>
    </row>
    <row r="428" spans="14:14" ht="14.25">
      <c r="N428" s="1868"/>
    </row>
    <row r="429" spans="14:14" ht="14.25">
      <c r="N429" s="1868"/>
    </row>
    <row r="430" spans="14:14" ht="14.25">
      <c r="N430" s="1868"/>
    </row>
    <row r="431" spans="14:14" ht="14.25">
      <c r="N431" s="1868"/>
    </row>
    <row r="432" spans="14:14" ht="14.25">
      <c r="N432" s="1868"/>
    </row>
    <row r="433" spans="14:14" ht="14.25">
      <c r="N433" s="1868"/>
    </row>
    <row r="434" spans="14:14" ht="14.25">
      <c r="N434" s="1868"/>
    </row>
    <row r="435" spans="14:14" ht="14.25">
      <c r="N435" s="1868"/>
    </row>
    <row r="436" spans="14:14" ht="14.25">
      <c r="N436" s="1868"/>
    </row>
    <row r="437" spans="14:14" ht="14.25">
      <c r="N437" s="1868"/>
    </row>
    <row r="438" spans="14:14" ht="14.25">
      <c r="N438" s="1868"/>
    </row>
    <row r="439" spans="14:14" ht="14.25">
      <c r="N439" s="1868"/>
    </row>
    <row r="440" spans="14:14" ht="14.25">
      <c r="N440" s="1868"/>
    </row>
    <row r="441" spans="14:14" ht="14.25">
      <c r="N441" s="1868"/>
    </row>
    <row r="442" spans="14:14" ht="14.25">
      <c r="N442" s="1868"/>
    </row>
    <row r="443" spans="14:14" ht="14.25">
      <c r="N443" s="1868"/>
    </row>
    <row r="444" spans="14:14" ht="14.25">
      <c r="N444" s="1868"/>
    </row>
    <row r="445" spans="14:14" ht="14.25">
      <c r="N445" s="1868"/>
    </row>
    <row r="446" spans="14:14" ht="14.25">
      <c r="N446" s="1868"/>
    </row>
    <row r="447" spans="14:14" ht="14.25">
      <c r="N447" s="1868"/>
    </row>
    <row r="448" spans="14:14" ht="14.25">
      <c r="N448" s="1868"/>
    </row>
    <row r="449" spans="14:14" ht="14.25">
      <c r="N449" s="1868"/>
    </row>
    <row r="450" spans="14:14" ht="14.25">
      <c r="N450" s="1868"/>
    </row>
    <row r="451" spans="14:14" ht="14.25">
      <c r="N451" s="1868"/>
    </row>
    <row r="452" spans="14:14" ht="14.25">
      <c r="N452" s="1868"/>
    </row>
    <row r="453" spans="14:14" ht="14.25">
      <c r="N453" s="1868"/>
    </row>
    <row r="454" spans="14:14" ht="14.25">
      <c r="N454" s="1868"/>
    </row>
    <row r="455" spans="14:14" ht="14.25">
      <c r="N455" s="1868"/>
    </row>
    <row r="456" spans="14:14" ht="14.25">
      <c r="N456" s="1868"/>
    </row>
    <row r="457" spans="14:14" ht="14.25">
      <c r="N457" s="1868"/>
    </row>
    <row r="458" spans="14:14" ht="14.25">
      <c r="N458" s="1868"/>
    </row>
    <row r="459" spans="14:14" ht="14.25">
      <c r="N459" s="1868"/>
    </row>
    <row r="460" spans="14:14" ht="14.25">
      <c r="N460" s="1868"/>
    </row>
    <row r="461" spans="14:14" ht="14.25">
      <c r="N461" s="1868"/>
    </row>
    <row r="462" spans="14:14" ht="14.25">
      <c r="N462" s="1868"/>
    </row>
    <row r="463" spans="14:14" ht="14.25">
      <c r="N463" s="1868"/>
    </row>
    <row r="464" spans="14:14" ht="14.25">
      <c r="N464" s="1868"/>
    </row>
    <row r="465" spans="14:14" ht="14.25">
      <c r="N465" s="1868"/>
    </row>
    <row r="466" spans="14:14" ht="14.25">
      <c r="N466" s="1868"/>
    </row>
    <row r="467" spans="14:14" ht="14.25">
      <c r="N467" s="1868"/>
    </row>
    <row r="468" spans="14:14" ht="14.25">
      <c r="N468" s="1868"/>
    </row>
    <row r="469" spans="14:14" ht="14.25">
      <c r="N469" s="1868"/>
    </row>
    <row r="470" spans="14:14" ht="14.25">
      <c r="N470" s="1868"/>
    </row>
    <row r="471" spans="14:14" ht="14.25">
      <c r="N471" s="1868"/>
    </row>
    <row r="472" spans="14:14" ht="14.25">
      <c r="N472" s="1868"/>
    </row>
    <row r="473" spans="14:14" ht="14.25">
      <c r="N473" s="1868"/>
    </row>
    <row r="474" spans="14:14" ht="14.25">
      <c r="N474" s="1868"/>
    </row>
    <row r="475" spans="14:14" ht="14.25">
      <c r="N475" s="1868"/>
    </row>
    <row r="476" spans="14:14" ht="14.25">
      <c r="N476" s="1868"/>
    </row>
    <row r="477" spans="14:14" ht="14.25">
      <c r="N477" s="1868"/>
    </row>
    <row r="478" spans="14:14" ht="14.25">
      <c r="N478" s="1868"/>
    </row>
    <row r="479" spans="14:14" ht="14.25">
      <c r="N479" s="1868"/>
    </row>
    <row r="480" spans="14:14" ht="14.25">
      <c r="N480" s="1868"/>
    </row>
    <row r="481" spans="14:14" ht="14.25">
      <c r="N481" s="1868"/>
    </row>
    <row r="482" spans="14:14" ht="14.25">
      <c r="N482" s="1868"/>
    </row>
    <row r="483" spans="14:14" ht="14.25">
      <c r="N483" s="1868"/>
    </row>
    <row r="484" spans="14:14" ht="14.25">
      <c r="N484" s="1868"/>
    </row>
    <row r="485" spans="14:14" ht="14.25">
      <c r="N485" s="1868"/>
    </row>
    <row r="486" spans="14:14" ht="14.25">
      <c r="N486" s="1868"/>
    </row>
    <row r="487" spans="14:14" ht="14.25">
      <c r="N487" s="1868"/>
    </row>
    <row r="488" spans="14:14" ht="14.25">
      <c r="N488" s="1868"/>
    </row>
    <row r="489" spans="14:14" ht="14.25">
      <c r="N489" s="1868"/>
    </row>
    <row r="490" spans="14:14" ht="14.25">
      <c r="N490" s="1868"/>
    </row>
    <row r="491" spans="14:14" ht="14.25">
      <c r="N491" s="1868"/>
    </row>
    <row r="492" spans="14:14" ht="14.25">
      <c r="N492" s="1868"/>
    </row>
    <row r="493" spans="14:14" ht="14.25">
      <c r="N493" s="1868"/>
    </row>
    <row r="494" spans="14:14" ht="14.25">
      <c r="N494" s="1868"/>
    </row>
    <row r="495" spans="14:14" ht="14.25">
      <c r="N495" s="1868"/>
    </row>
    <row r="496" spans="14:14" ht="14.25">
      <c r="N496" s="1868"/>
    </row>
    <row r="497" spans="14:14" ht="14.25">
      <c r="N497" s="1868"/>
    </row>
    <row r="498" spans="14:14" ht="14.25">
      <c r="N498" s="1868"/>
    </row>
    <row r="499" spans="14:14" ht="14.25">
      <c r="N499" s="1868"/>
    </row>
    <row r="500" spans="14:14" ht="14.25">
      <c r="N500" s="1868"/>
    </row>
    <row r="501" spans="14:14" ht="14.25">
      <c r="N501" s="1868"/>
    </row>
    <row r="502" spans="14:14" ht="14.25">
      <c r="N502" s="1868"/>
    </row>
    <row r="503" spans="14:14" ht="14.25">
      <c r="N503" s="1868"/>
    </row>
    <row r="504" spans="14:14" ht="14.25">
      <c r="N504" s="1868"/>
    </row>
    <row r="505" spans="14:14" ht="14.25">
      <c r="N505" s="1868"/>
    </row>
    <row r="506" spans="14:14" ht="14.25">
      <c r="N506" s="1868"/>
    </row>
    <row r="507" spans="14:14" ht="14.25">
      <c r="N507" s="1868"/>
    </row>
    <row r="508" spans="14:14" ht="14.25">
      <c r="N508" s="1868"/>
    </row>
    <row r="509" spans="14:14" ht="14.25">
      <c r="N509" s="1868"/>
    </row>
    <row r="510" spans="14:14" ht="14.25">
      <c r="N510" s="1868"/>
    </row>
    <row r="511" spans="14:14" ht="14.25">
      <c r="N511" s="1868"/>
    </row>
    <row r="512" spans="14:14" ht="14.25">
      <c r="N512" s="1868"/>
    </row>
    <row r="513" spans="14:14" ht="14.25">
      <c r="N513" s="1868"/>
    </row>
    <row r="514" spans="14:14" ht="14.25">
      <c r="N514" s="1868"/>
    </row>
    <row r="515" spans="14:14" ht="14.25">
      <c r="N515" s="1868"/>
    </row>
    <row r="516" spans="14:14" ht="14.25">
      <c r="N516" s="1868"/>
    </row>
    <row r="517" spans="14:14" ht="14.25">
      <c r="N517" s="1868"/>
    </row>
    <row r="518" spans="14:14" ht="14.25">
      <c r="N518" s="1868"/>
    </row>
    <row r="519" spans="14:14" ht="14.25">
      <c r="N519" s="1868"/>
    </row>
    <row r="520" spans="14:14" ht="14.25">
      <c r="N520" s="1868"/>
    </row>
    <row r="521" spans="14:14" ht="14.25">
      <c r="N521" s="1868"/>
    </row>
    <row r="522" spans="14:14" ht="14.25">
      <c r="N522" s="1868"/>
    </row>
    <row r="523" spans="14:14" ht="14.25">
      <c r="N523" s="1868"/>
    </row>
    <row r="524" spans="14:14" ht="14.25">
      <c r="N524" s="1868"/>
    </row>
    <row r="525" spans="14:14" ht="14.25">
      <c r="N525" s="1868"/>
    </row>
    <row r="526" spans="14:14" ht="14.25">
      <c r="N526" s="1868"/>
    </row>
    <row r="527" spans="14:14" ht="14.25">
      <c r="N527" s="1868"/>
    </row>
    <row r="528" spans="14:14" ht="14.25">
      <c r="N528" s="1868"/>
    </row>
    <row r="529" spans="14:14" ht="14.25">
      <c r="N529" s="1868"/>
    </row>
    <row r="530" spans="14:14" ht="14.25">
      <c r="N530" s="1868"/>
    </row>
    <row r="531" spans="14:14" ht="14.25">
      <c r="N531" s="1868"/>
    </row>
    <row r="532" spans="14:14" ht="14.25">
      <c r="N532" s="1868"/>
    </row>
    <row r="533" spans="14:14" ht="14.25">
      <c r="N533" s="1868"/>
    </row>
    <row r="534" spans="14:14" ht="14.25">
      <c r="N534" s="1868"/>
    </row>
    <row r="535" spans="14:14" ht="14.25">
      <c r="N535" s="1868"/>
    </row>
    <row r="536" spans="14:14" ht="14.25">
      <c r="N536" s="1868"/>
    </row>
    <row r="537" spans="14:14" ht="14.25">
      <c r="N537" s="1868"/>
    </row>
    <row r="538" spans="14:14" ht="14.25">
      <c r="N538" s="1868"/>
    </row>
    <row r="539" spans="14:14" ht="14.25">
      <c r="N539" s="1868"/>
    </row>
    <row r="540" spans="14:14" ht="14.25">
      <c r="N540" s="1868"/>
    </row>
    <row r="541" spans="14:14" ht="14.25">
      <c r="N541" s="1868"/>
    </row>
    <row r="542" spans="14:14" ht="14.25">
      <c r="N542" s="1868"/>
    </row>
    <row r="543" spans="14:14" ht="14.25">
      <c r="N543" s="1868"/>
    </row>
    <row r="544" spans="14:14" ht="14.25">
      <c r="N544" s="1868"/>
    </row>
    <row r="545" spans="14:14" ht="14.25">
      <c r="N545" s="1868"/>
    </row>
    <row r="546" spans="14:14" ht="14.25">
      <c r="N546" s="1868"/>
    </row>
    <row r="547" spans="14:14" ht="14.25">
      <c r="N547" s="1868"/>
    </row>
    <row r="548" spans="14:14" ht="14.25">
      <c r="N548" s="1868"/>
    </row>
    <row r="549" spans="14:14" ht="14.25">
      <c r="N549" s="1868"/>
    </row>
    <row r="550" spans="14:14" ht="14.25">
      <c r="N550" s="1868"/>
    </row>
    <row r="551" spans="14:14" ht="14.25">
      <c r="N551" s="1868"/>
    </row>
    <row r="552" spans="14:14" ht="14.25">
      <c r="N552" s="1868"/>
    </row>
    <row r="553" spans="14:14" ht="14.25">
      <c r="N553" s="1868"/>
    </row>
    <row r="554" spans="14:14" ht="14.25">
      <c r="N554" s="1868"/>
    </row>
    <row r="555" spans="14:14" ht="14.25">
      <c r="N555" s="1868"/>
    </row>
    <row r="556" spans="14:14" ht="14.25">
      <c r="N556" s="1868"/>
    </row>
    <row r="557" spans="14:14" ht="14.25">
      <c r="N557" s="1868"/>
    </row>
    <row r="558" spans="14:14" ht="14.25">
      <c r="N558" s="1868"/>
    </row>
    <row r="559" spans="14:14" ht="14.25">
      <c r="N559" s="1868"/>
    </row>
    <row r="560" spans="14:14" ht="14.25">
      <c r="N560" s="1868"/>
    </row>
    <row r="561" spans="14:14" ht="14.25">
      <c r="N561" s="1868"/>
    </row>
    <row r="562" spans="14:14" ht="14.25">
      <c r="N562" s="1868"/>
    </row>
    <row r="563" spans="14:14" ht="14.25">
      <c r="N563" s="1868"/>
    </row>
    <row r="564" spans="14:14" ht="14.25">
      <c r="N564" s="1868"/>
    </row>
    <row r="565" spans="14:14" ht="14.25">
      <c r="N565" s="1868"/>
    </row>
    <row r="566" spans="14:14" ht="14.25">
      <c r="N566" s="1868"/>
    </row>
    <row r="567" spans="14:14" ht="14.25">
      <c r="N567" s="1868"/>
    </row>
    <row r="568" spans="14:14" ht="14.25">
      <c r="N568" s="1868"/>
    </row>
    <row r="569" spans="14:14" ht="14.25">
      <c r="N569" s="1868"/>
    </row>
    <row r="570" spans="14:14" ht="14.25">
      <c r="N570" s="1868"/>
    </row>
    <row r="571" spans="14:14" ht="14.25">
      <c r="N571" s="1868"/>
    </row>
    <row r="572" spans="14:14" ht="14.25">
      <c r="N572" s="1868"/>
    </row>
    <row r="573" spans="14:14" ht="14.25">
      <c r="N573" s="1868"/>
    </row>
    <row r="574" spans="14:14" ht="14.25">
      <c r="N574" s="1868"/>
    </row>
    <row r="575" spans="14:14" ht="14.25">
      <c r="N575" s="1868"/>
    </row>
    <row r="576" spans="14:14" ht="14.25">
      <c r="N576" s="1868"/>
    </row>
    <row r="577" spans="14:14" ht="14.25">
      <c r="N577" s="1868"/>
    </row>
    <row r="578" spans="14:14" ht="14.25">
      <c r="N578" s="1868"/>
    </row>
    <row r="579" spans="14:14" ht="14.25">
      <c r="N579" s="1868"/>
    </row>
    <row r="580" spans="14:14" ht="14.25">
      <c r="N580" s="1868"/>
    </row>
    <row r="581" spans="14:14" ht="14.25">
      <c r="N581" s="1868"/>
    </row>
    <row r="582" spans="14:14" ht="14.25">
      <c r="N582" s="1868"/>
    </row>
    <row r="583" spans="14:14" ht="14.25">
      <c r="N583" s="1868"/>
    </row>
    <row r="584" spans="14:14" ht="14.25">
      <c r="N584" s="1868"/>
    </row>
    <row r="585" spans="14:14" ht="14.25">
      <c r="N585" s="1868"/>
    </row>
    <row r="586" spans="14:14" ht="14.25">
      <c r="N586" s="1868"/>
    </row>
    <row r="587" spans="14:14" ht="14.25">
      <c r="N587" s="1868"/>
    </row>
    <row r="588" spans="14:14" ht="14.25">
      <c r="N588" s="1868"/>
    </row>
    <row r="589" spans="14:14" ht="14.25">
      <c r="N589" s="1868"/>
    </row>
    <row r="590" spans="14:14" ht="14.25">
      <c r="N590" s="1868"/>
    </row>
    <row r="591" spans="14:14" ht="14.25">
      <c r="N591" s="1868"/>
    </row>
    <row r="592" spans="14:14" ht="14.25">
      <c r="N592" s="1868"/>
    </row>
    <row r="593" spans="14:14" ht="14.25">
      <c r="N593" s="1868"/>
    </row>
    <row r="594" spans="14:14" ht="14.25">
      <c r="N594" s="1868"/>
    </row>
    <row r="595" spans="14:14" ht="14.25">
      <c r="N595" s="1868"/>
    </row>
    <row r="596" spans="14:14" ht="14.25">
      <c r="N596" s="1868"/>
    </row>
    <row r="597" spans="14:14" ht="14.25">
      <c r="N597" s="1868"/>
    </row>
    <row r="598" spans="14:14" ht="14.25">
      <c r="N598" s="1868"/>
    </row>
    <row r="599" spans="14:14" ht="14.25">
      <c r="N599" s="1868"/>
    </row>
    <row r="600" spans="14:14" ht="14.25">
      <c r="N600" s="1868"/>
    </row>
    <row r="601" spans="14:14" ht="14.25">
      <c r="N601" s="1868"/>
    </row>
    <row r="602" spans="14:14" ht="14.25">
      <c r="N602" s="1868"/>
    </row>
    <row r="603" spans="14:14" ht="14.25">
      <c r="N603" s="1868"/>
    </row>
    <row r="604" spans="14:14" ht="14.25">
      <c r="N604" s="1868"/>
    </row>
    <row r="605" spans="14:14" ht="14.25">
      <c r="N605" s="1868"/>
    </row>
    <row r="606" spans="14:14" ht="14.25">
      <c r="N606" s="1868"/>
    </row>
    <row r="607" spans="14:14" ht="14.25">
      <c r="N607" s="1868"/>
    </row>
    <row r="608" spans="14:14" ht="14.25">
      <c r="N608" s="1868"/>
    </row>
    <row r="609" spans="14:14" ht="14.25">
      <c r="N609" s="1868"/>
    </row>
    <row r="610" spans="14:14" ht="14.25">
      <c r="N610" s="1868"/>
    </row>
    <row r="611" spans="14:14" ht="14.25">
      <c r="N611" s="1868"/>
    </row>
    <row r="612" spans="14:14" ht="14.25">
      <c r="N612" s="1868"/>
    </row>
    <row r="613" spans="14:14" ht="14.25">
      <c r="N613" s="1868"/>
    </row>
    <row r="614" spans="14:14" ht="14.25">
      <c r="N614" s="1868"/>
    </row>
    <row r="615" spans="14:14" ht="14.25">
      <c r="N615" s="1868"/>
    </row>
    <row r="616" spans="14:14" ht="14.25">
      <c r="N616" s="1868"/>
    </row>
    <row r="617" spans="14:14" ht="14.25">
      <c r="N617" s="1868"/>
    </row>
    <row r="618" spans="14:14" ht="14.25">
      <c r="N618" s="1868"/>
    </row>
    <row r="619" spans="14:14" ht="14.25">
      <c r="N619" s="1868"/>
    </row>
    <row r="620" spans="14:14" ht="14.25">
      <c r="N620" s="1868"/>
    </row>
    <row r="621" spans="14:14" ht="14.25">
      <c r="N621" s="1868"/>
    </row>
    <row r="622" spans="14:14" ht="14.25">
      <c r="N622" s="1868"/>
    </row>
    <row r="623" spans="14:14" ht="14.25">
      <c r="N623" s="1868"/>
    </row>
    <row r="624" spans="14:14" ht="14.25">
      <c r="N624" s="1868"/>
    </row>
    <row r="625" spans="14:14" ht="14.25">
      <c r="N625" s="1868"/>
    </row>
    <row r="626" spans="14:14" ht="14.25">
      <c r="N626" s="1868"/>
    </row>
    <row r="627" spans="14:14" ht="14.25">
      <c r="N627" s="1868"/>
    </row>
    <row r="628" spans="14:14" ht="14.25">
      <c r="N628" s="1868"/>
    </row>
    <row r="629" spans="14:14" ht="14.25">
      <c r="N629" s="1868"/>
    </row>
    <row r="630" spans="14:14" ht="14.25">
      <c r="N630" s="1868"/>
    </row>
    <row r="631" spans="14:14" ht="14.25">
      <c r="N631" s="1868"/>
    </row>
    <row r="632" spans="14:14" ht="14.25">
      <c r="N632" s="1868"/>
    </row>
    <row r="633" spans="14:14" ht="14.25">
      <c r="N633" s="1868"/>
    </row>
    <row r="634" spans="14:14" ht="14.25">
      <c r="N634" s="1868"/>
    </row>
    <row r="635" spans="14:14" ht="14.25">
      <c r="N635" s="1868"/>
    </row>
    <row r="636" spans="14:14" ht="14.25">
      <c r="N636" s="1868"/>
    </row>
    <row r="637" spans="14:14" ht="14.25">
      <c r="N637" s="1868"/>
    </row>
    <row r="638" spans="14:14" ht="14.25">
      <c r="N638" s="1868"/>
    </row>
    <row r="639" spans="14:14" ht="14.25">
      <c r="N639" s="1868"/>
    </row>
    <row r="640" spans="14:14" ht="14.25">
      <c r="N640" s="1868"/>
    </row>
    <row r="641" spans="14:14" ht="14.25">
      <c r="N641" s="1868"/>
    </row>
    <row r="642" spans="14:14" ht="14.25">
      <c r="N642" s="1868"/>
    </row>
    <row r="643" spans="14:14" ht="14.25">
      <c r="N643" s="1868"/>
    </row>
    <row r="644" spans="14:14" ht="14.25">
      <c r="N644" s="1868"/>
    </row>
    <row r="645" spans="14:14" ht="14.25">
      <c r="N645" s="1868"/>
    </row>
    <row r="646" spans="14:14" ht="14.25">
      <c r="N646" s="1868"/>
    </row>
    <row r="647" spans="14:14" ht="14.25">
      <c r="N647" s="1868"/>
    </row>
    <row r="648" spans="14:14" ht="14.25">
      <c r="N648" s="1868"/>
    </row>
    <row r="649" spans="14:14" ht="14.25">
      <c r="N649" s="1868"/>
    </row>
    <row r="650" spans="14:14" ht="14.25">
      <c r="N650" s="1868"/>
    </row>
    <row r="651" spans="14:14" ht="14.25">
      <c r="N651" s="1868"/>
    </row>
    <row r="652" spans="14:14" ht="14.25">
      <c r="N652" s="1868"/>
    </row>
    <row r="653" spans="14:14" ht="14.25">
      <c r="N653" s="1868"/>
    </row>
    <row r="654" spans="14:14" ht="14.25">
      <c r="N654" s="1868"/>
    </row>
    <row r="655" spans="14:14" ht="14.25">
      <c r="N655" s="1868"/>
    </row>
    <row r="656" spans="14:14" ht="14.25">
      <c r="N656" s="1868"/>
    </row>
    <row r="657" spans="14:14" ht="14.25">
      <c r="N657" s="1868"/>
    </row>
    <row r="658" spans="14:14" ht="14.25">
      <c r="N658" s="1868"/>
    </row>
    <row r="659" spans="14:14" ht="14.25">
      <c r="N659" s="1868"/>
    </row>
    <row r="660" spans="14:14" ht="14.25">
      <c r="N660" s="1868"/>
    </row>
    <row r="661" spans="14:14" ht="14.25">
      <c r="N661" s="1868"/>
    </row>
    <row r="662" spans="14:14" ht="14.25">
      <c r="N662" s="1868"/>
    </row>
    <row r="663" spans="14:14" ht="14.25">
      <c r="N663" s="1868"/>
    </row>
    <row r="664" spans="14:14" ht="14.25">
      <c r="N664" s="1868"/>
    </row>
    <row r="665" spans="14:14" ht="14.25">
      <c r="N665" s="1868"/>
    </row>
    <row r="666" spans="14:14" ht="14.25">
      <c r="N666" s="1868"/>
    </row>
    <row r="667" spans="14:14" ht="14.25">
      <c r="N667" s="1868"/>
    </row>
    <row r="668" spans="14:14" ht="14.25">
      <c r="N668" s="1868"/>
    </row>
    <row r="669" spans="14:14" ht="14.25">
      <c r="N669" s="1868"/>
    </row>
    <row r="670" spans="14:14" ht="14.25">
      <c r="N670" s="1868"/>
    </row>
    <row r="671" spans="14:14" ht="14.25">
      <c r="N671" s="1868"/>
    </row>
    <row r="672" spans="14:14" ht="14.25">
      <c r="N672" s="1868"/>
    </row>
    <row r="673" spans="14:14" ht="14.25">
      <c r="N673" s="1868"/>
    </row>
    <row r="674" spans="14:14" ht="14.25">
      <c r="N674" s="1868"/>
    </row>
    <row r="675" spans="14:14" ht="14.25">
      <c r="N675" s="1868"/>
    </row>
    <row r="676" spans="14:14" ht="14.25">
      <c r="N676" s="1868"/>
    </row>
    <row r="677" spans="14:14" ht="14.25">
      <c r="N677" s="1868"/>
    </row>
    <row r="678" spans="14:14" ht="14.25">
      <c r="N678" s="1868"/>
    </row>
    <row r="679" spans="14:14" ht="14.25">
      <c r="N679" s="1868"/>
    </row>
    <row r="680" spans="14:14" ht="14.25">
      <c r="N680" s="1868"/>
    </row>
    <row r="681" spans="14:14" ht="14.25">
      <c r="N681" s="1868"/>
    </row>
    <row r="682" spans="14:14" ht="14.25">
      <c r="N682" s="1868"/>
    </row>
    <row r="683" spans="14:14" ht="14.25">
      <c r="N683" s="1868"/>
    </row>
    <row r="684" spans="14:14" ht="14.25">
      <c r="N684" s="1868"/>
    </row>
    <row r="685" spans="14:14" ht="14.25">
      <c r="N685" s="1868"/>
    </row>
    <row r="686" spans="14:14" ht="14.25">
      <c r="N686" s="1868"/>
    </row>
    <row r="687" spans="14:14" ht="14.25">
      <c r="N687" s="1868"/>
    </row>
    <row r="688" spans="14:14" ht="14.25">
      <c r="N688" s="1868"/>
    </row>
    <row r="689" spans="14:14" ht="14.25">
      <c r="N689" s="1868"/>
    </row>
    <row r="690" spans="14:14" ht="14.25">
      <c r="N690" s="1868"/>
    </row>
    <row r="691" spans="14:14" ht="14.25">
      <c r="N691" s="1868"/>
    </row>
    <row r="692" spans="14:14" ht="14.25">
      <c r="N692" s="1868"/>
    </row>
    <row r="693" spans="14:14" ht="14.25">
      <c r="N693" s="1868"/>
    </row>
    <row r="694" spans="14:14" ht="14.25">
      <c r="N694" s="1868"/>
    </row>
    <row r="695" spans="14:14" ht="14.25">
      <c r="N695" s="1868"/>
    </row>
    <row r="696" spans="14:14" ht="14.25">
      <c r="N696" s="1868"/>
    </row>
    <row r="697" spans="14:14" ht="14.25">
      <c r="N697" s="1868"/>
    </row>
    <row r="698" spans="14:14" ht="14.25">
      <c r="N698" s="1868"/>
    </row>
    <row r="699" spans="14:14" ht="14.25">
      <c r="N699" s="1868"/>
    </row>
    <row r="700" spans="14:14" ht="14.25">
      <c r="N700" s="1868"/>
    </row>
    <row r="701" spans="14:14" ht="14.25">
      <c r="N701" s="1868"/>
    </row>
    <row r="702" spans="14:14" ht="14.25">
      <c r="N702" s="1868"/>
    </row>
    <row r="703" spans="14:14" ht="14.25">
      <c r="N703" s="1868"/>
    </row>
    <row r="704" spans="14:14" ht="14.25">
      <c r="N704" s="1868"/>
    </row>
    <row r="705" spans="14:14" ht="14.25">
      <c r="N705" s="1868"/>
    </row>
    <row r="706" spans="14:14" ht="14.25">
      <c r="N706" s="1868"/>
    </row>
    <row r="707" spans="14:14" ht="14.25">
      <c r="N707" s="1868"/>
    </row>
    <row r="708" spans="14:14" ht="14.25">
      <c r="N708" s="1868"/>
    </row>
    <row r="709" spans="14:14" ht="14.25">
      <c r="N709" s="1868"/>
    </row>
    <row r="710" spans="14:14" ht="14.25">
      <c r="N710" s="1868"/>
    </row>
    <row r="711" spans="14:14" ht="14.25">
      <c r="N711" s="1868"/>
    </row>
    <row r="712" spans="14:14" ht="14.25">
      <c r="N712" s="1868"/>
    </row>
    <row r="713" spans="14:14" ht="14.25">
      <c r="N713" s="1868"/>
    </row>
    <row r="714" spans="14:14" ht="14.25">
      <c r="N714" s="1868"/>
    </row>
    <row r="715" spans="14:14" ht="14.25">
      <c r="N715" s="1868"/>
    </row>
    <row r="716" spans="14:14" ht="14.25">
      <c r="N716" s="1868"/>
    </row>
    <row r="717" spans="14:14" ht="14.25">
      <c r="N717" s="1868"/>
    </row>
    <row r="718" spans="14:14" ht="14.25">
      <c r="N718" s="1868"/>
    </row>
    <row r="719" spans="14:14" ht="14.25">
      <c r="N719" s="1868"/>
    </row>
    <row r="720" spans="14:14" ht="14.25">
      <c r="N720" s="1868"/>
    </row>
    <row r="721" spans="14:14" ht="14.25">
      <c r="N721" s="1868"/>
    </row>
    <row r="722" spans="14:14" ht="14.25">
      <c r="N722" s="1868"/>
    </row>
    <row r="723" spans="14:14" ht="14.25">
      <c r="N723" s="1868"/>
    </row>
    <row r="724" spans="14:14" ht="14.25">
      <c r="N724" s="1868"/>
    </row>
    <row r="725" spans="14:14" ht="14.25">
      <c r="N725" s="1868"/>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F9E84-DCC7-4167-8981-0E5ECD344A30}">
  <dimension ref="B1:L26"/>
  <sheetViews>
    <sheetView workbookViewId="0"/>
  </sheetViews>
  <sheetFormatPr defaultRowHeight="13.5"/>
  <cols>
    <col min="1" max="1" width="2.125" style="605" customWidth="1"/>
    <col min="2" max="2" width="21.125" style="605" customWidth="1"/>
    <col min="3" max="12" width="10.625" style="605" customWidth="1"/>
    <col min="13" max="16384" width="9" style="605"/>
  </cols>
  <sheetData>
    <row r="1" spans="2:12" ht="17.25" customHeight="1">
      <c r="B1" s="762" t="s">
        <v>3548</v>
      </c>
    </row>
    <row r="2" spans="2:12" ht="17.25" customHeight="1">
      <c r="B2" s="762"/>
    </row>
    <row r="3" spans="2:12" ht="27" customHeight="1">
      <c r="B3" s="1869" t="s">
        <v>3549</v>
      </c>
      <c r="C3" s="3471" t="s">
        <v>3134</v>
      </c>
      <c r="D3" s="3582"/>
      <c r="E3" s="3471" t="s">
        <v>3135</v>
      </c>
      <c r="F3" s="3582"/>
      <c r="G3" s="3471" t="s">
        <v>3136</v>
      </c>
      <c r="H3" s="3582"/>
      <c r="I3" s="3471" t="s">
        <v>3550</v>
      </c>
      <c r="J3" s="3582"/>
      <c r="K3" s="3471" t="s">
        <v>3551</v>
      </c>
      <c r="L3" s="3426"/>
    </row>
    <row r="4" spans="2:12" ht="27" customHeight="1">
      <c r="B4" s="1870" t="s">
        <v>3552</v>
      </c>
      <c r="C4" s="1871" t="s">
        <v>3553</v>
      </c>
      <c r="D4" s="1871" t="s">
        <v>3554</v>
      </c>
      <c r="E4" s="1871" t="s">
        <v>3553</v>
      </c>
      <c r="F4" s="1871" t="s">
        <v>3554</v>
      </c>
      <c r="G4" s="1871" t="s">
        <v>3553</v>
      </c>
      <c r="H4" s="1871" t="s">
        <v>3554</v>
      </c>
      <c r="I4" s="1871" t="s">
        <v>3553</v>
      </c>
      <c r="J4" s="1871" t="s">
        <v>3554</v>
      </c>
      <c r="K4" s="1871" t="s">
        <v>3553</v>
      </c>
      <c r="L4" s="1871" t="s">
        <v>3554</v>
      </c>
    </row>
    <row r="5" spans="2:12" ht="13.5" customHeight="1">
      <c r="B5" s="98" t="s">
        <v>3555</v>
      </c>
      <c r="C5" s="1872">
        <v>312</v>
      </c>
      <c r="D5" s="1872">
        <v>45345</v>
      </c>
      <c r="E5" s="1872">
        <v>309</v>
      </c>
      <c r="F5" s="1872">
        <v>40500</v>
      </c>
      <c r="G5" s="1872">
        <v>308</v>
      </c>
      <c r="H5" s="1872">
        <v>41517</v>
      </c>
      <c r="I5" s="1872">
        <v>282</v>
      </c>
      <c r="J5" s="1872">
        <v>39306</v>
      </c>
      <c r="K5" s="1872">
        <v>213</v>
      </c>
      <c r="L5" s="970">
        <v>16350</v>
      </c>
    </row>
    <row r="6" spans="2:12">
      <c r="B6" s="1535" t="s">
        <v>2837</v>
      </c>
      <c r="C6" s="102">
        <v>309</v>
      </c>
      <c r="D6" s="102">
        <v>11425</v>
      </c>
      <c r="E6" s="102">
        <v>309</v>
      </c>
      <c r="F6" s="102">
        <v>11874</v>
      </c>
      <c r="G6" s="102">
        <v>308</v>
      </c>
      <c r="H6" s="102">
        <v>11138</v>
      </c>
      <c r="I6" s="102">
        <v>282</v>
      </c>
      <c r="J6" s="102">
        <v>8722</v>
      </c>
      <c r="K6" s="102">
        <v>213</v>
      </c>
      <c r="L6" s="120">
        <v>4410</v>
      </c>
    </row>
    <row r="7" spans="2:12">
      <c r="B7" s="1535" t="s">
        <v>3556</v>
      </c>
      <c r="C7" s="102">
        <v>309</v>
      </c>
      <c r="D7" s="102">
        <v>32601</v>
      </c>
      <c r="E7" s="102">
        <v>309</v>
      </c>
      <c r="F7" s="102">
        <v>30394</v>
      </c>
      <c r="G7" s="102">
        <v>308</v>
      </c>
      <c r="H7" s="102">
        <v>28006</v>
      </c>
      <c r="I7" s="102">
        <v>282</v>
      </c>
      <c r="J7" s="102">
        <v>23115</v>
      </c>
      <c r="K7" s="102">
        <v>213</v>
      </c>
      <c r="L7" s="120">
        <v>10859</v>
      </c>
    </row>
    <row r="8" spans="2:12">
      <c r="B8" s="1535" t="s">
        <v>3557</v>
      </c>
      <c r="C8" s="102">
        <v>309</v>
      </c>
      <c r="D8" s="102">
        <v>21008</v>
      </c>
      <c r="E8" s="102">
        <v>309</v>
      </c>
      <c r="F8" s="102">
        <v>17396</v>
      </c>
      <c r="G8" s="102">
        <v>308</v>
      </c>
      <c r="H8" s="102">
        <v>15577</v>
      </c>
      <c r="I8" s="102">
        <v>282</v>
      </c>
      <c r="J8" s="102">
        <v>13912</v>
      </c>
      <c r="K8" s="102">
        <v>213</v>
      </c>
      <c r="L8" s="120">
        <v>5899</v>
      </c>
    </row>
    <row r="9" spans="2:12">
      <c r="B9" s="1535" t="s">
        <v>3558</v>
      </c>
      <c r="C9" s="102">
        <v>309</v>
      </c>
      <c r="D9" s="102">
        <v>14866</v>
      </c>
      <c r="E9" s="102">
        <v>309</v>
      </c>
      <c r="F9" s="102">
        <v>16922</v>
      </c>
      <c r="G9" s="102">
        <v>308</v>
      </c>
      <c r="H9" s="102">
        <v>11605</v>
      </c>
      <c r="I9" s="102">
        <v>282</v>
      </c>
      <c r="J9" s="102">
        <v>9429</v>
      </c>
      <c r="K9" s="102">
        <v>213</v>
      </c>
      <c r="L9" s="120">
        <v>3913</v>
      </c>
    </row>
    <row r="10" spans="2:12">
      <c r="B10" s="1535" t="s">
        <v>3559</v>
      </c>
      <c r="C10" s="102">
        <v>309</v>
      </c>
      <c r="D10" s="102">
        <v>37383</v>
      </c>
      <c r="E10" s="102">
        <v>309</v>
      </c>
      <c r="F10" s="102">
        <v>31990</v>
      </c>
      <c r="G10" s="102">
        <v>308</v>
      </c>
      <c r="H10" s="102">
        <v>30696</v>
      </c>
      <c r="I10" s="102">
        <v>282</v>
      </c>
      <c r="J10" s="102">
        <v>25984</v>
      </c>
      <c r="K10" s="102">
        <v>213</v>
      </c>
      <c r="L10" s="120">
        <v>13275</v>
      </c>
    </row>
    <row r="11" spans="2:12">
      <c r="B11" s="1535" t="s">
        <v>3560</v>
      </c>
      <c r="C11" s="102">
        <v>358</v>
      </c>
      <c r="D11" s="102">
        <v>33058</v>
      </c>
      <c r="E11" s="102">
        <v>359</v>
      </c>
      <c r="F11" s="102">
        <v>31370</v>
      </c>
      <c r="G11" s="102">
        <v>359</v>
      </c>
      <c r="H11" s="102">
        <v>27707</v>
      </c>
      <c r="I11" s="102">
        <v>330</v>
      </c>
      <c r="J11" s="102">
        <v>23210</v>
      </c>
      <c r="K11" s="102">
        <v>248</v>
      </c>
      <c r="L11" s="120">
        <v>11621</v>
      </c>
    </row>
    <row r="12" spans="2:12">
      <c r="B12" s="1535" t="s">
        <v>3561</v>
      </c>
      <c r="C12" s="102">
        <v>309</v>
      </c>
      <c r="D12" s="102">
        <v>18368</v>
      </c>
      <c r="E12" s="102">
        <v>309</v>
      </c>
      <c r="F12" s="102">
        <v>15526</v>
      </c>
      <c r="G12" s="102">
        <v>308</v>
      </c>
      <c r="H12" s="102">
        <v>14919</v>
      </c>
      <c r="I12" s="102">
        <v>282</v>
      </c>
      <c r="J12" s="102">
        <v>13431</v>
      </c>
      <c r="K12" s="102">
        <v>213</v>
      </c>
      <c r="L12" s="120">
        <v>5960</v>
      </c>
    </row>
    <row r="13" spans="2:12">
      <c r="B13" s="1535" t="s">
        <v>2841</v>
      </c>
      <c r="C13" s="102">
        <v>309</v>
      </c>
      <c r="D13" s="102">
        <v>22578</v>
      </c>
      <c r="E13" s="102">
        <v>309</v>
      </c>
      <c r="F13" s="102">
        <v>22318</v>
      </c>
      <c r="G13" s="102">
        <v>308</v>
      </c>
      <c r="H13" s="102">
        <v>20268</v>
      </c>
      <c r="I13" s="102">
        <v>282</v>
      </c>
      <c r="J13" s="102">
        <v>14961</v>
      </c>
      <c r="K13" s="102">
        <v>213</v>
      </c>
      <c r="L13" s="120">
        <v>6228</v>
      </c>
    </row>
    <row r="14" spans="2:12">
      <c r="B14" s="1535" t="s">
        <v>2842</v>
      </c>
      <c r="C14" s="102">
        <v>309</v>
      </c>
      <c r="D14" s="102">
        <v>15398</v>
      </c>
      <c r="E14" s="102">
        <v>309</v>
      </c>
      <c r="F14" s="102">
        <v>13269</v>
      </c>
      <c r="G14" s="102">
        <v>308</v>
      </c>
      <c r="H14" s="102">
        <v>12546</v>
      </c>
      <c r="I14" s="102">
        <v>282</v>
      </c>
      <c r="J14" s="102">
        <v>9921</v>
      </c>
      <c r="K14" s="102">
        <v>213</v>
      </c>
      <c r="L14" s="120">
        <v>5280</v>
      </c>
    </row>
    <row r="15" spans="2:12">
      <c r="B15" s="1535" t="s">
        <v>3562</v>
      </c>
      <c r="C15" s="102">
        <v>309</v>
      </c>
      <c r="D15" s="102">
        <v>11955</v>
      </c>
      <c r="E15" s="102">
        <v>309</v>
      </c>
      <c r="F15" s="102">
        <v>11326</v>
      </c>
      <c r="G15" s="102">
        <v>308</v>
      </c>
      <c r="H15" s="102">
        <v>10912</v>
      </c>
      <c r="I15" s="102">
        <v>282</v>
      </c>
      <c r="J15" s="102">
        <v>10805</v>
      </c>
      <c r="K15" s="102">
        <v>213</v>
      </c>
      <c r="L15" s="120">
        <v>5579</v>
      </c>
    </row>
    <row r="16" spans="2:12">
      <c r="B16" s="1535" t="s">
        <v>3563</v>
      </c>
      <c r="C16" s="102">
        <v>309</v>
      </c>
      <c r="D16" s="102">
        <v>26418</v>
      </c>
      <c r="E16" s="102">
        <v>309</v>
      </c>
      <c r="F16" s="102">
        <v>25136</v>
      </c>
      <c r="G16" s="102">
        <v>308</v>
      </c>
      <c r="H16" s="102">
        <v>25057</v>
      </c>
      <c r="I16" s="102">
        <v>282</v>
      </c>
      <c r="J16" s="102">
        <v>21457</v>
      </c>
      <c r="K16" s="102">
        <v>213</v>
      </c>
      <c r="L16" s="120">
        <v>9478</v>
      </c>
    </row>
    <row r="17" spans="2:12">
      <c r="B17" s="1535" t="s">
        <v>2844</v>
      </c>
      <c r="C17" s="102">
        <v>309</v>
      </c>
      <c r="D17" s="102">
        <v>18299</v>
      </c>
      <c r="E17" s="102">
        <v>309</v>
      </c>
      <c r="F17" s="102">
        <v>17828</v>
      </c>
      <c r="G17" s="102">
        <v>308</v>
      </c>
      <c r="H17" s="102">
        <v>15616</v>
      </c>
      <c r="I17" s="102">
        <v>282</v>
      </c>
      <c r="J17" s="102">
        <v>14209</v>
      </c>
      <c r="K17" s="102">
        <v>212</v>
      </c>
      <c r="L17" s="120">
        <v>4662</v>
      </c>
    </row>
    <row r="18" spans="2:12">
      <c r="B18" s="1535" t="s">
        <v>3564</v>
      </c>
      <c r="C18" s="102">
        <v>358</v>
      </c>
      <c r="D18" s="102">
        <v>42229</v>
      </c>
      <c r="E18" s="102">
        <v>357</v>
      </c>
      <c r="F18" s="102">
        <v>37728</v>
      </c>
      <c r="G18" s="102">
        <v>358</v>
      </c>
      <c r="H18" s="102">
        <v>33232</v>
      </c>
      <c r="I18" s="102">
        <v>329</v>
      </c>
      <c r="J18" s="102">
        <v>26511</v>
      </c>
      <c r="K18" s="102">
        <v>247</v>
      </c>
      <c r="L18" s="120">
        <v>11141</v>
      </c>
    </row>
    <row r="19" spans="2:12">
      <c r="B19" s="1535" t="s">
        <v>3565</v>
      </c>
      <c r="C19" s="102">
        <v>305</v>
      </c>
      <c r="D19" s="102">
        <v>14529</v>
      </c>
      <c r="E19" s="102">
        <v>309</v>
      </c>
      <c r="F19" s="102">
        <v>13336</v>
      </c>
      <c r="G19" s="102">
        <v>308</v>
      </c>
      <c r="H19" s="102">
        <v>13076</v>
      </c>
      <c r="I19" s="102">
        <v>282</v>
      </c>
      <c r="J19" s="102">
        <v>11446</v>
      </c>
      <c r="K19" s="102">
        <v>213</v>
      </c>
      <c r="L19" s="120">
        <v>5567</v>
      </c>
    </row>
    <row r="20" spans="2:12">
      <c r="B20" s="630" t="s">
        <v>3566</v>
      </c>
      <c r="C20" s="124">
        <v>214</v>
      </c>
      <c r="D20" s="124">
        <v>2358</v>
      </c>
      <c r="E20" s="124">
        <v>212</v>
      </c>
      <c r="F20" s="124">
        <v>2450</v>
      </c>
      <c r="G20" s="124">
        <v>213</v>
      </c>
      <c r="H20" s="124">
        <v>2896</v>
      </c>
      <c r="I20" s="124">
        <v>214</v>
      </c>
      <c r="J20" s="124">
        <v>2650</v>
      </c>
      <c r="K20" s="124">
        <v>145</v>
      </c>
      <c r="L20" s="125">
        <v>755</v>
      </c>
    </row>
    <row r="21" spans="2:12">
      <c r="B21" s="115"/>
      <c r="C21" s="102"/>
      <c r="D21" s="102"/>
      <c r="E21" s="102"/>
      <c r="F21" s="102"/>
      <c r="G21" s="102"/>
      <c r="H21" s="102"/>
      <c r="I21" s="102"/>
      <c r="J21" s="102"/>
    </row>
    <row r="22" spans="2:12">
      <c r="B22" s="204" t="s">
        <v>3567</v>
      </c>
    </row>
    <row r="23" spans="2:12">
      <c r="B23" s="781" t="s">
        <v>3568</v>
      </c>
    </row>
    <row r="24" spans="2:12">
      <c r="B24" s="781" t="s">
        <v>3569</v>
      </c>
    </row>
    <row r="25" spans="2:12">
      <c r="B25" s="781" t="s">
        <v>3570</v>
      </c>
    </row>
    <row r="26" spans="2:12">
      <c r="B26" s="781" t="s">
        <v>3571</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369A-4011-4007-AADF-825B422386E8}">
  <dimension ref="B1:O11"/>
  <sheetViews>
    <sheetView workbookViewId="0"/>
  </sheetViews>
  <sheetFormatPr defaultRowHeight="13.5"/>
  <cols>
    <col min="1" max="1" width="2.125" style="96" customWidth="1"/>
    <col min="2" max="2" width="20.5" style="96" customWidth="1"/>
    <col min="3" max="15" width="8.375" style="96" customWidth="1"/>
    <col min="16" max="16384" width="9" style="96"/>
  </cols>
  <sheetData>
    <row r="1" spans="2:15" ht="17.25">
      <c r="B1" s="699" t="s">
        <v>3572</v>
      </c>
    </row>
    <row r="2" spans="2:15" ht="13.5" customHeight="1">
      <c r="B2" s="1060"/>
    </row>
    <row r="3" spans="2:15">
      <c r="I3" s="700"/>
      <c r="O3" s="700" t="s">
        <v>3573</v>
      </c>
    </row>
    <row r="4" spans="2:15">
      <c r="B4" s="1123" t="s">
        <v>3432</v>
      </c>
      <c r="C4" s="1873" t="s">
        <v>231</v>
      </c>
      <c r="D4" s="1874" t="s">
        <v>3574</v>
      </c>
      <c r="E4" s="1874" t="s">
        <v>3575</v>
      </c>
      <c r="F4" s="1874" t="s">
        <v>3576</v>
      </c>
      <c r="G4" s="1875" t="s">
        <v>3577</v>
      </c>
      <c r="H4" s="1875" t="s">
        <v>3578</v>
      </c>
      <c r="I4" s="98" t="s">
        <v>3579</v>
      </c>
      <c r="J4" s="1873" t="s">
        <v>3580</v>
      </c>
      <c r="K4" s="1874" t="s">
        <v>3581</v>
      </c>
      <c r="L4" s="1874" t="s">
        <v>3582</v>
      </c>
      <c r="M4" s="1874" t="s">
        <v>3583</v>
      </c>
      <c r="N4" s="1874" t="s">
        <v>3584</v>
      </c>
      <c r="O4" s="1124" t="s">
        <v>3585</v>
      </c>
    </row>
    <row r="5" spans="2:15">
      <c r="B5" s="633" t="s">
        <v>3586</v>
      </c>
      <c r="C5" s="1876">
        <v>820246</v>
      </c>
      <c r="D5" s="1876">
        <v>75124</v>
      </c>
      <c r="E5" s="1876">
        <v>18386</v>
      </c>
      <c r="F5" s="1876">
        <v>48745</v>
      </c>
      <c r="G5" s="1876">
        <v>72215</v>
      </c>
      <c r="H5" s="1876">
        <v>34105</v>
      </c>
      <c r="I5" s="1876">
        <v>40611</v>
      </c>
      <c r="J5" s="1876">
        <v>16436</v>
      </c>
      <c r="K5" s="1876">
        <v>44138</v>
      </c>
      <c r="L5" s="1876">
        <v>10744</v>
      </c>
      <c r="M5" s="1876">
        <v>154719</v>
      </c>
      <c r="N5" s="1876">
        <v>130947</v>
      </c>
      <c r="O5" s="1877">
        <v>174076</v>
      </c>
    </row>
    <row r="6" spans="2:15">
      <c r="B6" s="635" t="s">
        <v>3587</v>
      </c>
      <c r="C6" s="723">
        <v>836173</v>
      </c>
      <c r="D6" s="723">
        <v>79364</v>
      </c>
      <c r="E6" s="723">
        <v>18493</v>
      </c>
      <c r="F6" s="723">
        <v>49249</v>
      </c>
      <c r="G6" s="723">
        <v>73276</v>
      </c>
      <c r="H6" s="723">
        <v>34795</v>
      </c>
      <c r="I6" s="723">
        <v>40482</v>
      </c>
      <c r="J6" s="723">
        <v>16876</v>
      </c>
      <c r="K6" s="723">
        <v>45043</v>
      </c>
      <c r="L6" s="723">
        <v>10848</v>
      </c>
      <c r="M6" s="723">
        <v>156384</v>
      </c>
      <c r="N6" s="723">
        <v>133447</v>
      </c>
      <c r="O6" s="803">
        <v>177916</v>
      </c>
    </row>
    <row r="7" spans="2:15">
      <c r="B7" s="635" t="s">
        <v>3588</v>
      </c>
      <c r="C7" s="723">
        <v>837655</v>
      </c>
      <c r="D7" s="723">
        <v>88218</v>
      </c>
      <c r="E7" s="723">
        <v>18652</v>
      </c>
      <c r="F7" s="723">
        <v>49269</v>
      </c>
      <c r="G7" s="723">
        <v>74267</v>
      </c>
      <c r="H7" s="723">
        <v>34718</v>
      </c>
      <c r="I7" s="723">
        <v>39504</v>
      </c>
      <c r="J7" s="723">
        <v>16775</v>
      </c>
      <c r="K7" s="723">
        <v>44299</v>
      </c>
      <c r="L7" s="723">
        <v>10911</v>
      </c>
      <c r="M7" s="723">
        <v>153371</v>
      </c>
      <c r="N7" s="723">
        <v>134187</v>
      </c>
      <c r="O7" s="803">
        <v>173484</v>
      </c>
    </row>
    <row r="8" spans="2:15">
      <c r="B8" s="635" t="s">
        <v>3589</v>
      </c>
      <c r="C8" s="723">
        <v>823557</v>
      </c>
      <c r="D8" s="723">
        <v>87451</v>
      </c>
      <c r="E8" s="723">
        <v>18437</v>
      </c>
      <c r="F8" s="723">
        <v>47019</v>
      </c>
      <c r="G8" s="723">
        <v>74378</v>
      </c>
      <c r="H8" s="723">
        <v>33951</v>
      </c>
      <c r="I8" s="723">
        <v>39122</v>
      </c>
      <c r="J8" s="723">
        <v>16796</v>
      </c>
      <c r="K8" s="723">
        <v>44194</v>
      </c>
      <c r="L8" s="723">
        <v>10871</v>
      </c>
      <c r="M8" s="723">
        <v>148948</v>
      </c>
      <c r="N8" s="723">
        <v>130295</v>
      </c>
      <c r="O8" s="803">
        <v>172095</v>
      </c>
    </row>
    <row r="9" spans="2:15">
      <c r="B9" s="1076" t="s">
        <v>3590</v>
      </c>
      <c r="C9" s="805">
        <v>812826</v>
      </c>
      <c r="D9" s="806">
        <v>85460</v>
      </c>
      <c r="E9" s="806">
        <v>18307</v>
      </c>
      <c r="F9" s="806">
        <v>45292</v>
      </c>
      <c r="G9" s="806">
        <v>74417</v>
      </c>
      <c r="H9" s="806">
        <v>33836</v>
      </c>
      <c r="I9" s="806">
        <v>39285</v>
      </c>
      <c r="J9" s="806">
        <v>15049</v>
      </c>
      <c r="K9" s="806">
        <v>43154</v>
      </c>
      <c r="L9" s="806">
        <v>10558</v>
      </c>
      <c r="M9" s="806">
        <v>148563</v>
      </c>
      <c r="N9" s="806">
        <v>129356</v>
      </c>
      <c r="O9" s="808">
        <v>169549</v>
      </c>
    </row>
    <row r="10" spans="2:15">
      <c r="B10" s="621"/>
      <c r="C10" s="621"/>
      <c r="D10" s="621"/>
      <c r="E10" s="621"/>
      <c r="F10" s="621"/>
      <c r="G10" s="621"/>
      <c r="H10" s="621"/>
      <c r="I10" s="621"/>
      <c r="J10" s="628"/>
    </row>
    <row r="11" spans="2:15">
      <c r="B11" s="359" t="s">
        <v>3591</v>
      </c>
      <c r="J11" s="628"/>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F305B-B19E-4BCE-B4FE-0B940D013A07}">
  <dimension ref="B1:I31"/>
  <sheetViews>
    <sheetView zoomScaleNormal="100" workbookViewId="0"/>
  </sheetViews>
  <sheetFormatPr defaultRowHeight="13.5"/>
  <cols>
    <col min="1" max="1" width="2.125" style="96" customWidth="1"/>
    <col min="2" max="2" width="24.5" style="96" customWidth="1"/>
    <col min="3" max="3" width="10.625" style="96" bestFit="1" customWidth="1"/>
    <col min="4" max="4" width="11" style="96" bestFit="1" customWidth="1"/>
    <col min="5" max="7" width="10.625" style="96" customWidth="1"/>
    <col min="8" max="16384" width="9" style="96"/>
  </cols>
  <sheetData>
    <row r="1" spans="2:9" ht="17.25">
      <c r="B1" s="699" t="s">
        <v>3592</v>
      </c>
    </row>
    <row r="3" spans="2:9">
      <c r="B3" s="133"/>
      <c r="G3" s="131" t="s">
        <v>3593</v>
      </c>
    </row>
    <row r="4" spans="2:9" s="605" customFormat="1" ht="31.5" customHeight="1">
      <c r="B4" s="1878" t="s">
        <v>3594</v>
      </c>
      <c r="C4" s="1123" t="s">
        <v>2405</v>
      </c>
      <c r="D4" s="98" t="s">
        <v>3595</v>
      </c>
      <c r="E4" s="98" t="s">
        <v>3596</v>
      </c>
      <c r="F4" s="98" t="s">
        <v>3597</v>
      </c>
      <c r="G4" s="98" t="s">
        <v>3598</v>
      </c>
    </row>
    <row r="5" spans="2:9">
      <c r="B5" s="633" t="s">
        <v>3586</v>
      </c>
      <c r="C5" s="1876">
        <v>1044062</v>
      </c>
      <c r="D5" s="1876">
        <v>469534</v>
      </c>
      <c r="E5" s="1876">
        <v>157500</v>
      </c>
      <c r="F5" s="1876">
        <v>313855</v>
      </c>
      <c r="G5" s="1877">
        <v>103173</v>
      </c>
      <c r="H5" s="628"/>
      <c r="I5" s="628"/>
    </row>
    <row r="6" spans="2:9">
      <c r="B6" s="635" t="s">
        <v>3599</v>
      </c>
      <c r="C6" s="723">
        <v>997528</v>
      </c>
      <c r="D6" s="723">
        <v>448296</v>
      </c>
      <c r="E6" s="723">
        <v>152004</v>
      </c>
      <c r="F6" s="723">
        <v>297438</v>
      </c>
      <c r="G6" s="803">
        <v>99790</v>
      </c>
      <c r="H6" s="628"/>
      <c r="I6" s="628"/>
    </row>
    <row r="7" spans="2:9">
      <c r="B7" s="635" t="s">
        <v>3600</v>
      </c>
      <c r="C7" s="723">
        <v>965735</v>
      </c>
      <c r="D7" s="723">
        <v>446739</v>
      </c>
      <c r="E7" s="723">
        <v>149323</v>
      </c>
      <c r="F7" s="723">
        <v>273583</v>
      </c>
      <c r="G7" s="803">
        <v>96090</v>
      </c>
      <c r="H7" s="628"/>
      <c r="I7" s="628"/>
    </row>
    <row r="8" spans="2:9">
      <c r="B8" s="635" t="s">
        <v>3589</v>
      </c>
      <c r="C8" s="723">
        <v>897632</v>
      </c>
      <c r="D8" s="723">
        <v>413460</v>
      </c>
      <c r="E8" s="723">
        <v>132695</v>
      </c>
      <c r="F8" s="723">
        <v>263994</v>
      </c>
      <c r="G8" s="803">
        <v>87483</v>
      </c>
      <c r="H8" s="628"/>
      <c r="I8" s="628"/>
    </row>
    <row r="9" spans="2:9">
      <c r="B9" s="822" t="s">
        <v>3590</v>
      </c>
      <c r="C9" s="796">
        <v>644182</v>
      </c>
      <c r="D9" s="797">
        <v>297707</v>
      </c>
      <c r="E9" s="797">
        <v>96584</v>
      </c>
      <c r="F9" s="797">
        <v>187942</v>
      </c>
      <c r="G9" s="800">
        <v>61949</v>
      </c>
      <c r="H9" s="628"/>
      <c r="I9" s="628"/>
    </row>
    <row r="10" spans="2:9" s="250" customFormat="1">
      <c r="B10" s="871"/>
      <c r="C10" s="871"/>
      <c r="D10" s="621"/>
      <c r="E10" s="621"/>
      <c r="F10" s="621"/>
      <c r="G10" s="713"/>
      <c r="H10" s="1435"/>
      <c r="I10" s="628"/>
    </row>
    <row r="11" spans="2:9">
      <c r="B11" s="1879" t="s">
        <v>3601</v>
      </c>
      <c r="C11" s="801">
        <v>26462</v>
      </c>
      <c r="D11" s="723">
        <v>11465</v>
      </c>
      <c r="E11" s="723">
        <v>3374</v>
      </c>
      <c r="F11" s="723">
        <v>8240</v>
      </c>
      <c r="G11" s="803">
        <v>3383</v>
      </c>
      <c r="H11" s="628"/>
      <c r="I11" s="628"/>
    </row>
    <row r="12" spans="2:9">
      <c r="B12" s="827" t="s">
        <v>2978</v>
      </c>
      <c r="C12" s="801">
        <v>26581</v>
      </c>
      <c r="D12" s="723">
        <v>12960</v>
      </c>
      <c r="E12" s="723">
        <v>2218</v>
      </c>
      <c r="F12" s="723">
        <v>7767</v>
      </c>
      <c r="G12" s="803">
        <v>3636</v>
      </c>
      <c r="H12" s="628"/>
      <c r="I12" s="628"/>
    </row>
    <row r="13" spans="2:9">
      <c r="B13" s="827" t="s">
        <v>3306</v>
      </c>
      <c r="C13" s="801">
        <v>43956</v>
      </c>
      <c r="D13" s="723">
        <v>20586</v>
      </c>
      <c r="E13" s="723">
        <v>6886</v>
      </c>
      <c r="F13" s="723">
        <v>11661</v>
      </c>
      <c r="G13" s="803">
        <v>4823</v>
      </c>
      <c r="H13" s="628"/>
      <c r="I13" s="628"/>
    </row>
    <row r="14" spans="2:9">
      <c r="B14" s="827" t="s">
        <v>3307</v>
      </c>
      <c r="C14" s="801">
        <v>60376</v>
      </c>
      <c r="D14" s="723">
        <v>27472</v>
      </c>
      <c r="E14" s="723">
        <v>9513</v>
      </c>
      <c r="F14" s="723">
        <v>17592</v>
      </c>
      <c r="G14" s="803">
        <v>5799</v>
      </c>
      <c r="H14" s="628"/>
      <c r="I14" s="628"/>
    </row>
    <row r="15" spans="2:9">
      <c r="B15" s="827" t="s">
        <v>3308</v>
      </c>
      <c r="C15" s="801">
        <v>68825</v>
      </c>
      <c r="D15" s="723">
        <v>31089</v>
      </c>
      <c r="E15" s="723">
        <v>10990</v>
      </c>
      <c r="F15" s="723">
        <v>20484</v>
      </c>
      <c r="G15" s="803">
        <v>6262</v>
      </c>
      <c r="H15" s="628"/>
      <c r="I15" s="628"/>
    </row>
    <row r="16" spans="2:9">
      <c r="B16" s="827" t="s">
        <v>3309</v>
      </c>
      <c r="C16" s="801">
        <v>63777</v>
      </c>
      <c r="D16" s="723">
        <v>29261</v>
      </c>
      <c r="E16" s="723">
        <v>9573</v>
      </c>
      <c r="F16" s="723">
        <v>19196</v>
      </c>
      <c r="G16" s="803">
        <v>5747</v>
      </c>
      <c r="H16" s="628"/>
      <c r="I16" s="628"/>
    </row>
    <row r="17" spans="2:9">
      <c r="B17" s="827"/>
      <c r="C17" s="801"/>
      <c r="D17" s="621"/>
      <c r="E17" s="723"/>
      <c r="F17" s="621"/>
      <c r="G17" s="803"/>
      <c r="H17" s="628"/>
      <c r="I17" s="628"/>
    </row>
    <row r="18" spans="2:9">
      <c r="B18" s="827" t="s">
        <v>3310</v>
      </c>
      <c r="C18" s="801">
        <v>63836</v>
      </c>
      <c r="D18" s="723">
        <v>29536</v>
      </c>
      <c r="E18" s="723">
        <v>9613</v>
      </c>
      <c r="F18" s="723">
        <v>18832</v>
      </c>
      <c r="G18" s="803">
        <v>5855</v>
      </c>
      <c r="H18" s="628"/>
      <c r="I18" s="628"/>
    </row>
    <row r="19" spans="2:9">
      <c r="B19" s="827" t="s">
        <v>3311</v>
      </c>
      <c r="C19" s="801">
        <v>62117</v>
      </c>
      <c r="D19" s="723">
        <v>27867</v>
      </c>
      <c r="E19" s="723">
        <v>9742</v>
      </c>
      <c r="F19" s="723">
        <v>19039</v>
      </c>
      <c r="G19" s="803">
        <v>5469</v>
      </c>
      <c r="H19" s="628"/>
      <c r="I19" s="628"/>
    </row>
    <row r="20" spans="2:9">
      <c r="B20" s="827" t="s">
        <v>3312</v>
      </c>
      <c r="C20" s="801">
        <v>53313</v>
      </c>
      <c r="D20" s="723">
        <v>26940</v>
      </c>
      <c r="E20" s="723">
        <v>7759</v>
      </c>
      <c r="F20" s="723">
        <v>14043</v>
      </c>
      <c r="G20" s="803">
        <v>4571</v>
      </c>
      <c r="H20" s="628"/>
      <c r="I20" s="628"/>
    </row>
    <row r="21" spans="2:9">
      <c r="B21" s="1879" t="s">
        <v>3602</v>
      </c>
      <c r="C21" s="801">
        <v>55318</v>
      </c>
      <c r="D21" s="723">
        <v>25822</v>
      </c>
      <c r="E21" s="723">
        <v>8522</v>
      </c>
      <c r="F21" s="723">
        <v>15945</v>
      </c>
      <c r="G21" s="803">
        <v>5029</v>
      </c>
      <c r="H21" s="628"/>
      <c r="I21" s="628"/>
    </row>
    <row r="22" spans="2:9">
      <c r="B22" s="827" t="s">
        <v>3302</v>
      </c>
      <c r="C22" s="801">
        <v>57937</v>
      </c>
      <c r="D22" s="723">
        <v>26322</v>
      </c>
      <c r="E22" s="723">
        <v>8873</v>
      </c>
      <c r="F22" s="723">
        <v>17177</v>
      </c>
      <c r="G22" s="803">
        <v>5565</v>
      </c>
      <c r="H22" s="628"/>
      <c r="I22" s="628"/>
    </row>
    <row r="23" spans="2:9">
      <c r="B23" s="1092" t="s">
        <v>3303</v>
      </c>
      <c r="C23" s="805">
        <v>61684</v>
      </c>
      <c r="D23" s="817">
        <v>28387</v>
      </c>
      <c r="E23" s="806">
        <v>9521</v>
      </c>
      <c r="F23" s="806">
        <v>17966</v>
      </c>
      <c r="G23" s="808">
        <v>5810</v>
      </c>
      <c r="H23" s="628"/>
      <c r="I23" s="628"/>
    </row>
    <row r="24" spans="2:9">
      <c r="C24" s="628"/>
      <c r="D24" s="628"/>
      <c r="E24" s="628"/>
      <c r="F24" s="628"/>
      <c r="G24" s="628"/>
      <c r="H24" s="628"/>
      <c r="I24" s="628"/>
    </row>
    <row r="25" spans="2:9">
      <c r="B25" s="1643" t="s">
        <v>3603</v>
      </c>
      <c r="C25" s="103"/>
    </row>
    <row r="26" spans="2:9">
      <c r="B26" s="135" t="s">
        <v>3604</v>
      </c>
    </row>
    <row r="27" spans="2:9">
      <c r="B27" s="135" t="s">
        <v>3605</v>
      </c>
    </row>
    <row r="28" spans="2:9">
      <c r="B28" s="135" t="s">
        <v>3606</v>
      </c>
    </row>
    <row r="29" spans="2:9">
      <c r="B29" s="135" t="s">
        <v>3607</v>
      </c>
    </row>
    <row r="30" spans="2:9">
      <c r="B30" s="135" t="s">
        <v>3608</v>
      </c>
    </row>
    <row r="31" spans="2:9">
      <c r="B31" s="135" t="s">
        <v>258</v>
      </c>
    </row>
  </sheetData>
  <phoneticPr fontId="3"/>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6A340-F287-4C13-88CD-576D0F5FDEDD}">
  <dimension ref="B1:H22"/>
  <sheetViews>
    <sheetView workbookViewId="0"/>
  </sheetViews>
  <sheetFormatPr defaultRowHeight="13.5"/>
  <cols>
    <col min="1" max="1" width="2.125" style="96" customWidth="1"/>
    <col min="2" max="2" width="21.125" style="96" customWidth="1"/>
    <col min="3" max="6" width="14" style="96" customWidth="1"/>
    <col min="7" max="16384" width="9" style="96"/>
  </cols>
  <sheetData>
    <row r="1" spans="2:8" ht="17.25">
      <c r="B1" s="699" t="s">
        <v>3609</v>
      </c>
    </row>
    <row r="3" spans="2:8">
      <c r="F3" s="131" t="s">
        <v>3593</v>
      </c>
    </row>
    <row r="4" spans="2:8" s="605" customFormat="1" ht="29.25" customHeight="1">
      <c r="B4" s="1878" t="s">
        <v>3610</v>
      </c>
      <c r="C4" s="1123" t="s">
        <v>2405</v>
      </c>
      <c r="D4" s="98" t="s">
        <v>3611</v>
      </c>
      <c r="E4" s="98" t="s">
        <v>3612</v>
      </c>
      <c r="F4" s="98" t="s">
        <v>3613</v>
      </c>
    </row>
    <row r="5" spans="2:8" ht="18.75">
      <c r="B5" s="633" t="s">
        <v>3614</v>
      </c>
      <c r="C5" s="1628">
        <v>76357</v>
      </c>
      <c r="D5" s="1629">
        <v>34020</v>
      </c>
      <c r="E5" s="1629">
        <v>36959</v>
      </c>
      <c r="F5" s="1631">
        <v>5378</v>
      </c>
      <c r="G5" s="628"/>
    </row>
    <row r="6" spans="2:8" ht="18.75">
      <c r="B6" s="635" t="s">
        <v>3615</v>
      </c>
      <c r="C6" s="1432">
        <v>66405</v>
      </c>
      <c r="D6" s="804">
        <v>35407</v>
      </c>
      <c r="E6" s="804">
        <v>28251</v>
      </c>
      <c r="F6" s="1433">
        <v>2747</v>
      </c>
      <c r="G6" s="628"/>
    </row>
    <row r="7" spans="2:8" ht="18.75">
      <c r="B7" s="635" t="s">
        <v>3616</v>
      </c>
      <c r="C7" s="1432">
        <v>65908</v>
      </c>
      <c r="D7" s="804">
        <v>35957</v>
      </c>
      <c r="E7" s="804">
        <v>27671</v>
      </c>
      <c r="F7" s="1433">
        <v>2280</v>
      </c>
      <c r="G7" s="628"/>
    </row>
    <row r="8" spans="2:8" ht="18.75">
      <c r="B8" s="635" t="s">
        <v>3617</v>
      </c>
      <c r="C8" s="991">
        <v>57107</v>
      </c>
      <c r="D8" s="802">
        <v>18241</v>
      </c>
      <c r="E8" s="802">
        <v>32413</v>
      </c>
      <c r="F8" s="992">
        <v>6453</v>
      </c>
      <c r="G8" s="628"/>
    </row>
    <row r="9" spans="2:8">
      <c r="B9" s="822" t="s">
        <v>3524</v>
      </c>
      <c r="C9" s="989" t="s">
        <v>846</v>
      </c>
      <c r="D9" s="798" t="s">
        <v>829</v>
      </c>
      <c r="E9" s="798" t="s">
        <v>829</v>
      </c>
      <c r="F9" s="990" t="s">
        <v>829</v>
      </c>
      <c r="G9" s="628"/>
      <c r="H9" s="628"/>
    </row>
    <row r="10" spans="2:8" ht="18.75">
      <c r="B10" s="871"/>
      <c r="C10" s="1432"/>
      <c r="D10" s="804"/>
      <c r="E10" s="804"/>
      <c r="F10" s="1433"/>
      <c r="G10" s="628"/>
    </row>
    <row r="11" spans="2:8" ht="18.75">
      <c r="B11" s="864" t="s">
        <v>3618</v>
      </c>
      <c r="C11" s="991" t="s">
        <v>846</v>
      </c>
      <c r="D11" s="802" t="s">
        <v>829</v>
      </c>
      <c r="E11" s="802" t="s">
        <v>829</v>
      </c>
      <c r="F11" s="992" t="s">
        <v>829</v>
      </c>
      <c r="G11" s="628"/>
    </row>
    <row r="12" spans="2:8" ht="18.75">
      <c r="B12" s="864" t="s">
        <v>3619</v>
      </c>
      <c r="C12" s="991" t="s">
        <v>829</v>
      </c>
      <c r="D12" s="802" t="s">
        <v>829</v>
      </c>
      <c r="E12" s="802" t="s">
        <v>829</v>
      </c>
      <c r="F12" s="992" t="s">
        <v>829</v>
      </c>
      <c r="G12" s="628"/>
    </row>
    <row r="13" spans="2:8" ht="18.75">
      <c r="B13" s="864" t="s">
        <v>3620</v>
      </c>
      <c r="C13" s="991" t="s">
        <v>829</v>
      </c>
      <c r="D13" s="802" t="s">
        <v>829</v>
      </c>
      <c r="E13" s="802" t="s">
        <v>829</v>
      </c>
      <c r="F13" s="992" t="s">
        <v>829</v>
      </c>
      <c r="G13" s="628"/>
    </row>
    <row r="14" spans="2:8" ht="18.75">
      <c r="B14" s="864" t="s">
        <v>1766</v>
      </c>
      <c r="C14" s="991" t="s">
        <v>829</v>
      </c>
      <c r="D14" s="802" t="s">
        <v>829</v>
      </c>
      <c r="E14" s="802" t="s">
        <v>829</v>
      </c>
      <c r="F14" s="992" t="s">
        <v>829</v>
      </c>
      <c r="G14" s="628"/>
    </row>
    <row r="15" spans="2:8" ht="18.75">
      <c r="B15" s="864" t="s">
        <v>148</v>
      </c>
      <c r="C15" s="991" t="s">
        <v>829</v>
      </c>
      <c r="D15" s="802" t="s">
        <v>829</v>
      </c>
      <c r="E15" s="802" t="s">
        <v>829</v>
      </c>
      <c r="F15" s="992" t="s">
        <v>829</v>
      </c>
      <c r="G15" s="628"/>
    </row>
    <row r="16" spans="2:8" ht="18.75">
      <c r="B16" s="864" t="s">
        <v>3621</v>
      </c>
      <c r="C16" s="991" t="s">
        <v>829</v>
      </c>
      <c r="D16" s="802" t="s">
        <v>829</v>
      </c>
      <c r="E16" s="802" t="s">
        <v>829</v>
      </c>
      <c r="F16" s="992" t="s">
        <v>829</v>
      </c>
      <c r="G16" s="628"/>
    </row>
    <row r="17" spans="2:6" ht="18.75">
      <c r="B17" s="866" t="s">
        <v>3622</v>
      </c>
      <c r="C17" s="995" t="s">
        <v>829</v>
      </c>
      <c r="D17" s="807" t="s">
        <v>829</v>
      </c>
      <c r="E17" s="807" t="s">
        <v>829</v>
      </c>
      <c r="F17" s="996" t="s">
        <v>829</v>
      </c>
    </row>
    <row r="18" spans="2:6">
      <c r="C18" s="628"/>
      <c r="D18" s="628"/>
      <c r="E18" s="628"/>
      <c r="F18" s="628"/>
    </row>
    <row r="19" spans="2:6">
      <c r="B19" s="103" t="s">
        <v>3623</v>
      </c>
      <c r="C19" s="627"/>
      <c r="E19" s="1637" t="s">
        <v>258</v>
      </c>
    </row>
    <row r="20" spans="2:6">
      <c r="B20" s="751" t="s">
        <v>3624</v>
      </c>
      <c r="C20" s="103"/>
    </row>
    <row r="21" spans="2:6">
      <c r="B21" s="135" t="s">
        <v>3625</v>
      </c>
    </row>
    <row r="22" spans="2:6">
      <c r="B22" s="135" t="s">
        <v>3626</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B3AA-4141-4555-8D28-04806C91DDB4}">
  <sheetPr>
    <pageSetUpPr fitToPage="1"/>
  </sheetPr>
  <dimension ref="B1:J31"/>
  <sheetViews>
    <sheetView zoomScaleNormal="100" workbookViewId="0"/>
  </sheetViews>
  <sheetFormatPr defaultRowHeight="13.5"/>
  <cols>
    <col min="1" max="1" width="2.125" style="96" customWidth="1"/>
    <col min="2" max="2" width="18.125" style="96" customWidth="1"/>
    <col min="3" max="3" width="10.5" style="96" bestFit="1" customWidth="1"/>
    <col min="4" max="4" width="11.625" style="96" customWidth="1"/>
    <col min="5" max="6" width="12.375" style="96" customWidth="1"/>
    <col min="7" max="7" width="11.375" style="96" bestFit="1" customWidth="1"/>
    <col min="8" max="8" width="13.375" style="96" customWidth="1"/>
    <col min="9" max="9" width="13.5" style="96" bestFit="1" customWidth="1"/>
    <col min="10" max="10" width="12.375" style="96" customWidth="1"/>
    <col min="11" max="16384" width="9" style="96"/>
  </cols>
  <sheetData>
    <row r="1" spans="2:10" ht="17.25">
      <c r="B1" s="699" t="s">
        <v>3627</v>
      </c>
    </row>
    <row r="3" spans="2:10">
      <c r="J3" s="131" t="s">
        <v>3593</v>
      </c>
    </row>
    <row r="4" spans="2:10" ht="13.5" customHeight="1">
      <c r="B4" s="3322" t="s">
        <v>3628</v>
      </c>
      <c r="C4" s="3189" t="s">
        <v>1704</v>
      </c>
      <c r="D4" s="3479" t="s">
        <v>3629</v>
      </c>
      <c r="E4" s="3583"/>
      <c r="F4" s="3584"/>
      <c r="G4" s="3518" t="s">
        <v>3630</v>
      </c>
      <c r="H4" s="3518"/>
      <c r="I4" s="3518"/>
      <c r="J4" s="3518"/>
    </row>
    <row r="5" spans="2:10">
      <c r="B5" s="3171"/>
      <c r="C5" s="2977"/>
      <c r="D5" s="3119" t="s">
        <v>3631</v>
      </c>
      <c r="E5" s="1627" t="s">
        <v>3632</v>
      </c>
      <c r="F5" s="3125" t="s">
        <v>2411</v>
      </c>
      <c r="G5" s="3119" t="s">
        <v>3631</v>
      </c>
      <c r="H5" s="1627" t="s">
        <v>3633</v>
      </c>
      <c r="I5" s="1627" t="s">
        <v>3632</v>
      </c>
      <c r="J5" s="3125" t="s">
        <v>2411</v>
      </c>
    </row>
    <row r="6" spans="2:10">
      <c r="B6" s="2986"/>
      <c r="C6" s="2979"/>
      <c r="D6" s="3119"/>
      <c r="E6" s="1880" t="s">
        <v>3634</v>
      </c>
      <c r="F6" s="3269"/>
      <c r="G6" s="3119"/>
      <c r="H6" s="1880" t="s">
        <v>3634</v>
      </c>
      <c r="I6" s="1880" t="s">
        <v>3634</v>
      </c>
      <c r="J6" s="3269"/>
    </row>
    <row r="7" spans="2:10" ht="18.75">
      <c r="B7" s="1881" t="s">
        <v>3172</v>
      </c>
      <c r="C7" s="1530">
        <v>172210</v>
      </c>
      <c r="D7" s="467">
        <v>13238</v>
      </c>
      <c r="E7" s="467">
        <v>4064</v>
      </c>
      <c r="F7" s="467">
        <v>4424</v>
      </c>
      <c r="G7" s="467">
        <v>112716</v>
      </c>
      <c r="H7" s="467">
        <v>19831</v>
      </c>
      <c r="I7" s="467">
        <v>73</v>
      </c>
      <c r="J7" s="675">
        <v>17864</v>
      </c>
    </row>
    <row r="8" spans="2:10" ht="18.75">
      <c r="B8" s="219" t="s">
        <v>3173</v>
      </c>
      <c r="C8" s="670">
        <v>172271</v>
      </c>
      <c r="D8" s="467">
        <v>12881</v>
      </c>
      <c r="E8" s="467">
        <v>4356</v>
      </c>
      <c r="F8" s="467">
        <v>4322</v>
      </c>
      <c r="G8" s="467">
        <v>110736</v>
      </c>
      <c r="H8" s="467">
        <v>23272</v>
      </c>
      <c r="I8" s="467">
        <v>181</v>
      </c>
      <c r="J8" s="675">
        <v>16523</v>
      </c>
    </row>
    <row r="9" spans="2:10" ht="18.75">
      <c r="B9" s="219" t="s">
        <v>3174</v>
      </c>
      <c r="C9" s="670">
        <v>175022</v>
      </c>
      <c r="D9" s="467">
        <v>12656</v>
      </c>
      <c r="E9" s="467">
        <v>4744</v>
      </c>
      <c r="F9" s="467">
        <v>4226</v>
      </c>
      <c r="G9" s="467">
        <v>111929</v>
      </c>
      <c r="H9" s="467">
        <v>26624</v>
      </c>
      <c r="I9" s="467">
        <v>90</v>
      </c>
      <c r="J9" s="675">
        <v>14753</v>
      </c>
    </row>
    <row r="10" spans="2:10" ht="18.75">
      <c r="B10" s="219" t="s">
        <v>3175</v>
      </c>
      <c r="C10" s="670">
        <v>132462</v>
      </c>
      <c r="D10" s="467">
        <v>8256</v>
      </c>
      <c r="E10" s="467">
        <v>3639</v>
      </c>
      <c r="F10" s="467">
        <v>3159</v>
      </c>
      <c r="G10" s="467">
        <v>84134</v>
      </c>
      <c r="H10" s="467">
        <v>22833</v>
      </c>
      <c r="I10" s="467">
        <v>74</v>
      </c>
      <c r="J10" s="675">
        <v>10367</v>
      </c>
    </row>
    <row r="11" spans="2:10" s="250" customFormat="1">
      <c r="B11" s="822" t="s">
        <v>3176</v>
      </c>
      <c r="C11" s="637">
        <v>31987</v>
      </c>
      <c r="D11" s="1882">
        <v>1806</v>
      </c>
      <c r="E11" s="1882">
        <v>603</v>
      </c>
      <c r="F11" s="1882">
        <v>568</v>
      </c>
      <c r="G11" s="1882">
        <v>23122</v>
      </c>
      <c r="H11" s="1882">
        <v>4407</v>
      </c>
      <c r="I11" s="1882">
        <v>43</v>
      </c>
      <c r="J11" s="1883">
        <v>1438</v>
      </c>
    </row>
    <row r="12" spans="2:10">
      <c r="B12" s="871"/>
      <c r="C12" s="760"/>
      <c r="D12" s="467"/>
      <c r="E12" s="467"/>
      <c r="F12" s="467"/>
      <c r="G12" s="467"/>
      <c r="H12" s="467"/>
      <c r="I12" s="467"/>
      <c r="J12" s="675"/>
    </row>
    <row r="13" spans="2:10" ht="18.75">
      <c r="B13" s="827" t="s">
        <v>3635</v>
      </c>
      <c r="C13" s="670">
        <v>6124</v>
      </c>
      <c r="D13" s="467">
        <v>550</v>
      </c>
      <c r="E13" s="467">
        <v>182</v>
      </c>
      <c r="F13" s="467">
        <v>243</v>
      </c>
      <c r="G13" s="467">
        <v>3621</v>
      </c>
      <c r="H13" s="467">
        <v>1142</v>
      </c>
      <c r="I13" s="467">
        <v>3</v>
      </c>
      <c r="J13" s="675">
        <v>383</v>
      </c>
    </row>
    <row r="14" spans="2:10" ht="18.75">
      <c r="B14" s="827" t="s">
        <v>3302</v>
      </c>
      <c r="C14" s="670">
        <v>10821</v>
      </c>
      <c r="D14" s="467">
        <v>954</v>
      </c>
      <c r="E14" s="467">
        <v>346</v>
      </c>
      <c r="F14" s="467">
        <v>292</v>
      </c>
      <c r="G14" s="467">
        <v>6362</v>
      </c>
      <c r="H14" s="467">
        <v>2128</v>
      </c>
      <c r="I14" s="467">
        <v>20</v>
      </c>
      <c r="J14" s="675">
        <v>719</v>
      </c>
    </row>
    <row r="15" spans="2:10" ht="18.75">
      <c r="B15" s="827" t="s">
        <v>3303</v>
      </c>
      <c r="C15" s="670">
        <v>546</v>
      </c>
      <c r="D15" s="467">
        <v>8</v>
      </c>
      <c r="E15" s="467">
        <v>4</v>
      </c>
      <c r="F15" s="467">
        <v>12</v>
      </c>
      <c r="G15" s="467">
        <v>360</v>
      </c>
      <c r="H15" s="467">
        <v>121</v>
      </c>
      <c r="I15" s="467">
        <v>2</v>
      </c>
      <c r="J15" s="675">
        <v>39</v>
      </c>
    </row>
    <row r="16" spans="2:10" ht="18.75">
      <c r="B16" s="827" t="s">
        <v>3304</v>
      </c>
      <c r="C16" s="676" t="s">
        <v>829</v>
      </c>
      <c r="D16" s="469" t="s">
        <v>829</v>
      </c>
      <c r="E16" s="469" t="s">
        <v>829</v>
      </c>
      <c r="F16" s="469" t="s">
        <v>829</v>
      </c>
      <c r="G16" s="469" t="s">
        <v>829</v>
      </c>
      <c r="H16" s="469" t="s">
        <v>829</v>
      </c>
      <c r="I16" s="687" t="s">
        <v>829</v>
      </c>
      <c r="J16" s="674" t="s">
        <v>829</v>
      </c>
    </row>
    <row r="17" spans="2:10" ht="18.75">
      <c r="B17" s="827" t="s">
        <v>3636</v>
      </c>
      <c r="C17" s="676" t="s">
        <v>829</v>
      </c>
      <c r="D17" s="469" t="s">
        <v>829</v>
      </c>
      <c r="E17" s="469" t="s">
        <v>829</v>
      </c>
      <c r="F17" s="469" t="s">
        <v>829</v>
      </c>
      <c r="G17" s="469" t="s">
        <v>829</v>
      </c>
      <c r="H17" s="469" t="s">
        <v>829</v>
      </c>
      <c r="I17" s="469" t="s">
        <v>829</v>
      </c>
      <c r="J17" s="674" t="s">
        <v>829</v>
      </c>
    </row>
    <row r="18" spans="2:10" ht="18.75">
      <c r="B18" s="827" t="s">
        <v>3306</v>
      </c>
      <c r="C18" s="676" t="s">
        <v>829</v>
      </c>
      <c r="D18" s="469" t="s">
        <v>829</v>
      </c>
      <c r="E18" s="469" t="s">
        <v>829</v>
      </c>
      <c r="F18" s="469" t="s">
        <v>829</v>
      </c>
      <c r="G18" s="469" t="s">
        <v>829</v>
      </c>
      <c r="H18" s="469" t="s">
        <v>829</v>
      </c>
      <c r="I18" s="469" t="s">
        <v>829</v>
      </c>
      <c r="J18" s="674" t="s">
        <v>829</v>
      </c>
    </row>
    <row r="19" spans="2:10" ht="18.75">
      <c r="B19" s="827"/>
      <c r="C19" s="670"/>
      <c r="D19" s="467"/>
      <c r="E19" s="467"/>
      <c r="F19" s="467"/>
      <c r="G19" s="467"/>
      <c r="H19" s="467"/>
      <c r="I19" s="467"/>
      <c r="J19" s="675"/>
    </row>
    <row r="20" spans="2:10" ht="18.75">
      <c r="B20" s="827" t="s">
        <v>3307</v>
      </c>
      <c r="C20" s="670">
        <v>2137</v>
      </c>
      <c r="D20" s="469" t="s">
        <v>829</v>
      </c>
      <c r="E20" s="469" t="s">
        <v>829</v>
      </c>
      <c r="F20" s="469" t="s">
        <v>829</v>
      </c>
      <c r="G20" s="467">
        <v>2090</v>
      </c>
      <c r="H20" s="469" t="s">
        <v>829</v>
      </c>
      <c r="I20" s="469" t="s">
        <v>829</v>
      </c>
      <c r="J20" s="675">
        <v>47</v>
      </c>
    </row>
    <row r="21" spans="2:10" ht="18.75">
      <c r="B21" s="827" t="s">
        <v>3308</v>
      </c>
      <c r="C21" s="670">
        <v>6707</v>
      </c>
      <c r="D21" s="469" t="s">
        <v>829</v>
      </c>
      <c r="E21" s="469" t="s">
        <v>829</v>
      </c>
      <c r="F21" s="469" t="s">
        <v>829</v>
      </c>
      <c r="G21" s="467">
        <v>6189</v>
      </c>
      <c r="H21" s="467">
        <v>372</v>
      </c>
      <c r="I21" s="467">
        <v>12</v>
      </c>
      <c r="J21" s="675">
        <v>134</v>
      </c>
    </row>
    <row r="22" spans="2:10" ht="18.75">
      <c r="B22" s="827" t="s">
        <v>3309</v>
      </c>
      <c r="C22" s="670">
        <v>5652</v>
      </c>
      <c r="D22" s="467">
        <v>294</v>
      </c>
      <c r="E22" s="467">
        <v>71</v>
      </c>
      <c r="F22" s="467">
        <v>21</v>
      </c>
      <c r="G22" s="467">
        <v>4500</v>
      </c>
      <c r="H22" s="467">
        <v>644</v>
      </c>
      <c r="I22" s="467">
        <v>6</v>
      </c>
      <c r="J22" s="675">
        <v>116</v>
      </c>
    </row>
    <row r="23" spans="2:10" ht="18.75">
      <c r="B23" s="827" t="s">
        <v>3310</v>
      </c>
      <c r="C23" s="676" t="s">
        <v>829</v>
      </c>
      <c r="D23" s="469" t="s">
        <v>829</v>
      </c>
      <c r="E23" s="469" t="s">
        <v>829</v>
      </c>
      <c r="F23" s="469" t="s">
        <v>829</v>
      </c>
      <c r="G23" s="469" t="s">
        <v>829</v>
      </c>
      <c r="H23" s="469" t="s">
        <v>829</v>
      </c>
      <c r="I23" s="687" t="s">
        <v>829</v>
      </c>
      <c r="J23" s="674" t="s">
        <v>829</v>
      </c>
    </row>
    <row r="24" spans="2:10" ht="18.75">
      <c r="B24" s="827" t="s">
        <v>3311</v>
      </c>
      <c r="C24" s="676" t="s">
        <v>829</v>
      </c>
      <c r="D24" s="469" t="s">
        <v>829</v>
      </c>
      <c r="E24" s="469" t="s">
        <v>829</v>
      </c>
      <c r="F24" s="469" t="s">
        <v>829</v>
      </c>
      <c r="G24" s="469" t="s">
        <v>829</v>
      </c>
      <c r="H24" s="469" t="s">
        <v>829</v>
      </c>
      <c r="I24" s="469" t="s">
        <v>829</v>
      </c>
      <c r="J24" s="674" t="s">
        <v>829</v>
      </c>
    </row>
    <row r="25" spans="2:10" ht="18.75">
      <c r="B25" s="1092" t="s">
        <v>3312</v>
      </c>
      <c r="C25" s="750" t="s">
        <v>829</v>
      </c>
      <c r="D25" s="1884" t="s">
        <v>829</v>
      </c>
      <c r="E25" s="1884" t="s">
        <v>829</v>
      </c>
      <c r="F25" s="1884" t="s">
        <v>829</v>
      </c>
      <c r="G25" s="1884" t="s">
        <v>829</v>
      </c>
      <c r="H25" s="1884" t="s">
        <v>829</v>
      </c>
      <c r="I25" s="1884" t="s">
        <v>829</v>
      </c>
      <c r="J25" s="1537" t="s">
        <v>829</v>
      </c>
    </row>
    <row r="26" spans="2:10">
      <c r="C26" s="797"/>
    </row>
    <row r="27" spans="2:10">
      <c r="B27" s="1643" t="s">
        <v>3637</v>
      </c>
      <c r="C27" s="103"/>
    </row>
    <row r="28" spans="2:10">
      <c r="B28" s="1885" t="s">
        <v>3638</v>
      </c>
      <c r="C28" s="135"/>
      <c r="D28" s="135"/>
      <c r="E28" s="135"/>
      <c r="F28" s="135"/>
      <c r="G28" s="135"/>
    </row>
    <row r="29" spans="2:10">
      <c r="B29" s="135" t="s">
        <v>3639</v>
      </c>
      <c r="C29" s="135"/>
      <c r="D29" s="135"/>
      <c r="E29" s="135"/>
      <c r="F29" s="135"/>
      <c r="G29" s="135"/>
    </row>
    <row r="30" spans="2:10">
      <c r="B30" s="135" t="s">
        <v>3640</v>
      </c>
      <c r="C30" s="135"/>
      <c r="D30" s="135"/>
      <c r="E30" s="135"/>
      <c r="F30" s="135"/>
      <c r="G30" s="135"/>
    </row>
    <row r="31" spans="2:10">
      <c r="B31" s="135" t="s">
        <v>3641</v>
      </c>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F5CC1-6764-47B3-B341-8253004A62CB}">
  <dimension ref="B1:F28"/>
  <sheetViews>
    <sheetView workbookViewId="0"/>
  </sheetViews>
  <sheetFormatPr defaultRowHeight="13.5"/>
  <cols>
    <col min="1" max="1" width="2.125" style="96" customWidth="1"/>
    <col min="2" max="2" width="18.125" style="96" customWidth="1"/>
    <col min="3" max="5" width="14.625" style="96" customWidth="1"/>
    <col min="6" max="16384" width="9" style="96"/>
  </cols>
  <sheetData>
    <row r="1" spans="2:6" ht="17.25">
      <c r="B1" s="699" t="s">
        <v>3642</v>
      </c>
    </row>
    <row r="3" spans="2:6">
      <c r="E3" s="131" t="s">
        <v>3593</v>
      </c>
    </row>
    <row r="4" spans="2:6" ht="13.5" customHeight="1">
      <c r="B4" s="3322" t="s">
        <v>3643</v>
      </c>
      <c r="C4" s="3190" t="s">
        <v>1740</v>
      </c>
      <c r="D4" s="3518" t="s">
        <v>3644</v>
      </c>
      <c r="E4" s="3414"/>
    </row>
    <row r="5" spans="2:6">
      <c r="B5" s="2984"/>
      <c r="C5" s="2980"/>
      <c r="D5" s="1259" t="s">
        <v>3645</v>
      </c>
      <c r="E5" s="1259" t="s">
        <v>3646</v>
      </c>
    </row>
    <row r="6" spans="2:6" ht="18.75">
      <c r="B6" s="635" t="s">
        <v>3172</v>
      </c>
      <c r="C6" s="497">
        <v>64735</v>
      </c>
      <c r="D6" s="497">
        <v>53233</v>
      </c>
      <c r="E6" s="748">
        <v>11502</v>
      </c>
      <c r="F6" s="628"/>
    </row>
    <row r="7" spans="2:6" ht="18.75">
      <c r="B7" s="635" t="s">
        <v>3173</v>
      </c>
      <c r="C7" s="497">
        <v>65390</v>
      </c>
      <c r="D7" s="497">
        <v>54321</v>
      </c>
      <c r="E7" s="748">
        <v>11069</v>
      </c>
      <c r="F7" s="628"/>
    </row>
    <row r="8" spans="2:6" ht="18.75">
      <c r="B8" s="635" t="s">
        <v>3174</v>
      </c>
      <c r="C8" s="497">
        <v>66046</v>
      </c>
      <c r="D8" s="497">
        <v>54616</v>
      </c>
      <c r="E8" s="748">
        <v>11430</v>
      </c>
      <c r="F8" s="628"/>
    </row>
    <row r="9" spans="2:6" s="250" customFormat="1" ht="18.75">
      <c r="B9" s="219" t="s">
        <v>3175</v>
      </c>
      <c r="C9" s="676">
        <v>61135</v>
      </c>
      <c r="D9" s="497">
        <v>50907</v>
      </c>
      <c r="E9" s="748">
        <v>10228</v>
      </c>
      <c r="F9" s="1435"/>
    </row>
    <row r="10" spans="2:6" s="250" customFormat="1">
      <c r="B10" s="822" t="s">
        <v>3176</v>
      </c>
      <c r="C10" s="1886">
        <v>26780</v>
      </c>
      <c r="D10" s="975">
        <v>20827</v>
      </c>
      <c r="E10" s="1887">
        <v>5953</v>
      </c>
      <c r="F10" s="1435"/>
    </row>
    <row r="11" spans="2:6">
      <c r="B11" s="871"/>
      <c r="C11" s="1888"/>
      <c r="D11" s="469"/>
      <c r="E11" s="674"/>
      <c r="F11" s="628"/>
    </row>
    <row r="12" spans="2:6" ht="18.75">
      <c r="B12" s="827" t="s">
        <v>3647</v>
      </c>
      <c r="C12" s="676">
        <v>4743</v>
      </c>
      <c r="D12" s="497">
        <v>3755</v>
      </c>
      <c r="E12" s="748">
        <v>988</v>
      </c>
      <c r="F12" s="628"/>
    </row>
    <row r="13" spans="2:6" ht="18.75">
      <c r="B13" s="827" t="s">
        <v>3302</v>
      </c>
      <c r="C13" s="676">
        <v>4308</v>
      </c>
      <c r="D13" s="497">
        <v>3459</v>
      </c>
      <c r="E13" s="748">
        <v>849</v>
      </c>
      <c r="F13" s="628"/>
    </row>
    <row r="14" spans="2:6" ht="18.75">
      <c r="B14" s="827" t="s">
        <v>3303</v>
      </c>
      <c r="C14" s="676">
        <v>165</v>
      </c>
      <c r="D14" s="497">
        <v>165</v>
      </c>
      <c r="E14" s="748" t="s">
        <v>846</v>
      </c>
      <c r="F14" s="628"/>
    </row>
    <row r="15" spans="2:6" ht="18.75">
      <c r="B15" s="827" t="s">
        <v>3304</v>
      </c>
      <c r="C15" s="676" t="s">
        <v>829</v>
      </c>
      <c r="D15" s="497" t="s">
        <v>829</v>
      </c>
      <c r="E15" s="748" t="s">
        <v>829</v>
      </c>
      <c r="F15" s="628"/>
    </row>
    <row r="16" spans="2:6" ht="18.75">
      <c r="B16" s="827" t="s">
        <v>3636</v>
      </c>
      <c r="C16" s="676" t="s">
        <v>829</v>
      </c>
      <c r="D16" s="497" t="s">
        <v>829</v>
      </c>
      <c r="E16" s="748" t="s">
        <v>829</v>
      </c>
      <c r="F16" s="628"/>
    </row>
    <row r="17" spans="2:6" ht="18.75">
      <c r="B17" s="827" t="s">
        <v>3306</v>
      </c>
      <c r="C17" s="676" t="s">
        <v>829</v>
      </c>
      <c r="D17" s="497" t="s">
        <v>829</v>
      </c>
      <c r="E17" s="748" t="s">
        <v>829</v>
      </c>
      <c r="F17" s="628"/>
    </row>
    <row r="18" spans="2:6" ht="18.75">
      <c r="B18" s="827"/>
      <c r="C18" s="676"/>
      <c r="D18" s="816"/>
      <c r="E18" s="1090"/>
      <c r="F18" s="612"/>
    </row>
    <row r="19" spans="2:6" ht="18.75">
      <c r="B19" s="827" t="s">
        <v>3307</v>
      </c>
      <c r="C19" s="676">
        <v>1072</v>
      </c>
      <c r="D19" s="497">
        <v>1072</v>
      </c>
      <c r="E19" s="748" t="s">
        <v>846</v>
      </c>
      <c r="F19" s="628"/>
    </row>
    <row r="20" spans="2:6" ht="18.75">
      <c r="B20" s="827" t="s">
        <v>3308</v>
      </c>
      <c r="C20" s="676">
        <v>3082</v>
      </c>
      <c r="D20" s="497">
        <v>3082</v>
      </c>
      <c r="E20" s="748" t="s">
        <v>846</v>
      </c>
      <c r="F20" s="628"/>
    </row>
    <row r="21" spans="2:6" ht="18.75">
      <c r="B21" s="827" t="s">
        <v>3309</v>
      </c>
      <c r="C21" s="676">
        <v>2695</v>
      </c>
      <c r="D21" s="497">
        <v>2280</v>
      </c>
      <c r="E21" s="748">
        <v>415</v>
      </c>
      <c r="F21" s="628"/>
    </row>
    <row r="22" spans="2:6" ht="18.75">
      <c r="B22" s="827" t="s">
        <v>3310</v>
      </c>
      <c r="C22" s="676">
        <v>3702</v>
      </c>
      <c r="D22" s="497">
        <v>2548</v>
      </c>
      <c r="E22" s="748">
        <v>1154</v>
      </c>
      <c r="F22" s="628"/>
    </row>
    <row r="23" spans="2:6" ht="18.75">
      <c r="B23" s="827" t="s">
        <v>3311</v>
      </c>
      <c r="C23" s="676">
        <v>3658</v>
      </c>
      <c r="D23" s="497">
        <v>2391</v>
      </c>
      <c r="E23" s="748">
        <v>1267</v>
      </c>
      <c r="F23" s="628"/>
    </row>
    <row r="24" spans="2:6" ht="18.75">
      <c r="B24" s="1092" t="s">
        <v>3312</v>
      </c>
      <c r="C24" s="750">
        <v>3355</v>
      </c>
      <c r="D24" s="680">
        <v>2075</v>
      </c>
      <c r="E24" s="749">
        <v>1280</v>
      </c>
      <c r="F24" s="628"/>
    </row>
    <row r="25" spans="2:6" ht="18.75">
      <c r="B25" s="816"/>
      <c r="C25" s="497"/>
      <c r="D25" s="497"/>
      <c r="E25" s="497"/>
      <c r="F25" s="628"/>
    </row>
    <row r="26" spans="2:6">
      <c r="B26" s="755" t="s">
        <v>3637</v>
      </c>
      <c r="C26" s="103"/>
    </row>
    <row r="27" spans="2:6">
      <c r="B27" s="360"/>
    </row>
    <row r="28" spans="2:6">
      <c r="B28" s="360"/>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D0D57-FC80-4568-922C-C203F78612C7}">
  <sheetPr>
    <pageSetUpPr fitToPage="1"/>
  </sheetPr>
  <dimension ref="B1:O34"/>
  <sheetViews>
    <sheetView workbookViewId="0"/>
  </sheetViews>
  <sheetFormatPr defaultRowHeight="13.5"/>
  <cols>
    <col min="1" max="1" width="2.125" style="96" customWidth="1"/>
    <col min="2" max="2" width="17.875" style="96" customWidth="1"/>
    <col min="3" max="16384" width="9" style="96"/>
  </cols>
  <sheetData>
    <row r="1" spans="2:13" ht="17.25">
      <c r="B1" s="699" t="s">
        <v>3648</v>
      </c>
    </row>
    <row r="3" spans="2:13">
      <c r="L3" s="133" t="s">
        <v>3593</v>
      </c>
    </row>
    <row r="4" spans="2:13" ht="13.5" customHeight="1">
      <c r="B4" s="3263" t="s">
        <v>3649</v>
      </c>
      <c r="C4" s="3189" t="s">
        <v>1704</v>
      </c>
      <c r="D4" s="3170" t="s">
        <v>3650</v>
      </c>
      <c r="E4" s="3174"/>
      <c r="F4" s="3174"/>
      <c r="G4" s="3174"/>
      <c r="H4" s="3174"/>
      <c r="I4" s="3170" t="s">
        <v>3651</v>
      </c>
      <c r="J4" s="3174"/>
      <c r="K4" s="3174"/>
      <c r="L4" s="2963"/>
    </row>
    <row r="5" spans="2:13">
      <c r="B5" s="2977"/>
      <c r="C5" s="2977"/>
      <c r="D5" s="98" t="s">
        <v>3652</v>
      </c>
      <c r="E5" s="98" t="s">
        <v>3653</v>
      </c>
      <c r="F5" s="98" t="s">
        <v>3654</v>
      </c>
      <c r="G5" s="2982" t="s">
        <v>3655</v>
      </c>
      <c r="H5" s="2982" t="s">
        <v>236</v>
      </c>
      <c r="I5" s="2982" t="s">
        <v>3655</v>
      </c>
      <c r="J5" s="98" t="s">
        <v>3656</v>
      </c>
      <c r="K5" s="1535" t="s">
        <v>3657</v>
      </c>
      <c r="L5" s="2982" t="s">
        <v>236</v>
      </c>
    </row>
    <row r="6" spans="2:13">
      <c r="B6" s="2977"/>
      <c r="C6" s="2977"/>
      <c r="D6" s="1535" t="s">
        <v>3658</v>
      </c>
      <c r="E6" s="1535" t="s">
        <v>3658</v>
      </c>
      <c r="F6" s="1535" t="s">
        <v>3659</v>
      </c>
      <c r="G6" s="3169"/>
      <c r="H6" s="3169"/>
      <c r="I6" s="3169"/>
      <c r="J6" s="1535" t="s">
        <v>3660</v>
      </c>
      <c r="K6" s="1535" t="s">
        <v>3661</v>
      </c>
      <c r="L6" s="3169"/>
    </row>
    <row r="7" spans="2:13">
      <c r="B7" s="633" t="s">
        <v>3172</v>
      </c>
      <c r="C7" s="1635">
        <v>300234</v>
      </c>
      <c r="D7" s="1635">
        <v>8953</v>
      </c>
      <c r="E7" s="1635">
        <v>21417</v>
      </c>
      <c r="F7" s="1635">
        <v>18500</v>
      </c>
      <c r="G7" s="1635">
        <v>16709</v>
      </c>
      <c r="H7" s="1635">
        <v>134846</v>
      </c>
      <c r="I7" s="1635">
        <v>13171</v>
      </c>
      <c r="J7" s="1635">
        <v>38053</v>
      </c>
      <c r="K7" s="1635">
        <v>47861</v>
      </c>
      <c r="L7" s="1636">
        <v>724</v>
      </c>
      <c r="M7" s="628"/>
    </row>
    <row r="8" spans="2:13">
      <c r="B8" s="635" t="s">
        <v>3173</v>
      </c>
      <c r="C8" s="715">
        <v>336538</v>
      </c>
      <c r="D8" s="715">
        <v>12063</v>
      </c>
      <c r="E8" s="715">
        <v>32189</v>
      </c>
      <c r="F8" s="715">
        <v>22146</v>
      </c>
      <c r="G8" s="715">
        <v>19293</v>
      </c>
      <c r="H8" s="715">
        <v>141237</v>
      </c>
      <c r="I8" s="715">
        <v>11348</v>
      </c>
      <c r="J8" s="715">
        <v>47157</v>
      </c>
      <c r="K8" s="715">
        <v>50318</v>
      </c>
      <c r="L8" s="717">
        <v>787</v>
      </c>
      <c r="M8" s="628"/>
    </row>
    <row r="9" spans="2:13">
      <c r="B9" s="635" t="s">
        <v>3174</v>
      </c>
      <c r="C9" s="715">
        <v>236742</v>
      </c>
      <c r="D9" s="715">
        <v>3123</v>
      </c>
      <c r="E9" s="715">
        <v>18089</v>
      </c>
      <c r="F9" s="715">
        <v>6472</v>
      </c>
      <c r="G9" s="715">
        <v>3675</v>
      </c>
      <c r="H9" s="715">
        <v>94663</v>
      </c>
      <c r="I9" s="715">
        <v>11156</v>
      </c>
      <c r="J9" s="715">
        <v>39870</v>
      </c>
      <c r="K9" s="715">
        <v>59267</v>
      </c>
      <c r="L9" s="717">
        <v>427</v>
      </c>
      <c r="M9" s="628"/>
    </row>
    <row r="10" spans="2:13">
      <c r="B10" s="635" t="s">
        <v>3175</v>
      </c>
      <c r="C10" s="715">
        <v>334755</v>
      </c>
      <c r="D10" s="715">
        <v>8954</v>
      </c>
      <c r="E10" s="715">
        <v>32380</v>
      </c>
      <c r="F10" s="715">
        <v>15965</v>
      </c>
      <c r="G10" s="715">
        <v>17409</v>
      </c>
      <c r="H10" s="715">
        <v>132607</v>
      </c>
      <c r="I10" s="715">
        <v>10635</v>
      </c>
      <c r="J10" s="715">
        <v>40214</v>
      </c>
      <c r="K10" s="715">
        <v>75643</v>
      </c>
      <c r="L10" s="717">
        <v>948</v>
      </c>
      <c r="M10" s="628"/>
    </row>
    <row r="11" spans="2:13" s="250" customFormat="1">
      <c r="B11" s="822" t="s">
        <v>3176</v>
      </c>
      <c r="C11" s="989">
        <v>143652</v>
      </c>
      <c r="D11" s="798">
        <v>3918</v>
      </c>
      <c r="E11" s="798">
        <v>17230</v>
      </c>
      <c r="F11" s="798">
        <v>6504</v>
      </c>
      <c r="G11" s="798">
        <v>3084</v>
      </c>
      <c r="H11" s="798">
        <v>57899</v>
      </c>
      <c r="I11" s="798">
        <v>7453</v>
      </c>
      <c r="J11" s="798">
        <v>12327</v>
      </c>
      <c r="K11" s="798">
        <v>33019</v>
      </c>
      <c r="L11" s="990">
        <v>2218</v>
      </c>
      <c r="M11" s="1889"/>
    </row>
    <row r="12" spans="2:13">
      <c r="B12" s="871"/>
      <c r="C12" s="827"/>
      <c r="D12" s="715"/>
      <c r="E12" s="715"/>
      <c r="F12" s="715"/>
      <c r="G12" s="715"/>
      <c r="H12" s="715"/>
      <c r="I12" s="715"/>
      <c r="J12" s="715"/>
      <c r="K12" s="715"/>
      <c r="L12" s="717"/>
      <c r="M12" s="628"/>
    </row>
    <row r="13" spans="2:13" ht="18.75">
      <c r="B13" s="827" t="s">
        <v>3662</v>
      </c>
      <c r="C13" s="1292">
        <v>23521</v>
      </c>
      <c r="D13" s="715">
        <v>759</v>
      </c>
      <c r="E13" s="715">
        <v>2090</v>
      </c>
      <c r="F13" s="715">
        <v>615</v>
      </c>
      <c r="G13" s="802">
        <v>400</v>
      </c>
      <c r="H13" s="715">
        <v>11083</v>
      </c>
      <c r="I13" s="715">
        <v>819</v>
      </c>
      <c r="J13" s="715">
        <v>3003</v>
      </c>
      <c r="K13" s="802">
        <v>4660</v>
      </c>
      <c r="L13" s="717">
        <v>92</v>
      </c>
      <c r="M13" s="628"/>
    </row>
    <row r="14" spans="2:13" ht="18.75">
      <c r="B14" s="827" t="s">
        <v>3302</v>
      </c>
      <c r="C14" s="1292">
        <v>24943</v>
      </c>
      <c r="D14" s="715">
        <v>263</v>
      </c>
      <c r="E14" s="715">
        <v>2781</v>
      </c>
      <c r="F14" s="715">
        <v>1643</v>
      </c>
      <c r="G14" s="715">
        <v>1473</v>
      </c>
      <c r="H14" s="715">
        <v>9469</v>
      </c>
      <c r="I14" s="715">
        <v>1046</v>
      </c>
      <c r="J14" s="715">
        <v>3575</v>
      </c>
      <c r="K14" s="802">
        <v>4547</v>
      </c>
      <c r="L14" s="717">
        <v>146</v>
      </c>
      <c r="M14" s="628"/>
    </row>
    <row r="15" spans="2:13" ht="18.75">
      <c r="B15" s="827" t="s">
        <v>3303</v>
      </c>
      <c r="C15" s="1292">
        <v>1130</v>
      </c>
      <c r="D15" s="715">
        <v>73</v>
      </c>
      <c r="E15" s="715">
        <v>110</v>
      </c>
      <c r="F15" s="715">
        <v>73</v>
      </c>
      <c r="G15" s="802" t="s">
        <v>846</v>
      </c>
      <c r="H15" s="715">
        <v>323</v>
      </c>
      <c r="I15" s="715">
        <v>59</v>
      </c>
      <c r="J15" s="715">
        <v>193</v>
      </c>
      <c r="K15" s="802">
        <v>196</v>
      </c>
      <c r="L15" s="717">
        <v>103</v>
      </c>
      <c r="M15" s="628"/>
    </row>
    <row r="16" spans="2:13" ht="18.75">
      <c r="B16" s="827" t="s">
        <v>3304</v>
      </c>
      <c r="C16" s="1292" t="s">
        <v>829</v>
      </c>
      <c r="D16" s="715" t="s">
        <v>829</v>
      </c>
      <c r="E16" s="715" t="s">
        <v>829</v>
      </c>
      <c r="F16" s="715" t="s">
        <v>829</v>
      </c>
      <c r="G16" s="715" t="s">
        <v>829</v>
      </c>
      <c r="H16" s="715" t="s">
        <v>829</v>
      </c>
      <c r="I16" s="715" t="s">
        <v>829</v>
      </c>
      <c r="J16" s="715" t="s">
        <v>829</v>
      </c>
      <c r="K16" s="715" t="s">
        <v>829</v>
      </c>
      <c r="L16" s="992" t="s">
        <v>829</v>
      </c>
      <c r="M16" s="628"/>
    </row>
    <row r="17" spans="2:15">
      <c r="B17" s="827" t="s">
        <v>3663</v>
      </c>
      <c r="C17" s="1292" t="s">
        <v>829</v>
      </c>
      <c r="D17" s="715" t="s">
        <v>829</v>
      </c>
      <c r="E17" s="715" t="s">
        <v>829</v>
      </c>
      <c r="F17" s="715" t="s">
        <v>829</v>
      </c>
      <c r="G17" s="715" t="s">
        <v>829</v>
      </c>
      <c r="H17" s="715" t="s">
        <v>829</v>
      </c>
      <c r="I17" s="715" t="s">
        <v>829</v>
      </c>
      <c r="J17" s="715" t="s">
        <v>829</v>
      </c>
      <c r="K17" s="715" t="s">
        <v>829</v>
      </c>
      <c r="L17" s="717" t="s">
        <v>829</v>
      </c>
      <c r="M17" s="628"/>
      <c r="N17" s="628"/>
      <c r="O17" s="628"/>
    </row>
    <row r="18" spans="2:15" ht="18.75">
      <c r="B18" s="827" t="s">
        <v>3306</v>
      </c>
      <c r="C18" s="1292">
        <v>2317</v>
      </c>
      <c r="D18" s="715">
        <v>15</v>
      </c>
      <c r="E18" s="715">
        <v>90</v>
      </c>
      <c r="F18" s="715">
        <v>243</v>
      </c>
      <c r="G18" s="802" t="s">
        <v>846</v>
      </c>
      <c r="H18" s="715">
        <v>643</v>
      </c>
      <c r="I18" s="715">
        <v>669</v>
      </c>
      <c r="J18" s="802" t="s">
        <v>846</v>
      </c>
      <c r="K18" s="715" t="s">
        <v>829</v>
      </c>
      <c r="L18" s="717">
        <v>657</v>
      </c>
      <c r="M18" s="628"/>
    </row>
    <row r="19" spans="2:15">
      <c r="B19" s="827"/>
      <c r="C19" s="1292"/>
      <c r="D19" s="715"/>
      <c r="E19" s="715"/>
      <c r="F19" s="715"/>
      <c r="G19" s="715"/>
      <c r="H19" s="715"/>
      <c r="I19" s="715"/>
      <c r="K19" s="715"/>
      <c r="L19" s="717"/>
      <c r="M19" s="628"/>
    </row>
    <row r="20" spans="2:15">
      <c r="B20" s="827" t="s">
        <v>3307</v>
      </c>
      <c r="C20" s="1292">
        <v>8307</v>
      </c>
      <c r="D20" s="715">
        <v>143</v>
      </c>
      <c r="E20" s="715">
        <v>1354</v>
      </c>
      <c r="F20" s="715">
        <v>470</v>
      </c>
      <c r="G20" s="715">
        <v>70</v>
      </c>
      <c r="H20" s="715">
        <v>3523</v>
      </c>
      <c r="I20" s="715">
        <v>816</v>
      </c>
      <c r="J20" s="715">
        <v>3</v>
      </c>
      <c r="K20" s="715">
        <v>1690</v>
      </c>
      <c r="L20" s="717">
        <v>238</v>
      </c>
      <c r="M20" s="628"/>
    </row>
    <row r="21" spans="2:15">
      <c r="B21" s="827" t="s">
        <v>3308</v>
      </c>
      <c r="C21" s="1292">
        <v>12766</v>
      </c>
      <c r="D21" s="715">
        <v>335</v>
      </c>
      <c r="E21" s="715">
        <v>1551</v>
      </c>
      <c r="F21" s="715">
        <v>619</v>
      </c>
      <c r="G21" s="715">
        <v>10</v>
      </c>
      <c r="H21" s="715">
        <v>2860</v>
      </c>
      <c r="I21" s="715">
        <v>800</v>
      </c>
      <c r="J21" s="715">
        <v>767</v>
      </c>
      <c r="K21" s="715">
        <v>5326</v>
      </c>
      <c r="L21" s="717">
        <v>498</v>
      </c>
      <c r="M21" s="628"/>
    </row>
    <row r="22" spans="2:15" ht="18.75">
      <c r="B22" s="827" t="s">
        <v>3309</v>
      </c>
      <c r="C22" s="1292">
        <v>16826</v>
      </c>
      <c r="D22" s="715">
        <v>503</v>
      </c>
      <c r="E22" s="715">
        <v>2827</v>
      </c>
      <c r="F22" s="715">
        <v>809</v>
      </c>
      <c r="G22" s="715">
        <v>136</v>
      </c>
      <c r="H22" s="715">
        <v>6832</v>
      </c>
      <c r="I22" s="715">
        <v>895</v>
      </c>
      <c r="J22" s="715">
        <v>1093</v>
      </c>
      <c r="K22" s="802">
        <v>3508</v>
      </c>
      <c r="L22" s="717">
        <v>223</v>
      </c>
      <c r="M22" s="628"/>
    </row>
    <row r="23" spans="2:15" ht="18.75">
      <c r="B23" s="827" t="s">
        <v>3310</v>
      </c>
      <c r="C23" s="1292">
        <v>18753</v>
      </c>
      <c r="D23" s="715">
        <v>428</v>
      </c>
      <c r="E23" s="715">
        <v>2491</v>
      </c>
      <c r="F23" s="715">
        <v>605</v>
      </c>
      <c r="G23" s="715">
        <v>45</v>
      </c>
      <c r="H23" s="715">
        <v>8562</v>
      </c>
      <c r="I23" s="715">
        <v>755</v>
      </c>
      <c r="J23" s="715">
        <v>1045</v>
      </c>
      <c r="K23" s="802">
        <v>4732</v>
      </c>
      <c r="L23" s="717">
        <v>90</v>
      </c>
      <c r="M23" s="628"/>
    </row>
    <row r="24" spans="2:15" ht="18.75">
      <c r="B24" s="827" t="s">
        <v>3311</v>
      </c>
      <c r="C24" s="1292">
        <v>18139</v>
      </c>
      <c r="D24" s="715">
        <v>607</v>
      </c>
      <c r="E24" s="715">
        <v>2311</v>
      </c>
      <c r="F24" s="715">
        <v>789</v>
      </c>
      <c r="G24" s="715">
        <v>690</v>
      </c>
      <c r="H24" s="715">
        <v>6953</v>
      </c>
      <c r="I24" s="715">
        <v>802</v>
      </c>
      <c r="J24" s="715">
        <v>1384</v>
      </c>
      <c r="K24" s="802">
        <v>4524</v>
      </c>
      <c r="L24" s="717">
        <v>79</v>
      </c>
      <c r="M24" s="628"/>
    </row>
    <row r="25" spans="2:15" ht="18.75">
      <c r="B25" s="1092" t="s">
        <v>3312</v>
      </c>
      <c r="C25" s="1298">
        <v>16950</v>
      </c>
      <c r="D25" s="720">
        <v>792</v>
      </c>
      <c r="E25" s="720">
        <v>1625</v>
      </c>
      <c r="F25" s="720">
        <v>638</v>
      </c>
      <c r="G25" s="720">
        <v>260</v>
      </c>
      <c r="H25" s="720">
        <v>7651</v>
      </c>
      <c r="I25" s="720">
        <v>792</v>
      </c>
      <c r="J25" s="720">
        <v>1264</v>
      </c>
      <c r="K25" s="807">
        <v>3836</v>
      </c>
      <c r="L25" s="721">
        <v>92</v>
      </c>
      <c r="M25" s="628"/>
    </row>
    <row r="26" spans="2:15">
      <c r="C26" s="798"/>
      <c r="D26" s="798"/>
      <c r="E26" s="798"/>
      <c r="F26" s="798"/>
      <c r="G26" s="798"/>
      <c r="H26" s="798"/>
      <c r="I26" s="798"/>
      <c r="J26" s="798"/>
      <c r="K26" s="798"/>
      <c r="L26" s="798"/>
    </row>
    <row r="27" spans="2:15">
      <c r="B27" s="1890" t="s">
        <v>3664</v>
      </c>
      <c r="C27" s="798"/>
      <c r="D27" s="798"/>
      <c r="E27" s="798"/>
      <c r="F27" s="798"/>
      <c r="G27" s="798"/>
      <c r="H27" s="798"/>
      <c r="I27" s="798"/>
      <c r="J27" s="798"/>
      <c r="K27" s="798"/>
      <c r="L27" s="798"/>
    </row>
    <row r="28" spans="2:15">
      <c r="B28" s="1891" t="s">
        <v>3665</v>
      </c>
      <c r="C28" s="798"/>
      <c r="D28" s="798"/>
      <c r="E28" s="798"/>
      <c r="F28" s="798"/>
      <c r="G28" s="798"/>
      <c r="H28" s="798"/>
      <c r="I28" s="798"/>
      <c r="J28" s="798"/>
      <c r="K28" s="798"/>
      <c r="L28" s="798"/>
    </row>
    <row r="29" spans="2:15">
      <c r="B29" s="1891" t="s">
        <v>3666</v>
      </c>
    </row>
    <row r="30" spans="2:15">
      <c r="B30" s="1891" t="s">
        <v>3667</v>
      </c>
      <c r="H30" s="798"/>
      <c r="I30" s="798"/>
      <c r="J30" s="798"/>
      <c r="K30" s="798"/>
      <c r="L30" s="798"/>
    </row>
    <row r="31" spans="2:15">
      <c r="B31" s="1891" t="s">
        <v>3668</v>
      </c>
    </row>
    <row r="32" spans="2:15">
      <c r="B32" s="1892" t="s">
        <v>3669</v>
      </c>
    </row>
    <row r="33" spans="2:2">
      <c r="B33" s="1892" t="s">
        <v>3670</v>
      </c>
    </row>
    <row r="34" spans="2:2">
      <c r="B34" s="1892" t="s">
        <v>3671</v>
      </c>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2"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36D54-BAA5-47A2-8530-E470270B1A2C}">
  <dimension ref="B1:L36"/>
  <sheetViews>
    <sheetView workbookViewId="0"/>
  </sheetViews>
  <sheetFormatPr defaultRowHeight="13.5"/>
  <cols>
    <col min="1" max="1" width="2.125" style="96" customWidth="1"/>
    <col min="2" max="2" width="18.875" style="96" customWidth="1"/>
    <col min="3" max="16384" width="9" style="96"/>
  </cols>
  <sheetData>
    <row r="1" spans="2:12" ht="17.25">
      <c r="B1" s="699" t="s">
        <v>3672</v>
      </c>
    </row>
    <row r="3" spans="2:12">
      <c r="K3" s="741" t="s">
        <v>1308</v>
      </c>
    </row>
    <row r="4" spans="2:12" ht="13.5" customHeight="1">
      <c r="B4" s="3263" t="s">
        <v>3649</v>
      </c>
      <c r="C4" s="3125" t="s">
        <v>1704</v>
      </c>
      <c r="D4" s="3170" t="s">
        <v>3673</v>
      </c>
      <c r="E4" s="3174"/>
      <c r="F4" s="3174"/>
      <c r="G4" s="3174"/>
      <c r="H4" s="2963"/>
      <c r="I4" s="3119" t="s">
        <v>3674</v>
      </c>
      <c r="J4" s="2968"/>
      <c r="K4" s="2968"/>
    </row>
    <row r="5" spans="2:12">
      <c r="B5" s="2977"/>
      <c r="C5" s="3169"/>
      <c r="D5" s="1535" t="s">
        <v>3652</v>
      </c>
      <c r="E5" s="1535" t="s">
        <v>3653</v>
      </c>
      <c r="F5" s="1535" t="s">
        <v>3654</v>
      </c>
      <c r="G5" s="3169" t="s">
        <v>3655</v>
      </c>
      <c r="H5" s="3169" t="s">
        <v>236</v>
      </c>
      <c r="I5" s="3169" t="s">
        <v>3655</v>
      </c>
      <c r="J5" s="1535" t="s">
        <v>3657</v>
      </c>
      <c r="K5" s="3169" t="s">
        <v>236</v>
      </c>
    </row>
    <row r="6" spans="2:12">
      <c r="B6" s="2977"/>
      <c r="C6" s="3169"/>
      <c r="D6" s="1535" t="s">
        <v>3658</v>
      </c>
      <c r="E6" s="1535" t="s">
        <v>3658</v>
      </c>
      <c r="F6" s="1535" t="s">
        <v>3659</v>
      </c>
      <c r="G6" s="3169"/>
      <c r="H6" s="3169"/>
      <c r="I6" s="3169"/>
      <c r="J6" s="1535" t="s">
        <v>3661</v>
      </c>
      <c r="K6" s="3169"/>
    </row>
    <row r="7" spans="2:12">
      <c r="B7" s="633" t="s">
        <v>3172</v>
      </c>
      <c r="C7" s="1635">
        <v>143727</v>
      </c>
      <c r="D7" s="1635">
        <v>6683</v>
      </c>
      <c r="E7" s="1635">
        <v>8234</v>
      </c>
      <c r="F7" s="1635">
        <v>4494</v>
      </c>
      <c r="G7" s="1635">
        <v>461</v>
      </c>
      <c r="H7" s="1635">
        <v>53545</v>
      </c>
      <c r="I7" s="1635">
        <v>881</v>
      </c>
      <c r="J7" s="1635">
        <v>68565</v>
      </c>
      <c r="K7" s="1636">
        <v>864</v>
      </c>
      <c r="L7" s="628"/>
    </row>
    <row r="8" spans="2:12">
      <c r="B8" s="635" t="s">
        <v>3173</v>
      </c>
      <c r="C8" s="715">
        <v>136657</v>
      </c>
      <c r="D8" s="715">
        <v>6599</v>
      </c>
      <c r="E8" s="715">
        <v>7539</v>
      </c>
      <c r="F8" s="715">
        <v>4228</v>
      </c>
      <c r="G8" s="715">
        <v>595</v>
      </c>
      <c r="H8" s="715">
        <v>49387</v>
      </c>
      <c r="I8" s="715">
        <v>896</v>
      </c>
      <c r="J8" s="715">
        <v>66288</v>
      </c>
      <c r="K8" s="717">
        <v>1125</v>
      </c>
      <c r="L8" s="628"/>
    </row>
    <row r="9" spans="2:12">
      <c r="B9" s="635" t="s">
        <v>3174</v>
      </c>
      <c r="C9" s="715">
        <v>142309</v>
      </c>
      <c r="D9" s="715">
        <v>5572</v>
      </c>
      <c r="E9" s="715">
        <v>9211</v>
      </c>
      <c r="F9" s="715">
        <v>3908</v>
      </c>
      <c r="G9" s="715">
        <v>1288</v>
      </c>
      <c r="H9" s="715">
        <v>55005</v>
      </c>
      <c r="I9" s="715">
        <v>817</v>
      </c>
      <c r="J9" s="715">
        <v>65414</v>
      </c>
      <c r="K9" s="717">
        <v>1094</v>
      </c>
      <c r="L9" s="628"/>
    </row>
    <row r="10" spans="2:12">
      <c r="B10" s="635" t="s">
        <v>3175</v>
      </c>
      <c r="C10" s="715">
        <v>137384</v>
      </c>
      <c r="D10" s="715">
        <v>6876</v>
      </c>
      <c r="E10" s="715">
        <v>7861</v>
      </c>
      <c r="F10" s="715">
        <v>4286</v>
      </c>
      <c r="G10" s="715">
        <v>389</v>
      </c>
      <c r="H10" s="715">
        <v>47646</v>
      </c>
      <c r="I10" s="715">
        <v>982</v>
      </c>
      <c r="J10" s="715">
        <v>68021</v>
      </c>
      <c r="K10" s="717">
        <v>1323</v>
      </c>
      <c r="L10" s="628"/>
    </row>
    <row r="11" spans="2:12" s="250" customFormat="1">
      <c r="B11" s="822" t="s">
        <v>3176</v>
      </c>
      <c r="C11" s="989">
        <v>41464</v>
      </c>
      <c r="D11" s="798">
        <v>1171</v>
      </c>
      <c r="E11" s="798">
        <v>1771</v>
      </c>
      <c r="F11" s="798">
        <v>576</v>
      </c>
      <c r="G11" s="798">
        <v>72</v>
      </c>
      <c r="H11" s="798">
        <v>8268</v>
      </c>
      <c r="I11" s="798">
        <v>181</v>
      </c>
      <c r="J11" s="798">
        <v>29198</v>
      </c>
      <c r="K11" s="990">
        <v>227</v>
      </c>
      <c r="L11" s="1435"/>
    </row>
    <row r="12" spans="2:12">
      <c r="B12" s="827"/>
      <c r="C12" s="827"/>
      <c r="D12" s="715"/>
      <c r="E12" s="715"/>
      <c r="F12" s="715"/>
      <c r="G12" s="715"/>
      <c r="H12" s="715"/>
      <c r="I12" s="715"/>
      <c r="J12" s="715"/>
      <c r="K12" s="717"/>
      <c r="L12" s="628"/>
    </row>
    <row r="13" spans="2:12" ht="18.75">
      <c r="B13" s="827" t="s">
        <v>3635</v>
      </c>
      <c r="C13" s="1292">
        <v>9557</v>
      </c>
      <c r="D13" s="715">
        <v>390</v>
      </c>
      <c r="E13" s="715">
        <v>748</v>
      </c>
      <c r="F13" s="715">
        <v>228</v>
      </c>
      <c r="G13" s="715">
        <v>36</v>
      </c>
      <c r="H13" s="715">
        <v>2760</v>
      </c>
      <c r="I13" s="715">
        <v>83</v>
      </c>
      <c r="J13" s="802">
        <v>5218</v>
      </c>
      <c r="K13" s="717">
        <v>94</v>
      </c>
      <c r="L13" s="628"/>
    </row>
    <row r="14" spans="2:12">
      <c r="B14" s="827" t="s">
        <v>3302</v>
      </c>
      <c r="C14" s="1292">
        <v>10865</v>
      </c>
      <c r="D14" s="715">
        <v>781</v>
      </c>
      <c r="E14" s="715">
        <v>1023</v>
      </c>
      <c r="F14" s="715">
        <v>348</v>
      </c>
      <c r="G14" s="715">
        <v>36</v>
      </c>
      <c r="H14" s="715">
        <v>3247</v>
      </c>
      <c r="I14" s="715">
        <v>98</v>
      </c>
      <c r="J14" s="715">
        <v>5199</v>
      </c>
      <c r="K14" s="717">
        <v>133</v>
      </c>
      <c r="L14" s="628"/>
    </row>
    <row r="15" spans="2:12">
      <c r="B15" s="827" t="s">
        <v>3303</v>
      </c>
      <c r="C15" s="1292">
        <v>233</v>
      </c>
      <c r="D15" s="715" t="s">
        <v>829</v>
      </c>
      <c r="E15" s="715" t="s">
        <v>829</v>
      </c>
      <c r="F15" s="715" t="s">
        <v>829</v>
      </c>
      <c r="G15" s="715" t="s">
        <v>829</v>
      </c>
      <c r="H15" s="715" t="s">
        <v>829</v>
      </c>
      <c r="I15" s="715" t="s">
        <v>829</v>
      </c>
      <c r="J15" s="715">
        <v>233</v>
      </c>
      <c r="K15" s="717" t="s">
        <v>829</v>
      </c>
      <c r="L15" s="628"/>
    </row>
    <row r="16" spans="2:12">
      <c r="B16" s="827" t="s">
        <v>3304</v>
      </c>
      <c r="C16" s="1292" t="s">
        <v>829</v>
      </c>
      <c r="D16" s="715" t="s">
        <v>829</v>
      </c>
      <c r="E16" s="715" t="s">
        <v>829</v>
      </c>
      <c r="F16" s="715" t="s">
        <v>829</v>
      </c>
      <c r="G16" s="715" t="s">
        <v>829</v>
      </c>
      <c r="H16" s="715" t="s">
        <v>829</v>
      </c>
      <c r="I16" s="715" t="s">
        <v>829</v>
      </c>
      <c r="J16" s="715" t="s">
        <v>829</v>
      </c>
      <c r="K16" s="717" t="s">
        <v>829</v>
      </c>
      <c r="L16" s="628"/>
    </row>
    <row r="17" spans="2:12">
      <c r="B17" s="827" t="s">
        <v>3663</v>
      </c>
      <c r="C17" s="1292" t="s">
        <v>829</v>
      </c>
      <c r="D17" s="715" t="s">
        <v>829</v>
      </c>
      <c r="E17" s="715" t="s">
        <v>829</v>
      </c>
      <c r="F17" s="715" t="s">
        <v>829</v>
      </c>
      <c r="G17" s="715" t="s">
        <v>829</v>
      </c>
      <c r="H17" s="715" t="s">
        <v>829</v>
      </c>
      <c r="I17" s="715" t="s">
        <v>829</v>
      </c>
      <c r="J17" s="715" t="s">
        <v>829</v>
      </c>
      <c r="K17" s="717" t="s">
        <v>829</v>
      </c>
      <c r="L17" s="628"/>
    </row>
    <row r="18" spans="2:12">
      <c r="B18" s="827" t="s">
        <v>3306</v>
      </c>
      <c r="C18" s="1292" t="s">
        <v>829</v>
      </c>
      <c r="D18" s="715" t="s">
        <v>829</v>
      </c>
      <c r="E18" s="715" t="s">
        <v>829</v>
      </c>
      <c r="F18" s="715" t="s">
        <v>829</v>
      </c>
      <c r="G18" s="715" t="s">
        <v>829</v>
      </c>
      <c r="H18" s="715" t="s">
        <v>829</v>
      </c>
      <c r="I18" s="715" t="s">
        <v>829</v>
      </c>
      <c r="J18" s="715" t="s">
        <v>829</v>
      </c>
      <c r="K18" s="717" t="s">
        <v>829</v>
      </c>
      <c r="L18" s="628"/>
    </row>
    <row r="19" spans="2:12">
      <c r="B19" s="827"/>
      <c r="C19" s="1292"/>
      <c r="D19" s="715"/>
      <c r="E19" s="715"/>
      <c r="F19" s="715"/>
      <c r="G19" s="715"/>
      <c r="H19" s="715"/>
      <c r="I19" s="715"/>
      <c r="J19" s="715"/>
      <c r="K19" s="717"/>
      <c r="L19" s="628"/>
    </row>
    <row r="20" spans="2:12" ht="18.75">
      <c r="B20" s="827" t="s">
        <v>3307</v>
      </c>
      <c r="C20" s="1292">
        <v>1598</v>
      </c>
      <c r="D20" s="715" t="s">
        <v>829</v>
      </c>
      <c r="E20" s="715" t="s">
        <v>829</v>
      </c>
      <c r="F20" s="715" t="s">
        <v>829</v>
      </c>
      <c r="G20" s="802" t="s">
        <v>829</v>
      </c>
      <c r="H20" s="715" t="s">
        <v>829</v>
      </c>
      <c r="I20" s="715" t="s">
        <v>829</v>
      </c>
      <c r="J20" s="715">
        <v>1598</v>
      </c>
      <c r="K20" s="717" t="s">
        <v>829</v>
      </c>
      <c r="L20" s="628"/>
    </row>
    <row r="21" spans="2:12" ht="18.75">
      <c r="B21" s="827" t="s">
        <v>3308</v>
      </c>
      <c r="C21" s="1292">
        <v>4461</v>
      </c>
      <c r="D21" s="715" t="s">
        <v>829</v>
      </c>
      <c r="E21" s="715" t="s">
        <v>829</v>
      </c>
      <c r="F21" s="715" t="s">
        <v>829</v>
      </c>
      <c r="G21" s="802" t="s">
        <v>829</v>
      </c>
      <c r="H21" s="715" t="s">
        <v>829</v>
      </c>
      <c r="I21" s="715" t="s">
        <v>829</v>
      </c>
      <c r="J21" s="802">
        <v>4461</v>
      </c>
      <c r="K21" s="717" t="s">
        <v>829</v>
      </c>
      <c r="L21" s="628"/>
    </row>
    <row r="22" spans="2:12" ht="18.75">
      <c r="B22" s="827" t="s">
        <v>3309</v>
      </c>
      <c r="C22" s="1292">
        <v>3326</v>
      </c>
      <c r="D22" s="715" t="s">
        <v>829</v>
      </c>
      <c r="E22" s="715" t="s">
        <v>829</v>
      </c>
      <c r="F22" s="715" t="s">
        <v>829</v>
      </c>
      <c r="G22" s="715" t="s">
        <v>829</v>
      </c>
      <c r="H22" s="715">
        <v>62</v>
      </c>
      <c r="I22" s="715" t="s">
        <v>829</v>
      </c>
      <c r="J22" s="802">
        <v>3264</v>
      </c>
      <c r="K22" s="717" t="s">
        <v>829</v>
      </c>
      <c r="L22" s="628"/>
    </row>
    <row r="23" spans="2:12" ht="18.75">
      <c r="B23" s="827" t="s">
        <v>3310</v>
      </c>
      <c r="C23" s="1292">
        <v>3832</v>
      </c>
      <c r="D23" s="715" t="s">
        <v>829</v>
      </c>
      <c r="E23" s="715" t="s">
        <v>829</v>
      </c>
      <c r="F23" s="715" t="s">
        <v>829</v>
      </c>
      <c r="G23" s="715" t="s">
        <v>829</v>
      </c>
      <c r="H23" s="715">
        <v>653</v>
      </c>
      <c r="I23" s="715" t="s">
        <v>829</v>
      </c>
      <c r="J23" s="802">
        <v>3179</v>
      </c>
      <c r="K23" s="717" t="s">
        <v>829</v>
      </c>
      <c r="L23" s="628"/>
    </row>
    <row r="24" spans="2:12" ht="18.75">
      <c r="B24" s="827" t="s">
        <v>3311</v>
      </c>
      <c r="C24" s="1292">
        <v>4038</v>
      </c>
      <c r="D24" s="715" t="s">
        <v>829</v>
      </c>
      <c r="E24" s="715" t="s">
        <v>829</v>
      </c>
      <c r="F24" s="715" t="s">
        <v>829</v>
      </c>
      <c r="G24" s="715" t="s">
        <v>829</v>
      </c>
      <c r="H24" s="715">
        <v>715</v>
      </c>
      <c r="I24" s="715" t="s">
        <v>829</v>
      </c>
      <c r="J24" s="802">
        <v>3323</v>
      </c>
      <c r="K24" s="717" t="s">
        <v>829</v>
      </c>
      <c r="L24" s="628"/>
    </row>
    <row r="25" spans="2:12" ht="18.75">
      <c r="B25" s="1092" t="s">
        <v>3312</v>
      </c>
      <c r="C25" s="1298">
        <v>3554</v>
      </c>
      <c r="D25" s="807" t="s">
        <v>829</v>
      </c>
      <c r="E25" s="807" t="s">
        <v>829</v>
      </c>
      <c r="F25" s="807" t="s">
        <v>829</v>
      </c>
      <c r="G25" s="807" t="s">
        <v>829</v>
      </c>
      <c r="H25" s="720">
        <v>831</v>
      </c>
      <c r="I25" s="720" t="s">
        <v>829</v>
      </c>
      <c r="J25" s="807">
        <v>2723</v>
      </c>
      <c r="K25" s="721" t="s">
        <v>829</v>
      </c>
      <c r="L25" s="628"/>
    </row>
    <row r="26" spans="2:12">
      <c r="C26" s="612"/>
      <c r="D26" s="628"/>
      <c r="E26" s="628"/>
      <c r="F26" s="628"/>
      <c r="G26" s="628"/>
      <c r="H26" s="628"/>
      <c r="I26" s="628"/>
      <c r="J26" s="628"/>
      <c r="K26" s="628"/>
      <c r="L26" s="628"/>
    </row>
    <row r="27" spans="2:12">
      <c r="B27" s="1890" t="s">
        <v>3664</v>
      </c>
    </row>
    <row r="28" spans="2:12">
      <c r="B28" s="1891" t="s">
        <v>3675</v>
      </c>
      <c r="C28" s="135"/>
      <c r="D28" s="135"/>
      <c r="E28" s="135"/>
      <c r="F28" s="135"/>
      <c r="G28" s="135"/>
      <c r="H28" s="135"/>
      <c r="I28" s="135"/>
    </row>
    <row r="29" spans="2:12">
      <c r="B29" s="1891" t="s">
        <v>3676</v>
      </c>
      <c r="C29" s="135"/>
      <c r="D29" s="135"/>
      <c r="E29" s="135"/>
      <c r="F29" s="135"/>
      <c r="G29" s="135"/>
      <c r="H29" s="135"/>
      <c r="I29" s="135"/>
    </row>
    <row r="30" spans="2:12">
      <c r="B30" s="1892" t="s">
        <v>3677</v>
      </c>
      <c r="C30" s="135"/>
      <c r="D30" s="135"/>
      <c r="E30" s="135"/>
      <c r="F30" s="135"/>
      <c r="G30" s="135"/>
      <c r="H30" s="135"/>
      <c r="I30" s="135"/>
    </row>
    <row r="31" spans="2:12">
      <c r="B31" s="1892" t="s">
        <v>3678</v>
      </c>
      <c r="C31" s="135"/>
      <c r="D31" s="135"/>
      <c r="E31" s="135"/>
      <c r="F31" s="135"/>
      <c r="G31" s="135"/>
      <c r="H31" s="135"/>
      <c r="I31" s="135"/>
    </row>
    <row r="36"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EF589-2F78-492A-A3CE-F4754AA5765B}">
  <dimension ref="B1:L34"/>
  <sheetViews>
    <sheetView zoomScaleNormal="100" workbookViewId="0"/>
  </sheetViews>
  <sheetFormatPr defaultRowHeight="13.5"/>
  <cols>
    <col min="1" max="1" width="2.125" style="96" customWidth="1"/>
    <col min="2" max="2" width="19.375" style="96" customWidth="1"/>
    <col min="3" max="10" width="9.125" style="96" bestFit="1" customWidth="1"/>
    <col min="11" max="16384" width="9" style="96"/>
  </cols>
  <sheetData>
    <row r="1" spans="2:12" ht="17.25">
      <c r="B1" s="699" t="s">
        <v>3679</v>
      </c>
    </row>
    <row r="3" spans="2:12">
      <c r="J3" s="741" t="s">
        <v>1308</v>
      </c>
    </row>
    <row r="4" spans="2:12" ht="13.5" customHeight="1">
      <c r="B4" s="3263" t="s">
        <v>3649</v>
      </c>
      <c r="C4" s="3125" t="s">
        <v>1704</v>
      </c>
      <c r="D4" s="3119" t="s">
        <v>3673</v>
      </c>
      <c r="E4" s="2968"/>
      <c r="F4" s="2968"/>
      <c r="G4" s="2968"/>
      <c r="H4" s="2968"/>
      <c r="I4" s="2968" t="s">
        <v>3645</v>
      </c>
      <c r="J4" s="2968"/>
      <c r="K4" s="80"/>
      <c r="L4" s="80"/>
    </row>
    <row r="5" spans="2:12">
      <c r="B5" s="2977"/>
      <c r="C5" s="3169"/>
      <c r="D5" s="1535" t="s">
        <v>3652</v>
      </c>
      <c r="E5" s="1535" t="s">
        <v>3653</v>
      </c>
      <c r="F5" s="1535" t="s">
        <v>3654</v>
      </c>
      <c r="G5" s="3169" t="s">
        <v>3655</v>
      </c>
      <c r="H5" s="3169" t="s">
        <v>236</v>
      </c>
      <c r="I5" s="3169" t="s">
        <v>3655</v>
      </c>
      <c r="J5" s="3169" t="s">
        <v>236</v>
      </c>
    </row>
    <row r="6" spans="2:12">
      <c r="B6" s="2977"/>
      <c r="C6" s="3169"/>
      <c r="D6" s="1535" t="s">
        <v>3658</v>
      </c>
      <c r="E6" s="1535" t="s">
        <v>3658</v>
      </c>
      <c r="F6" s="1535" t="s">
        <v>3659</v>
      </c>
      <c r="G6" s="3169"/>
      <c r="H6" s="3169"/>
      <c r="I6" s="3169"/>
      <c r="J6" s="3169"/>
    </row>
    <row r="7" spans="2:12">
      <c r="B7" s="633" t="s">
        <v>3172</v>
      </c>
      <c r="C7" s="1876">
        <v>102949</v>
      </c>
      <c r="D7" s="1876">
        <v>6718</v>
      </c>
      <c r="E7" s="1876">
        <v>1909</v>
      </c>
      <c r="F7" s="1876">
        <v>13563</v>
      </c>
      <c r="G7" s="1876">
        <v>6766</v>
      </c>
      <c r="H7" s="1876">
        <v>71400</v>
      </c>
      <c r="I7" s="1876">
        <v>985</v>
      </c>
      <c r="J7" s="1877">
        <v>1608</v>
      </c>
      <c r="K7" s="628"/>
    </row>
    <row r="8" spans="2:12">
      <c r="B8" s="635" t="s">
        <v>3173</v>
      </c>
      <c r="C8" s="723">
        <v>101677</v>
      </c>
      <c r="D8" s="723">
        <v>5391</v>
      </c>
      <c r="E8" s="723">
        <v>2616</v>
      </c>
      <c r="F8" s="723">
        <v>13447</v>
      </c>
      <c r="G8" s="723">
        <v>6006</v>
      </c>
      <c r="H8" s="723">
        <v>71427</v>
      </c>
      <c r="I8" s="723">
        <v>917</v>
      </c>
      <c r="J8" s="803">
        <v>1873</v>
      </c>
      <c r="K8" s="628"/>
    </row>
    <row r="9" spans="2:12">
      <c r="B9" s="635" t="s">
        <v>3174</v>
      </c>
      <c r="C9" s="723">
        <v>113091</v>
      </c>
      <c r="D9" s="723">
        <v>6649</v>
      </c>
      <c r="E9" s="723">
        <v>4916</v>
      </c>
      <c r="F9" s="723">
        <v>18731</v>
      </c>
      <c r="G9" s="723">
        <v>11575</v>
      </c>
      <c r="H9" s="723">
        <v>69404</v>
      </c>
      <c r="I9" s="723">
        <v>626</v>
      </c>
      <c r="J9" s="803">
        <v>1190</v>
      </c>
      <c r="K9" s="628"/>
    </row>
    <row r="10" spans="2:12">
      <c r="B10" s="635" t="s">
        <v>3175</v>
      </c>
      <c r="C10" s="723">
        <v>98496</v>
      </c>
      <c r="D10" s="723">
        <v>5147</v>
      </c>
      <c r="E10" s="723">
        <v>4299</v>
      </c>
      <c r="F10" s="723">
        <v>14493</v>
      </c>
      <c r="G10" s="723">
        <v>6201</v>
      </c>
      <c r="H10" s="723">
        <v>65424</v>
      </c>
      <c r="I10" s="723">
        <v>907</v>
      </c>
      <c r="J10" s="803">
        <v>2025</v>
      </c>
      <c r="K10" s="628"/>
    </row>
    <row r="11" spans="2:12" s="250" customFormat="1">
      <c r="B11" s="822" t="s">
        <v>3176</v>
      </c>
      <c r="C11" s="796">
        <v>50619</v>
      </c>
      <c r="D11" s="797">
        <v>3223</v>
      </c>
      <c r="E11" s="797">
        <v>3258</v>
      </c>
      <c r="F11" s="797">
        <v>7646</v>
      </c>
      <c r="G11" s="797">
        <v>1743</v>
      </c>
      <c r="H11" s="797">
        <v>32258</v>
      </c>
      <c r="I11" s="797">
        <v>811</v>
      </c>
      <c r="J11" s="800">
        <v>1680</v>
      </c>
      <c r="K11" s="628"/>
    </row>
    <row r="12" spans="2:12">
      <c r="B12" s="827"/>
      <c r="C12" s="871"/>
      <c r="D12" s="723"/>
      <c r="E12" s="723"/>
      <c r="F12" s="723"/>
      <c r="G12" s="723"/>
      <c r="H12" s="723"/>
      <c r="I12" s="723"/>
      <c r="J12" s="803"/>
      <c r="K12" s="628"/>
    </row>
    <row r="13" spans="2:12">
      <c r="B13" s="827" t="s">
        <v>3635</v>
      </c>
      <c r="C13" s="1292">
        <v>7458</v>
      </c>
      <c r="D13" s="723">
        <v>489</v>
      </c>
      <c r="E13" s="723">
        <v>128</v>
      </c>
      <c r="F13" s="723">
        <v>1867</v>
      </c>
      <c r="G13" s="723">
        <v>647</v>
      </c>
      <c r="H13" s="723">
        <v>4126</v>
      </c>
      <c r="I13" s="723">
        <v>58</v>
      </c>
      <c r="J13" s="717">
        <v>143</v>
      </c>
      <c r="K13" s="628"/>
    </row>
    <row r="14" spans="2:12">
      <c r="B14" s="827" t="s">
        <v>3302</v>
      </c>
      <c r="C14" s="1292">
        <v>7378</v>
      </c>
      <c r="D14" s="723">
        <v>585</v>
      </c>
      <c r="E14" s="723">
        <v>351</v>
      </c>
      <c r="F14" s="723">
        <v>962</v>
      </c>
      <c r="G14" s="723">
        <v>370</v>
      </c>
      <c r="H14" s="723">
        <v>4869</v>
      </c>
      <c r="I14" s="723">
        <v>74</v>
      </c>
      <c r="J14" s="717">
        <v>167</v>
      </c>
      <c r="K14" s="628"/>
    </row>
    <row r="15" spans="2:12">
      <c r="B15" s="827" t="s">
        <v>3303</v>
      </c>
      <c r="C15" s="1292">
        <v>635</v>
      </c>
      <c r="D15" s="723">
        <v>15</v>
      </c>
      <c r="E15" s="723">
        <v>45</v>
      </c>
      <c r="F15" s="723">
        <v>75</v>
      </c>
      <c r="G15" s="723">
        <v>107</v>
      </c>
      <c r="H15" s="723">
        <v>387</v>
      </c>
      <c r="I15" s="723">
        <v>4</v>
      </c>
      <c r="J15" s="717">
        <v>2</v>
      </c>
      <c r="K15" s="628"/>
    </row>
    <row r="16" spans="2:12">
      <c r="B16" s="827" t="s">
        <v>3304</v>
      </c>
      <c r="C16" s="1292" t="s">
        <v>829</v>
      </c>
      <c r="D16" s="715" t="s">
        <v>829</v>
      </c>
      <c r="E16" s="715" t="s">
        <v>829</v>
      </c>
      <c r="F16" s="715" t="s">
        <v>829</v>
      </c>
      <c r="G16" s="715" t="s">
        <v>829</v>
      </c>
      <c r="H16" s="715" t="s">
        <v>829</v>
      </c>
      <c r="I16" s="715" t="s">
        <v>829</v>
      </c>
      <c r="J16" s="717" t="s">
        <v>829</v>
      </c>
      <c r="K16" s="628"/>
    </row>
    <row r="17" spans="2:11">
      <c r="B17" s="827" t="s">
        <v>3636</v>
      </c>
      <c r="C17" s="1292" t="s">
        <v>829</v>
      </c>
      <c r="D17" s="715" t="s">
        <v>829</v>
      </c>
      <c r="E17" s="715" t="s">
        <v>829</v>
      </c>
      <c r="F17" s="715" t="s">
        <v>829</v>
      </c>
      <c r="G17" s="715" t="s">
        <v>829</v>
      </c>
      <c r="H17" s="715" t="s">
        <v>829</v>
      </c>
      <c r="I17" s="715" t="s">
        <v>829</v>
      </c>
      <c r="J17" s="717" t="s">
        <v>829</v>
      </c>
      <c r="K17" s="628"/>
    </row>
    <row r="18" spans="2:11">
      <c r="B18" s="827" t="s">
        <v>3306</v>
      </c>
      <c r="C18" s="1292">
        <v>1982</v>
      </c>
      <c r="D18" s="723">
        <v>61</v>
      </c>
      <c r="E18" s="723">
        <v>150</v>
      </c>
      <c r="F18" s="723">
        <v>410</v>
      </c>
      <c r="G18" s="723">
        <v>73</v>
      </c>
      <c r="H18" s="723">
        <v>626</v>
      </c>
      <c r="I18" s="723">
        <v>74</v>
      </c>
      <c r="J18" s="803">
        <v>588</v>
      </c>
      <c r="K18" s="628"/>
    </row>
    <row r="19" spans="2:11">
      <c r="B19" s="827"/>
      <c r="C19" s="1292"/>
      <c r="D19" s="723"/>
      <c r="E19" s="723"/>
      <c r="F19" s="723"/>
      <c r="G19" s="723"/>
      <c r="H19" s="723"/>
      <c r="I19" s="723"/>
      <c r="J19" s="803"/>
      <c r="K19" s="628"/>
    </row>
    <row r="20" spans="2:11">
      <c r="B20" s="827" t="s">
        <v>3307</v>
      </c>
      <c r="C20" s="1292">
        <v>3986</v>
      </c>
      <c r="D20" s="723">
        <v>309</v>
      </c>
      <c r="E20" s="723">
        <v>322</v>
      </c>
      <c r="F20" s="723">
        <v>623</v>
      </c>
      <c r="G20" s="723">
        <v>78</v>
      </c>
      <c r="H20" s="723">
        <v>2401</v>
      </c>
      <c r="I20" s="723">
        <v>78</v>
      </c>
      <c r="J20" s="803">
        <v>175</v>
      </c>
      <c r="K20" s="628"/>
    </row>
    <row r="21" spans="2:11">
      <c r="B21" s="827" t="s">
        <v>3308</v>
      </c>
      <c r="C21" s="1292">
        <v>4479</v>
      </c>
      <c r="D21" s="723">
        <v>212</v>
      </c>
      <c r="E21" s="723">
        <v>428</v>
      </c>
      <c r="F21" s="723">
        <v>627</v>
      </c>
      <c r="G21" s="723">
        <v>100</v>
      </c>
      <c r="H21" s="723">
        <v>2809</v>
      </c>
      <c r="I21" s="723">
        <v>122</v>
      </c>
      <c r="J21" s="803">
        <v>181</v>
      </c>
      <c r="K21" s="628"/>
    </row>
    <row r="22" spans="2:11">
      <c r="B22" s="827" t="s">
        <v>3309</v>
      </c>
      <c r="C22" s="1292">
        <v>5948</v>
      </c>
      <c r="D22" s="715">
        <v>254</v>
      </c>
      <c r="E22" s="715">
        <v>737</v>
      </c>
      <c r="F22" s="715">
        <v>668</v>
      </c>
      <c r="G22" s="715">
        <v>55</v>
      </c>
      <c r="H22" s="723">
        <v>4046</v>
      </c>
      <c r="I22" s="723">
        <v>90</v>
      </c>
      <c r="J22" s="803">
        <v>98</v>
      </c>
      <c r="K22" s="628"/>
    </row>
    <row r="23" spans="2:11">
      <c r="B23" s="827" t="s">
        <v>3310</v>
      </c>
      <c r="C23" s="1292">
        <v>5998</v>
      </c>
      <c r="D23" s="715">
        <v>440</v>
      </c>
      <c r="E23" s="723">
        <v>280</v>
      </c>
      <c r="F23" s="715">
        <v>802</v>
      </c>
      <c r="G23" s="715">
        <v>104</v>
      </c>
      <c r="H23" s="723">
        <v>4137</v>
      </c>
      <c r="I23" s="715">
        <v>114</v>
      </c>
      <c r="J23" s="803">
        <v>121</v>
      </c>
      <c r="K23" s="628"/>
    </row>
    <row r="24" spans="2:11">
      <c r="B24" s="827" t="s">
        <v>3311</v>
      </c>
      <c r="C24" s="1292">
        <v>7134</v>
      </c>
      <c r="D24" s="715">
        <v>422</v>
      </c>
      <c r="E24" s="715">
        <v>715</v>
      </c>
      <c r="F24" s="715">
        <v>842</v>
      </c>
      <c r="G24" s="715">
        <v>95</v>
      </c>
      <c r="H24" s="723">
        <v>4863</v>
      </c>
      <c r="I24" s="723">
        <v>96</v>
      </c>
      <c r="J24" s="803">
        <v>101</v>
      </c>
      <c r="K24" s="628"/>
    </row>
    <row r="25" spans="2:11">
      <c r="B25" s="1092" t="s">
        <v>3312</v>
      </c>
      <c r="C25" s="1298">
        <v>5621</v>
      </c>
      <c r="D25" s="806">
        <v>436</v>
      </c>
      <c r="E25" s="806">
        <v>102</v>
      </c>
      <c r="F25" s="806">
        <v>770</v>
      </c>
      <c r="G25" s="806">
        <v>114</v>
      </c>
      <c r="H25" s="806">
        <v>3994</v>
      </c>
      <c r="I25" s="720">
        <v>101</v>
      </c>
      <c r="J25" s="721">
        <v>104</v>
      </c>
      <c r="K25" s="628"/>
    </row>
    <row r="26" spans="2:11">
      <c r="C26" s="797"/>
      <c r="D26" s="797"/>
      <c r="E26" s="797"/>
      <c r="F26" s="797"/>
      <c r="G26" s="797"/>
      <c r="H26" s="797"/>
      <c r="I26" s="797"/>
      <c r="J26" s="797"/>
    </row>
    <row r="27" spans="2:11">
      <c r="B27" s="1890" t="s">
        <v>3680</v>
      </c>
    </row>
    <row r="28" spans="2:11">
      <c r="B28" s="1891" t="s">
        <v>3681</v>
      </c>
    </row>
    <row r="29" spans="2:11">
      <c r="B29" s="359"/>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6219-8AA4-43B8-803B-F425658D2ADB}">
  <dimension ref="A1:L154"/>
  <sheetViews>
    <sheetView zoomScaleNormal="100" workbookViewId="0"/>
  </sheetViews>
  <sheetFormatPr defaultRowHeight="13.5"/>
  <cols>
    <col min="1" max="1" width="1.375" style="264" customWidth="1"/>
    <col min="2" max="2" width="9.875" style="315" customWidth="1"/>
    <col min="3" max="3" width="10" style="264" customWidth="1"/>
    <col min="4" max="4" width="9" style="264"/>
    <col min="5" max="5" width="12" style="264" customWidth="1"/>
    <col min="6" max="6" width="9.125" style="264" bestFit="1" customWidth="1"/>
    <col min="7" max="7" width="9.125" style="264" customWidth="1"/>
    <col min="8" max="8" width="10" style="264" customWidth="1"/>
    <col min="9" max="9" width="14.375" style="315" customWidth="1"/>
    <col min="10" max="10" width="13.625" style="264" customWidth="1"/>
    <col min="11" max="16384" width="9" style="264"/>
  </cols>
  <sheetData>
    <row r="1" spans="2:10" ht="17.25">
      <c r="B1" s="3026" t="s">
        <v>855</v>
      </c>
      <c r="C1" s="3027"/>
      <c r="D1" s="3027"/>
      <c r="E1" s="3027"/>
      <c r="F1" s="3027"/>
      <c r="G1" s="3027"/>
      <c r="H1" s="3027"/>
      <c r="I1" s="3027"/>
      <c r="J1" s="3027"/>
    </row>
    <row r="3" spans="2:10" s="266" customFormat="1" ht="15" customHeight="1">
      <c r="B3" s="3008" t="s">
        <v>856</v>
      </c>
      <c r="C3" s="3009"/>
      <c r="D3" s="265" t="s">
        <v>7</v>
      </c>
      <c r="E3" s="3010" t="s">
        <v>857</v>
      </c>
      <c r="F3" s="2954"/>
      <c r="G3" s="2955"/>
      <c r="H3" s="3011" t="s">
        <v>858</v>
      </c>
      <c r="I3" s="3012" t="s">
        <v>859</v>
      </c>
      <c r="J3" s="3013"/>
    </row>
    <row r="4" spans="2:10" s="266" customFormat="1" ht="15" customHeight="1">
      <c r="B4" s="3009"/>
      <c r="C4" s="3009"/>
      <c r="D4" s="267" t="s">
        <v>860</v>
      </c>
      <c r="E4" s="268" t="s">
        <v>231</v>
      </c>
      <c r="F4" s="268" t="s">
        <v>861</v>
      </c>
      <c r="G4" s="268" t="s">
        <v>862</v>
      </c>
      <c r="H4" s="2955"/>
      <c r="I4" s="3014"/>
      <c r="J4" s="3015"/>
    </row>
    <row r="5" spans="2:10" s="266" customFormat="1" ht="20.25" customHeight="1">
      <c r="B5" s="269" t="s">
        <v>863</v>
      </c>
      <c r="C5" s="270" t="s">
        <v>864</v>
      </c>
      <c r="D5" s="271">
        <v>12.93</v>
      </c>
      <c r="E5" s="272">
        <v>60843</v>
      </c>
      <c r="F5" s="272">
        <v>35453</v>
      </c>
      <c r="G5" s="272">
        <v>25390</v>
      </c>
      <c r="H5" s="272">
        <v>11736</v>
      </c>
      <c r="I5" s="273" t="s">
        <v>865</v>
      </c>
      <c r="J5" s="270" t="s">
        <v>866</v>
      </c>
    </row>
    <row r="6" spans="2:10" s="266" customFormat="1" ht="20.25" customHeight="1">
      <c r="B6" s="269" t="s">
        <v>867</v>
      </c>
      <c r="C6" s="270" t="s">
        <v>868</v>
      </c>
      <c r="D6" s="271" t="s">
        <v>869</v>
      </c>
      <c r="E6" s="272">
        <v>62775</v>
      </c>
      <c r="F6" s="272">
        <v>36144</v>
      </c>
      <c r="G6" s="272">
        <v>26631</v>
      </c>
      <c r="H6" s="272">
        <v>12436</v>
      </c>
      <c r="I6" s="273" t="s">
        <v>869</v>
      </c>
      <c r="J6" s="270" t="s">
        <v>870</v>
      </c>
    </row>
    <row r="7" spans="2:10" ht="20.25" customHeight="1">
      <c r="B7" s="274" t="s">
        <v>871</v>
      </c>
      <c r="C7" s="270" t="s">
        <v>872</v>
      </c>
      <c r="D7" s="271" t="s">
        <v>869</v>
      </c>
      <c r="E7" s="272">
        <v>68605</v>
      </c>
      <c r="F7" s="275">
        <v>39959</v>
      </c>
      <c r="G7" s="275">
        <v>28646</v>
      </c>
      <c r="H7" s="275">
        <v>12883</v>
      </c>
      <c r="I7" s="273" t="s">
        <v>869</v>
      </c>
      <c r="J7" s="270" t="s">
        <v>873</v>
      </c>
    </row>
    <row r="8" spans="2:10" ht="20.25" customHeight="1">
      <c r="B8" s="269" t="s">
        <v>874</v>
      </c>
      <c r="C8" s="270" t="s">
        <v>875</v>
      </c>
      <c r="D8" s="271" t="s">
        <v>869</v>
      </c>
      <c r="E8" s="272">
        <v>69239</v>
      </c>
      <c r="F8" s="272">
        <v>39758</v>
      </c>
      <c r="G8" s="272">
        <v>29481</v>
      </c>
      <c r="H8" s="272">
        <v>12691</v>
      </c>
      <c r="I8" s="273" t="s">
        <v>869</v>
      </c>
      <c r="J8" s="270" t="s">
        <v>876</v>
      </c>
    </row>
    <row r="9" spans="2:10" ht="20.25" customHeight="1">
      <c r="B9" s="276" t="s">
        <v>877</v>
      </c>
      <c r="C9" s="277" t="s">
        <v>878</v>
      </c>
      <c r="D9" s="278" t="s">
        <v>869</v>
      </c>
      <c r="E9" s="279">
        <v>70210</v>
      </c>
      <c r="F9" s="279">
        <v>40188</v>
      </c>
      <c r="G9" s="279">
        <v>30022</v>
      </c>
      <c r="H9" s="279">
        <v>12695</v>
      </c>
      <c r="I9" s="273" t="s">
        <v>869</v>
      </c>
      <c r="J9" s="270" t="s">
        <v>879</v>
      </c>
    </row>
    <row r="10" spans="2:10" s="266" customFormat="1" ht="20.25" customHeight="1">
      <c r="B10" s="269" t="s">
        <v>880</v>
      </c>
      <c r="C10" s="270" t="s">
        <v>881</v>
      </c>
      <c r="D10" s="271" t="s">
        <v>869</v>
      </c>
      <c r="E10" s="272">
        <v>71511</v>
      </c>
      <c r="F10" s="272">
        <v>41180</v>
      </c>
      <c r="G10" s="272">
        <v>30331</v>
      </c>
      <c r="H10" s="272">
        <v>12984</v>
      </c>
      <c r="I10" s="273" t="s">
        <v>869</v>
      </c>
      <c r="J10" s="270" t="s">
        <v>882</v>
      </c>
    </row>
    <row r="11" spans="2:10" ht="20.25" customHeight="1">
      <c r="B11" s="269" t="s">
        <v>883</v>
      </c>
      <c r="C11" s="270" t="s">
        <v>884</v>
      </c>
      <c r="D11" s="271" t="s">
        <v>869</v>
      </c>
      <c r="E11" s="272">
        <v>76443</v>
      </c>
      <c r="F11" s="272">
        <v>43581</v>
      </c>
      <c r="G11" s="272">
        <v>32862</v>
      </c>
      <c r="H11" s="272">
        <v>13078</v>
      </c>
      <c r="I11" s="273" t="s">
        <v>869</v>
      </c>
      <c r="J11" s="270" t="s">
        <v>885</v>
      </c>
    </row>
    <row r="12" spans="2:10" ht="20.25" customHeight="1">
      <c r="B12" s="269" t="s">
        <v>886</v>
      </c>
      <c r="C12" s="270" t="s">
        <v>887</v>
      </c>
      <c r="D12" s="271" t="s">
        <v>869</v>
      </c>
      <c r="E12" s="272">
        <v>79178</v>
      </c>
      <c r="F12" s="275">
        <v>43068</v>
      </c>
      <c r="G12" s="275">
        <v>36110</v>
      </c>
      <c r="H12" s="275">
        <v>14077</v>
      </c>
      <c r="I12" s="273" t="s">
        <v>869</v>
      </c>
      <c r="J12" s="270" t="s">
        <v>888</v>
      </c>
    </row>
    <row r="13" spans="2:10" ht="20.25" customHeight="1">
      <c r="B13" s="269" t="s">
        <v>889</v>
      </c>
      <c r="C13" s="270" t="s">
        <v>890</v>
      </c>
      <c r="D13" s="271" t="s">
        <v>869</v>
      </c>
      <c r="E13" s="272">
        <v>81895</v>
      </c>
      <c r="F13" s="272">
        <v>45119</v>
      </c>
      <c r="G13" s="272">
        <v>36776</v>
      </c>
      <c r="H13" s="272">
        <v>14635</v>
      </c>
      <c r="I13" s="273" t="s">
        <v>869</v>
      </c>
      <c r="J13" s="270" t="s">
        <v>891</v>
      </c>
    </row>
    <row r="14" spans="2:10" ht="20.25" customHeight="1">
      <c r="B14" s="269" t="s">
        <v>892</v>
      </c>
      <c r="C14" s="270" t="s">
        <v>893</v>
      </c>
      <c r="D14" s="271" t="s">
        <v>869</v>
      </c>
      <c r="E14" s="272">
        <v>85084</v>
      </c>
      <c r="F14" s="272">
        <v>46567</v>
      </c>
      <c r="G14" s="272">
        <v>38517</v>
      </c>
      <c r="H14" s="272">
        <v>15145</v>
      </c>
      <c r="I14" s="273" t="s">
        <v>869</v>
      </c>
      <c r="J14" s="270" t="s">
        <v>894</v>
      </c>
    </row>
    <row r="15" spans="2:10" ht="20.25" customHeight="1">
      <c r="B15" s="269" t="s">
        <v>895</v>
      </c>
      <c r="C15" s="270" t="s">
        <v>896</v>
      </c>
      <c r="D15" s="271" t="s">
        <v>869</v>
      </c>
      <c r="E15" s="272">
        <v>71407</v>
      </c>
      <c r="F15" s="272">
        <v>38607</v>
      </c>
      <c r="G15" s="272">
        <v>32800</v>
      </c>
      <c r="H15" s="272">
        <v>14422</v>
      </c>
      <c r="I15" s="273" t="s">
        <v>869</v>
      </c>
      <c r="J15" s="270" t="s">
        <v>897</v>
      </c>
    </row>
    <row r="16" spans="2:10" ht="20.25" customHeight="1">
      <c r="B16" s="269" t="s">
        <v>898</v>
      </c>
      <c r="C16" s="270" t="s">
        <v>899</v>
      </c>
      <c r="D16" s="271" t="s">
        <v>869</v>
      </c>
      <c r="E16" s="272">
        <v>75325</v>
      </c>
      <c r="F16" s="272">
        <v>40776</v>
      </c>
      <c r="G16" s="272">
        <v>34549</v>
      </c>
      <c r="H16" s="272">
        <v>15086</v>
      </c>
      <c r="I16" s="273" t="s">
        <v>869</v>
      </c>
      <c r="J16" s="270" t="s">
        <v>900</v>
      </c>
    </row>
    <row r="17" spans="2:10" ht="20.25" customHeight="1">
      <c r="B17" s="3002" t="s">
        <v>901</v>
      </c>
      <c r="C17" s="3021" t="s">
        <v>902</v>
      </c>
      <c r="D17" s="3005" t="s">
        <v>869</v>
      </c>
      <c r="E17" s="280">
        <v>89879</v>
      </c>
      <c r="F17" s="280">
        <v>55962</v>
      </c>
      <c r="G17" s="280">
        <v>33917</v>
      </c>
      <c r="H17" s="280">
        <v>16381</v>
      </c>
      <c r="I17" s="273" t="s">
        <v>903</v>
      </c>
      <c r="J17" s="270" t="s">
        <v>904</v>
      </c>
    </row>
    <row r="18" spans="2:10" s="281" customFormat="1" ht="20.25" customHeight="1">
      <c r="B18" s="3028"/>
      <c r="C18" s="3029"/>
      <c r="D18" s="3005"/>
      <c r="E18" s="272">
        <v>82848</v>
      </c>
      <c r="F18" s="272">
        <v>45062</v>
      </c>
      <c r="G18" s="272">
        <v>37786</v>
      </c>
      <c r="H18" s="272">
        <v>15110</v>
      </c>
      <c r="I18" s="273" t="s">
        <v>905</v>
      </c>
      <c r="J18" s="270" t="s">
        <v>906</v>
      </c>
    </row>
    <row r="19" spans="2:10" ht="20.25" customHeight="1">
      <c r="B19" s="269" t="s">
        <v>907</v>
      </c>
      <c r="C19" s="270" t="s">
        <v>908</v>
      </c>
      <c r="D19" s="271" t="s">
        <v>869</v>
      </c>
      <c r="E19" s="272">
        <v>84338</v>
      </c>
      <c r="F19" s="272">
        <v>46699</v>
      </c>
      <c r="G19" s="272">
        <v>37639</v>
      </c>
      <c r="H19" s="272">
        <v>15665</v>
      </c>
      <c r="I19" s="273" t="s">
        <v>869</v>
      </c>
      <c r="J19" s="270" t="s">
        <v>909</v>
      </c>
    </row>
    <row r="20" spans="2:10" ht="20.25" customHeight="1">
      <c r="B20" s="269" t="s">
        <v>910</v>
      </c>
      <c r="C20" s="270" t="s">
        <v>911</v>
      </c>
      <c r="D20" s="271" t="s">
        <v>869</v>
      </c>
      <c r="E20" s="272">
        <v>87209</v>
      </c>
      <c r="F20" s="272">
        <v>47396</v>
      </c>
      <c r="G20" s="272">
        <v>39813</v>
      </c>
      <c r="H20" s="272">
        <v>16355</v>
      </c>
      <c r="I20" s="273" t="s">
        <v>869</v>
      </c>
      <c r="J20" s="270" t="s">
        <v>912</v>
      </c>
    </row>
    <row r="21" spans="2:10" ht="20.25" customHeight="1">
      <c r="B21" s="269" t="s">
        <v>913</v>
      </c>
      <c r="C21" s="270" t="s">
        <v>914</v>
      </c>
      <c r="D21" s="271" t="s">
        <v>869</v>
      </c>
      <c r="E21" s="272">
        <v>78642</v>
      </c>
      <c r="F21" s="272">
        <v>42315</v>
      </c>
      <c r="G21" s="272">
        <v>36327</v>
      </c>
      <c r="H21" s="272">
        <v>16214</v>
      </c>
      <c r="I21" s="273" t="s">
        <v>869</v>
      </c>
      <c r="J21" s="270" t="s">
        <v>915</v>
      </c>
    </row>
    <row r="22" spans="2:10" ht="20.25" customHeight="1">
      <c r="B22" s="269" t="s">
        <v>916</v>
      </c>
      <c r="C22" s="270" t="s">
        <v>917</v>
      </c>
      <c r="D22" s="271" t="s">
        <v>869</v>
      </c>
      <c r="E22" s="272">
        <v>89328</v>
      </c>
      <c r="F22" s="272">
        <v>48767</v>
      </c>
      <c r="G22" s="272">
        <v>40561</v>
      </c>
      <c r="H22" s="272">
        <v>17691</v>
      </c>
      <c r="I22" s="273" t="s">
        <v>869</v>
      </c>
      <c r="J22" s="270" t="s">
        <v>918</v>
      </c>
    </row>
    <row r="23" spans="2:10" ht="20.25" customHeight="1">
      <c r="B23" s="3002" t="s">
        <v>919</v>
      </c>
      <c r="C23" s="3021" t="s">
        <v>920</v>
      </c>
      <c r="D23" s="3005" t="s">
        <v>869</v>
      </c>
      <c r="E23" s="272">
        <v>96351</v>
      </c>
      <c r="F23" s="272">
        <v>58880</v>
      </c>
      <c r="G23" s="272">
        <v>37471</v>
      </c>
      <c r="H23" s="272">
        <v>18429</v>
      </c>
      <c r="I23" s="273" t="s">
        <v>903</v>
      </c>
      <c r="J23" s="270" t="s">
        <v>921</v>
      </c>
    </row>
    <row r="24" spans="2:10" ht="20.25" customHeight="1">
      <c r="B24" s="3002"/>
      <c r="C24" s="3021"/>
      <c r="D24" s="3005"/>
      <c r="E24" s="272">
        <v>92772</v>
      </c>
      <c r="F24" s="272">
        <v>50056</v>
      </c>
      <c r="G24" s="272">
        <v>42716</v>
      </c>
      <c r="H24" s="272">
        <v>17825</v>
      </c>
      <c r="I24" s="273" t="s">
        <v>905</v>
      </c>
      <c r="J24" s="270" t="s">
        <v>922</v>
      </c>
    </row>
    <row r="25" spans="2:10" ht="20.25" customHeight="1">
      <c r="B25" s="276" t="s">
        <v>923</v>
      </c>
      <c r="C25" s="277" t="s">
        <v>924</v>
      </c>
      <c r="D25" s="278" t="s">
        <v>869</v>
      </c>
      <c r="E25" s="279">
        <v>94234</v>
      </c>
      <c r="F25" s="279">
        <v>51697</v>
      </c>
      <c r="G25" s="279">
        <v>42537</v>
      </c>
      <c r="H25" s="279">
        <v>18072</v>
      </c>
      <c r="I25" s="273" t="s">
        <v>869</v>
      </c>
      <c r="J25" s="270" t="s">
        <v>925</v>
      </c>
    </row>
    <row r="26" spans="2:10" s="266" customFormat="1" ht="20.25" customHeight="1">
      <c r="B26" s="269" t="s">
        <v>926</v>
      </c>
      <c r="C26" s="270" t="s">
        <v>927</v>
      </c>
      <c r="D26" s="271" t="s">
        <v>869</v>
      </c>
      <c r="E26" s="272">
        <v>99616</v>
      </c>
      <c r="F26" s="272">
        <v>61502</v>
      </c>
      <c r="G26" s="272">
        <v>38114</v>
      </c>
      <c r="H26" s="272">
        <v>18728</v>
      </c>
      <c r="I26" s="273" t="s">
        <v>869</v>
      </c>
      <c r="J26" s="270" t="s">
        <v>928</v>
      </c>
    </row>
    <row r="27" spans="2:10" ht="20.25" customHeight="1">
      <c r="B27" s="269" t="s">
        <v>929</v>
      </c>
      <c r="C27" s="270" t="s">
        <v>930</v>
      </c>
      <c r="D27" s="271" t="s">
        <v>869</v>
      </c>
      <c r="E27" s="272">
        <v>101432</v>
      </c>
      <c r="F27" s="272">
        <v>62621</v>
      </c>
      <c r="G27" s="272">
        <v>38811</v>
      </c>
      <c r="H27" s="272">
        <v>19132</v>
      </c>
      <c r="I27" s="273" t="s">
        <v>869</v>
      </c>
      <c r="J27" s="270" t="s">
        <v>931</v>
      </c>
    </row>
    <row r="28" spans="2:10" ht="20.25" customHeight="1">
      <c r="B28" s="269" t="s">
        <v>932</v>
      </c>
      <c r="C28" s="270" t="s">
        <v>933</v>
      </c>
      <c r="D28" s="271" t="s">
        <v>869</v>
      </c>
      <c r="E28" s="272">
        <v>103923</v>
      </c>
      <c r="F28" s="272">
        <v>63585</v>
      </c>
      <c r="G28" s="272">
        <v>40338</v>
      </c>
      <c r="H28" s="272">
        <v>19564</v>
      </c>
      <c r="I28" s="273" t="s">
        <v>869</v>
      </c>
      <c r="J28" s="270" t="s">
        <v>934</v>
      </c>
    </row>
    <row r="29" spans="2:10" ht="20.25" customHeight="1">
      <c r="B29" s="3002" t="s">
        <v>935</v>
      </c>
      <c r="C29" s="3021" t="s">
        <v>936</v>
      </c>
      <c r="D29" s="3005" t="s">
        <v>869</v>
      </c>
      <c r="E29" s="272">
        <v>110301</v>
      </c>
      <c r="F29" s="272">
        <v>67454</v>
      </c>
      <c r="G29" s="272">
        <v>42847</v>
      </c>
      <c r="H29" s="272">
        <v>19568</v>
      </c>
      <c r="I29" s="273" t="s">
        <v>903</v>
      </c>
      <c r="J29" s="270" t="s">
        <v>937</v>
      </c>
    </row>
    <row r="30" spans="2:10" s="281" customFormat="1" ht="20.25" customHeight="1">
      <c r="B30" s="3002"/>
      <c r="C30" s="3021"/>
      <c r="D30" s="3005"/>
      <c r="E30" s="280">
        <v>110645</v>
      </c>
      <c r="F30" s="280">
        <v>68518</v>
      </c>
      <c r="G30" s="280">
        <v>42127</v>
      </c>
      <c r="H30" s="280">
        <v>19884</v>
      </c>
      <c r="I30" s="273" t="s">
        <v>905</v>
      </c>
      <c r="J30" s="270" t="s">
        <v>938</v>
      </c>
    </row>
    <row r="31" spans="2:10" s="281" customFormat="1" ht="20.25" customHeight="1">
      <c r="B31" s="269" t="s">
        <v>892</v>
      </c>
      <c r="C31" s="270" t="s">
        <v>939</v>
      </c>
      <c r="D31" s="271" t="s">
        <v>869</v>
      </c>
      <c r="E31" s="272">
        <v>110166</v>
      </c>
      <c r="F31" s="272">
        <v>69095</v>
      </c>
      <c r="G31" s="272">
        <v>41071</v>
      </c>
      <c r="H31" s="272">
        <v>19761</v>
      </c>
      <c r="I31" s="273" t="s">
        <v>869</v>
      </c>
      <c r="J31" s="270" t="s">
        <v>940</v>
      </c>
    </row>
    <row r="32" spans="2:10" ht="20.25" customHeight="1">
      <c r="B32" s="269" t="s">
        <v>941</v>
      </c>
      <c r="C32" s="270" t="s">
        <v>942</v>
      </c>
      <c r="D32" s="271" t="s">
        <v>869</v>
      </c>
      <c r="E32" s="272">
        <v>118145</v>
      </c>
      <c r="F32" s="272">
        <v>59536</v>
      </c>
      <c r="G32" s="272">
        <v>58609</v>
      </c>
      <c r="H32" s="272">
        <v>28123</v>
      </c>
      <c r="I32" s="273" t="s">
        <v>869</v>
      </c>
      <c r="J32" s="270" t="s">
        <v>943</v>
      </c>
    </row>
    <row r="33" spans="2:10" ht="20.25" customHeight="1">
      <c r="B33" s="269" t="s">
        <v>944</v>
      </c>
      <c r="C33" s="270" t="s">
        <v>945</v>
      </c>
      <c r="D33" s="271">
        <v>34.26</v>
      </c>
      <c r="E33" s="272">
        <v>163296</v>
      </c>
      <c r="F33" s="275">
        <v>100235</v>
      </c>
      <c r="G33" s="275">
        <v>63061</v>
      </c>
      <c r="H33" s="282">
        <v>29686</v>
      </c>
      <c r="I33" s="273" t="s">
        <v>869</v>
      </c>
      <c r="J33" s="270" t="s">
        <v>946</v>
      </c>
    </row>
    <row r="34" spans="2:10" ht="20.25" customHeight="1">
      <c r="B34" s="269" t="s">
        <v>901</v>
      </c>
      <c r="C34" s="270" t="s">
        <v>947</v>
      </c>
      <c r="D34" s="271" t="s">
        <v>869</v>
      </c>
      <c r="E34" s="272">
        <v>134579</v>
      </c>
      <c r="F34" s="272">
        <v>69101</v>
      </c>
      <c r="G34" s="272">
        <v>65478</v>
      </c>
      <c r="H34" s="272">
        <v>31430</v>
      </c>
      <c r="I34" s="273" t="s">
        <v>869</v>
      </c>
      <c r="J34" s="270" t="s">
        <v>948</v>
      </c>
    </row>
    <row r="35" spans="2:10" ht="20.25" customHeight="1">
      <c r="B35" s="3002" t="s">
        <v>949</v>
      </c>
      <c r="C35" s="3021" t="s">
        <v>950</v>
      </c>
      <c r="D35" s="3005" t="s">
        <v>869</v>
      </c>
      <c r="E35" s="272">
        <v>182871</v>
      </c>
      <c r="F35" s="275">
        <v>111045</v>
      </c>
      <c r="G35" s="275">
        <v>71826</v>
      </c>
      <c r="H35" s="275">
        <v>31640</v>
      </c>
      <c r="I35" s="273" t="s">
        <v>903</v>
      </c>
      <c r="J35" s="270" t="s">
        <v>951</v>
      </c>
    </row>
    <row r="36" spans="2:10" ht="20.25" customHeight="1">
      <c r="B36" s="3002"/>
      <c r="C36" s="3021"/>
      <c r="D36" s="3005"/>
      <c r="E36" s="272">
        <v>142256</v>
      </c>
      <c r="F36" s="272">
        <v>71968</v>
      </c>
      <c r="G36" s="272">
        <v>70288</v>
      </c>
      <c r="H36" s="272">
        <v>32118</v>
      </c>
      <c r="I36" s="273" t="s">
        <v>905</v>
      </c>
      <c r="J36" s="270" t="s">
        <v>952</v>
      </c>
    </row>
    <row r="37" spans="2:10" ht="20.25" customHeight="1">
      <c r="B37" s="269" t="s">
        <v>953</v>
      </c>
      <c r="C37" s="270" t="s">
        <v>954</v>
      </c>
      <c r="D37" s="271" t="s">
        <v>869</v>
      </c>
      <c r="E37" s="272">
        <v>191460</v>
      </c>
      <c r="F37" s="275">
        <v>116605</v>
      </c>
      <c r="G37" s="275">
        <v>74855</v>
      </c>
      <c r="H37" s="275">
        <v>33384</v>
      </c>
      <c r="I37" s="273" t="s">
        <v>869</v>
      </c>
      <c r="J37" s="270" t="s">
        <v>955</v>
      </c>
    </row>
    <row r="38" spans="2:10" ht="20.25" customHeight="1">
      <c r="B38" s="269" t="s">
        <v>956</v>
      </c>
      <c r="C38" s="270" t="s">
        <v>957</v>
      </c>
      <c r="D38" s="271">
        <v>41.8</v>
      </c>
      <c r="E38" s="272">
        <v>160008</v>
      </c>
      <c r="F38" s="275">
        <v>81516</v>
      </c>
      <c r="G38" s="275">
        <v>78492</v>
      </c>
      <c r="H38" s="275">
        <v>35410</v>
      </c>
      <c r="I38" s="273" t="s">
        <v>869</v>
      </c>
      <c r="J38" s="270" t="s">
        <v>958</v>
      </c>
    </row>
    <row r="39" spans="2:10" ht="20.25" customHeight="1">
      <c r="B39" s="269" t="s">
        <v>959</v>
      </c>
      <c r="C39" s="270" t="s">
        <v>960</v>
      </c>
      <c r="D39" s="271" t="s">
        <v>869</v>
      </c>
      <c r="E39" s="272">
        <v>170136</v>
      </c>
      <c r="F39" s="275">
        <v>87321</v>
      </c>
      <c r="G39" s="275">
        <v>82815</v>
      </c>
      <c r="H39" s="275">
        <v>36785</v>
      </c>
      <c r="I39" s="273" t="s">
        <v>869</v>
      </c>
      <c r="J39" s="270" t="s">
        <v>961</v>
      </c>
    </row>
    <row r="40" spans="2:10" ht="20.25" customHeight="1">
      <c r="B40" s="269" t="s">
        <v>962</v>
      </c>
      <c r="C40" s="270" t="s">
        <v>963</v>
      </c>
      <c r="D40" s="271" t="s">
        <v>869</v>
      </c>
      <c r="E40" s="272">
        <v>175052</v>
      </c>
      <c r="F40" s="275">
        <v>91646</v>
      </c>
      <c r="G40" s="275">
        <v>83406</v>
      </c>
      <c r="H40" s="275">
        <v>37895</v>
      </c>
      <c r="I40" s="273" t="s">
        <v>869</v>
      </c>
      <c r="J40" s="270" t="s">
        <v>964</v>
      </c>
    </row>
    <row r="41" spans="2:10" ht="20.25" customHeight="1">
      <c r="B41" s="3002" t="s">
        <v>965</v>
      </c>
      <c r="C41" s="3021" t="s">
        <v>966</v>
      </c>
      <c r="D41" s="3005" t="s">
        <v>869</v>
      </c>
      <c r="E41" s="272">
        <v>193358</v>
      </c>
      <c r="F41" s="275">
        <v>104539</v>
      </c>
      <c r="G41" s="275">
        <v>88819</v>
      </c>
      <c r="H41" s="275">
        <v>39172</v>
      </c>
      <c r="I41" s="273" t="s">
        <v>903</v>
      </c>
      <c r="J41" s="270" t="s">
        <v>967</v>
      </c>
    </row>
    <row r="42" spans="2:10" ht="20.25" customHeight="1">
      <c r="B42" s="3023"/>
      <c r="C42" s="3024"/>
      <c r="D42" s="3025"/>
      <c r="E42" s="283">
        <v>193872</v>
      </c>
      <c r="F42" s="283">
        <v>104989</v>
      </c>
      <c r="G42" s="283">
        <v>88883</v>
      </c>
      <c r="H42" s="283">
        <v>38090</v>
      </c>
      <c r="I42" s="284" t="s">
        <v>905</v>
      </c>
      <c r="J42" s="285" t="s">
        <v>968</v>
      </c>
    </row>
    <row r="43" spans="2:10" s="266" customFormat="1" ht="15" customHeight="1">
      <c r="B43" s="3008" t="s">
        <v>856</v>
      </c>
      <c r="C43" s="3009"/>
      <c r="D43" s="265" t="s">
        <v>7</v>
      </c>
      <c r="E43" s="3010" t="s">
        <v>857</v>
      </c>
      <c r="F43" s="2954"/>
      <c r="G43" s="2955"/>
      <c r="H43" s="3011" t="s">
        <v>858</v>
      </c>
      <c r="I43" s="3012" t="s">
        <v>859</v>
      </c>
      <c r="J43" s="3013"/>
    </row>
    <row r="44" spans="2:10" s="266" customFormat="1" ht="15" customHeight="1">
      <c r="B44" s="3009"/>
      <c r="C44" s="3009"/>
      <c r="D44" s="267" t="s">
        <v>860</v>
      </c>
      <c r="E44" s="268" t="s">
        <v>231</v>
      </c>
      <c r="F44" s="268" t="s">
        <v>861</v>
      </c>
      <c r="G44" s="268" t="s">
        <v>862</v>
      </c>
      <c r="H44" s="2955"/>
      <c r="I44" s="3014"/>
      <c r="J44" s="3015"/>
    </row>
    <row r="45" spans="2:10" ht="20.25" customHeight="1">
      <c r="B45" s="286" t="s">
        <v>969</v>
      </c>
      <c r="C45" s="287" t="s">
        <v>970</v>
      </c>
      <c r="D45" s="288">
        <v>41.8</v>
      </c>
      <c r="E45" s="289">
        <v>349287</v>
      </c>
      <c r="F45" s="290">
        <v>252059</v>
      </c>
      <c r="G45" s="290">
        <v>97228</v>
      </c>
      <c r="H45" s="290">
        <v>42656</v>
      </c>
      <c r="I45" s="291" t="s">
        <v>865</v>
      </c>
      <c r="J45" s="287" t="s">
        <v>971</v>
      </c>
    </row>
    <row r="46" spans="2:10" ht="20.25" customHeight="1">
      <c r="B46" s="269" t="s">
        <v>972</v>
      </c>
      <c r="C46" s="270" t="s">
        <v>973</v>
      </c>
      <c r="D46" s="271" t="s">
        <v>869</v>
      </c>
      <c r="E46" s="272">
        <v>353283</v>
      </c>
      <c r="F46" s="275">
        <v>254717</v>
      </c>
      <c r="G46" s="275">
        <v>98566</v>
      </c>
      <c r="H46" s="275">
        <v>43023</v>
      </c>
      <c r="I46" s="273" t="s">
        <v>869</v>
      </c>
      <c r="J46" s="270" t="s">
        <v>974</v>
      </c>
    </row>
    <row r="47" spans="2:10" ht="20.25" customHeight="1">
      <c r="B47" s="269" t="s">
        <v>975</v>
      </c>
      <c r="C47" s="270" t="s">
        <v>976</v>
      </c>
      <c r="D47" s="271">
        <v>109.5</v>
      </c>
      <c r="E47" s="272">
        <v>358547</v>
      </c>
      <c r="F47" s="275">
        <v>220494</v>
      </c>
      <c r="G47" s="275">
        <v>138053</v>
      </c>
      <c r="H47" s="275">
        <v>60709</v>
      </c>
      <c r="I47" s="273" t="s">
        <v>869</v>
      </c>
      <c r="J47" s="270" t="s">
        <v>977</v>
      </c>
    </row>
    <row r="48" spans="2:10" ht="20.25" customHeight="1">
      <c r="B48" s="269" t="s">
        <v>978</v>
      </c>
      <c r="C48" s="270" t="s">
        <v>979</v>
      </c>
      <c r="D48" s="271" t="s">
        <v>869</v>
      </c>
      <c r="E48" s="272">
        <v>333019</v>
      </c>
      <c r="F48" s="275">
        <v>192832</v>
      </c>
      <c r="G48" s="275">
        <v>140187</v>
      </c>
      <c r="H48" s="275">
        <v>62129</v>
      </c>
      <c r="I48" s="273" t="s">
        <v>980</v>
      </c>
      <c r="J48" s="270" t="s">
        <v>981</v>
      </c>
    </row>
    <row r="49" spans="1:10" ht="20.25" customHeight="1">
      <c r="B49" s="269" t="s">
        <v>982</v>
      </c>
      <c r="C49" s="270" t="s">
        <v>983</v>
      </c>
      <c r="D49" s="271" t="s">
        <v>869</v>
      </c>
      <c r="E49" s="272">
        <v>202038</v>
      </c>
      <c r="F49" s="275">
        <v>99638</v>
      </c>
      <c r="G49" s="275">
        <v>102400</v>
      </c>
      <c r="H49" s="275">
        <v>45905</v>
      </c>
      <c r="I49" s="273" t="s">
        <v>869</v>
      </c>
      <c r="J49" s="270" t="s">
        <v>984</v>
      </c>
    </row>
    <row r="50" spans="1:10" ht="20.25" customHeight="1">
      <c r="B50" s="269" t="s">
        <v>985</v>
      </c>
      <c r="C50" s="270" t="s">
        <v>986</v>
      </c>
      <c r="D50" s="271" t="s">
        <v>869</v>
      </c>
      <c r="E50" s="272">
        <v>249702</v>
      </c>
      <c r="F50" s="275">
        <v>128186</v>
      </c>
      <c r="G50" s="275">
        <v>121516</v>
      </c>
      <c r="H50" s="275">
        <v>53115</v>
      </c>
      <c r="I50" s="273" t="s">
        <v>869</v>
      </c>
      <c r="J50" s="270" t="s">
        <v>987</v>
      </c>
    </row>
    <row r="51" spans="1:10" ht="20.25" customHeight="1">
      <c r="B51" s="269" t="s">
        <v>988</v>
      </c>
      <c r="C51" s="270" t="s">
        <v>989</v>
      </c>
      <c r="D51" s="271" t="s">
        <v>869</v>
      </c>
      <c r="E51" s="272">
        <v>261805</v>
      </c>
      <c r="F51" s="275">
        <v>130365</v>
      </c>
      <c r="G51" s="275">
        <v>131440</v>
      </c>
      <c r="H51" s="275">
        <v>58525</v>
      </c>
      <c r="I51" s="273" t="s">
        <v>990</v>
      </c>
      <c r="J51" s="270" t="s">
        <v>991</v>
      </c>
    </row>
    <row r="52" spans="1:10" ht="20.25" customHeight="1">
      <c r="B52" s="269" t="s">
        <v>992</v>
      </c>
      <c r="C52" s="270" t="s">
        <v>993</v>
      </c>
      <c r="D52" s="271" t="s">
        <v>869</v>
      </c>
      <c r="E52" s="272">
        <v>268587</v>
      </c>
      <c r="F52" s="275">
        <v>133091</v>
      </c>
      <c r="G52" s="275">
        <v>135496</v>
      </c>
      <c r="H52" s="275">
        <v>59703</v>
      </c>
      <c r="I52" s="273" t="s">
        <v>994</v>
      </c>
      <c r="J52" s="270" t="s">
        <v>995</v>
      </c>
    </row>
    <row r="53" spans="1:10" ht="20.25" customHeight="1">
      <c r="B53" s="269" t="s">
        <v>996</v>
      </c>
      <c r="C53" s="270" t="s">
        <v>997</v>
      </c>
      <c r="D53" s="271" t="s">
        <v>869</v>
      </c>
      <c r="E53" s="272">
        <v>279012</v>
      </c>
      <c r="F53" s="275">
        <v>137623</v>
      </c>
      <c r="G53" s="275">
        <v>141389</v>
      </c>
      <c r="H53" s="275">
        <v>61530</v>
      </c>
      <c r="I53" s="273" t="s">
        <v>865</v>
      </c>
      <c r="J53" s="270" t="s">
        <v>998</v>
      </c>
    </row>
    <row r="54" spans="1:10" ht="20.25" customHeight="1">
      <c r="B54" s="3002" t="s">
        <v>999</v>
      </c>
      <c r="C54" s="3021" t="s">
        <v>1000</v>
      </c>
      <c r="D54" s="3005">
        <v>96.06</v>
      </c>
      <c r="E54" s="272">
        <v>250533</v>
      </c>
      <c r="F54" s="275">
        <v>126435</v>
      </c>
      <c r="G54" s="275">
        <v>124098</v>
      </c>
      <c r="H54" s="275">
        <v>54675</v>
      </c>
      <c r="I54" s="273" t="s">
        <v>903</v>
      </c>
      <c r="J54" s="270" t="s">
        <v>1001</v>
      </c>
    </row>
    <row r="55" spans="1:10" ht="20.25" customHeight="1">
      <c r="B55" s="3002"/>
      <c r="C55" s="3021"/>
      <c r="D55" s="3005"/>
      <c r="E55" s="272">
        <v>252350</v>
      </c>
      <c r="F55" s="272">
        <v>127858</v>
      </c>
      <c r="G55" s="272">
        <v>124492</v>
      </c>
      <c r="H55" s="272">
        <v>54962</v>
      </c>
      <c r="I55" s="273" t="s">
        <v>865</v>
      </c>
      <c r="J55" s="270" t="s">
        <v>1002</v>
      </c>
    </row>
    <row r="56" spans="1:10" ht="20.25" customHeight="1">
      <c r="B56" s="269" t="s">
        <v>1003</v>
      </c>
      <c r="C56" s="270" t="s">
        <v>1004</v>
      </c>
      <c r="D56" s="271" t="s">
        <v>869</v>
      </c>
      <c r="E56" s="272">
        <v>260393</v>
      </c>
      <c r="F56" s="275">
        <v>132308</v>
      </c>
      <c r="G56" s="275">
        <v>128085</v>
      </c>
      <c r="H56" s="275">
        <v>55937</v>
      </c>
      <c r="I56" s="273" t="s">
        <v>869</v>
      </c>
      <c r="J56" s="270" t="s">
        <v>1005</v>
      </c>
    </row>
    <row r="57" spans="1:10" ht="20.25" customHeight="1">
      <c r="B57" s="269" t="s">
        <v>1006</v>
      </c>
      <c r="C57" s="270" t="s">
        <v>1007</v>
      </c>
      <c r="D57" s="271" t="s">
        <v>869</v>
      </c>
      <c r="E57" s="272">
        <v>266143</v>
      </c>
      <c r="F57" s="275">
        <v>135230</v>
      </c>
      <c r="G57" s="275">
        <v>130913</v>
      </c>
      <c r="H57" s="275">
        <v>56670</v>
      </c>
      <c r="I57" s="273" t="s">
        <v>869</v>
      </c>
      <c r="J57" s="270" t="s">
        <v>1008</v>
      </c>
    </row>
    <row r="58" spans="1:10" ht="20.25" customHeight="1">
      <c r="B58" s="269" t="s">
        <v>1009</v>
      </c>
      <c r="C58" s="270" t="s">
        <v>1010</v>
      </c>
      <c r="D58" s="271" t="s">
        <v>869</v>
      </c>
      <c r="E58" s="272">
        <v>270104</v>
      </c>
      <c r="F58" s="275">
        <v>136540</v>
      </c>
      <c r="G58" s="275">
        <v>133564</v>
      </c>
      <c r="H58" s="275">
        <v>58007</v>
      </c>
      <c r="I58" s="273" t="s">
        <v>869</v>
      </c>
      <c r="J58" s="270" t="s">
        <v>1011</v>
      </c>
    </row>
    <row r="59" spans="1:10" ht="20.25" customHeight="1">
      <c r="B59" s="269" t="s">
        <v>1012</v>
      </c>
      <c r="C59" s="270" t="s">
        <v>1013</v>
      </c>
      <c r="D59" s="271" t="s">
        <v>869</v>
      </c>
      <c r="E59" s="272">
        <v>275382</v>
      </c>
      <c r="F59" s="275">
        <v>140564</v>
      </c>
      <c r="G59" s="275">
        <v>134818</v>
      </c>
      <c r="H59" s="275">
        <v>58577</v>
      </c>
      <c r="I59" s="273" t="s">
        <v>869</v>
      </c>
      <c r="J59" s="270" t="s">
        <v>1014</v>
      </c>
    </row>
    <row r="60" spans="1:10" ht="20.25" customHeight="1">
      <c r="B60" s="3002" t="s">
        <v>1015</v>
      </c>
      <c r="C60" s="3020" t="s">
        <v>1016</v>
      </c>
      <c r="D60" s="3022">
        <v>96.09</v>
      </c>
      <c r="E60" s="272">
        <v>279132</v>
      </c>
      <c r="F60" s="275">
        <v>140487</v>
      </c>
      <c r="G60" s="275">
        <v>138645</v>
      </c>
      <c r="H60" s="275">
        <v>60890</v>
      </c>
      <c r="I60" s="273" t="s">
        <v>903</v>
      </c>
      <c r="J60" s="270" t="s">
        <v>1017</v>
      </c>
    </row>
    <row r="61" spans="1:10" ht="20.25" customHeight="1">
      <c r="B61" s="3002"/>
      <c r="C61" s="3020" t="s">
        <v>1016</v>
      </c>
      <c r="D61" s="3022">
        <v>96.09</v>
      </c>
      <c r="E61" s="272">
        <v>279828</v>
      </c>
      <c r="F61" s="272">
        <v>140655</v>
      </c>
      <c r="G61" s="272">
        <v>139173</v>
      </c>
      <c r="H61" s="272">
        <v>61212</v>
      </c>
      <c r="I61" s="273" t="s">
        <v>865</v>
      </c>
      <c r="J61" s="270" t="s">
        <v>1018</v>
      </c>
    </row>
    <row r="62" spans="1:10" ht="20.25" customHeight="1">
      <c r="A62" s="292"/>
      <c r="B62" s="269" t="s">
        <v>1019</v>
      </c>
      <c r="C62" s="270" t="s">
        <v>1020</v>
      </c>
      <c r="D62" s="271" t="s">
        <v>869</v>
      </c>
      <c r="E62" s="272">
        <v>278478</v>
      </c>
      <c r="F62" s="275">
        <v>139749</v>
      </c>
      <c r="G62" s="275">
        <v>138729</v>
      </c>
      <c r="H62" s="275">
        <v>61616</v>
      </c>
      <c r="I62" s="273" t="s">
        <v>869</v>
      </c>
      <c r="J62" s="270" t="s">
        <v>1021</v>
      </c>
    </row>
    <row r="63" spans="1:10" ht="20.25" customHeight="1">
      <c r="B63" s="269" t="s">
        <v>1022</v>
      </c>
      <c r="C63" s="270" t="s">
        <v>1023</v>
      </c>
      <c r="D63" s="271" t="s">
        <v>869</v>
      </c>
      <c r="E63" s="272">
        <v>280154</v>
      </c>
      <c r="F63" s="275">
        <v>140700</v>
      </c>
      <c r="G63" s="275">
        <v>139454</v>
      </c>
      <c r="H63" s="275">
        <v>62485</v>
      </c>
      <c r="I63" s="273" t="s">
        <v>869</v>
      </c>
      <c r="J63" s="270" t="s">
        <v>1024</v>
      </c>
    </row>
    <row r="64" spans="1:10" ht="20.25" customHeight="1">
      <c r="B64" s="269" t="s">
        <v>1025</v>
      </c>
      <c r="C64" s="270" t="s">
        <v>1026</v>
      </c>
      <c r="D64" s="271" t="s">
        <v>869</v>
      </c>
      <c r="E64" s="272">
        <v>282014</v>
      </c>
      <c r="F64" s="275">
        <v>142172</v>
      </c>
      <c r="G64" s="275">
        <v>139842</v>
      </c>
      <c r="H64" s="275">
        <v>63967</v>
      </c>
      <c r="I64" s="273" t="s">
        <v>869</v>
      </c>
      <c r="J64" s="270" t="s">
        <v>1027</v>
      </c>
    </row>
    <row r="65" spans="2:10" ht="20.25" customHeight="1">
      <c r="B65" s="269" t="s">
        <v>1028</v>
      </c>
      <c r="C65" s="270" t="s">
        <v>1029</v>
      </c>
      <c r="D65" s="271" t="s">
        <v>869</v>
      </c>
      <c r="E65" s="272">
        <v>284694</v>
      </c>
      <c r="F65" s="275">
        <v>143848</v>
      </c>
      <c r="G65" s="275">
        <v>140846</v>
      </c>
      <c r="H65" s="275">
        <v>65370</v>
      </c>
      <c r="I65" s="273" t="s">
        <v>869</v>
      </c>
      <c r="J65" s="270" t="s">
        <v>1030</v>
      </c>
    </row>
    <row r="66" spans="2:10" ht="20.25" customHeight="1">
      <c r="B66" s="3002" t="s">
        <v>1031</v>
      </c>
      <c r="C66" s="3020" t="s">
        <v>1032</v>
      </c>
      <c r="D66" s="3005" t="s">
        <v>869</v>
      </c>
      <c r="E66" s="272">
        <v>287309</v>
      </c>
      <c r="F66" s="275">
        <v>145964</v>
      </c>
      <c r="G66" s="275">
        <v>141345</v>
      </c>
      <c r="H66" s="275">
        <v>66506</v>
      </c>
      <c r="I66" s="273" t="s">
        <v>903</v>
      </c>
      <c r="J66" s="270" t="s">
        <v>1033</v>
      </c>
    </row>
    <row r="67" spans="2:10" ht="20.25" customHeight="1">
      <c r="B67" s="3002"/>
      <c r="C67" s="3020"/>
      <c r="D67" s="3005"/>
      <c r="E67" s="272">
        <v>288169</v>
      </c>
      <c r="F67" s="275">
        <v>146313</v>
      </c>
      <c r="G67" s="275">
        <v>141856</v>
      </c>
      <c r="H67" s="275">
        <v>66951</v>
      </c>
      <c r="I67" s="273" t="s">
        <v>865</v>
      </c>
      <c r="J67" s="270" t="s">
        <v>1034</v>
      </c>
    </row>
    <row r="68" spans="2:10" ht="20.25" customHeight="1">
      <c r="B68" s="269" t="s">
        <v>1035</v>
      </c>
      <c r="C68" s="270" t="s">
        <v>1036</v>
      </c>
      <c r="D68" s="271" t="s">
        <v>869</v>
      </c>
      <c r="E68" s="272">
        <v>294144</v>
      </c>
      <c r="F68" s="275">
        <v>149767</v>
      </c>
      <c r="G68" s="275">
        <v>144377</v>
      </c>
      <c r="H68" s="275">
        <v>69199</v>
      </c>
      <c r="I68" s="273" t="s">
        <v>869</v>
      </c>
      <c r="J68" s="270" t="s">
        <v>1037</v>
      </c>
    </row>
    <row r="69" spans="2:10" ht="20.25" customHeight="1">
      <c r="B69" s="269" t="s">
        <v>1038</v>
      </c>
      <c r="C69" s="270" t="s">
        <v>1039</v>
      </c>
      <c r="D69" s="271" t="s">
        <v>869</v>
      </c>
      <c r="E69" s="272">
        <v>301282</v>
      </c>
      <c r="F69" s="275">
        <v>154193</v>
      </c>
      <c r="G69" s="275">
        <v>147089</v>
      </c>
      <c r="H69" s="275">
        <v>71548</v>
      </c>
      <c r="I69" s="273" t="s">
        <v>869</v>
      </c>
      <c r="J69" s="270" t="s">
        <v>1040</v>
      </c>
    </row>
    <row r="70" spans="2:10" ht="20.25" customHeight="1">
      <c r="B70" s="269" t="s">
        <v>1041</v>
      </c>
      <c r="C70" s="270" t="s">
        <v>1042</v>
      </c>
      <c r="D70" s="271" t="s">
        <v>869</v>
      </c>
      <c r="E70" s="272">
        <v>306045</v>
      </c>
      <c r="F70" s="275">
        <v>155896</v>
      </c>
      <c r="G70" s="275">
        <v>150149</v>
      </c>
      <c r="H70" s="275">
        <v>74291</v>
      </c>
      <c r="I70" s="273" t="s">
        <v>869</v>
      </c>
      <c r="J70" s="270" t="s">
        <v>1043</v>
      </c>
    </row>
    <row r="71" spans="2:10" ht="20.25" customHeight="1">
      <c r="B71" s="269" t="s">
        <v>1044</v>
      </c>
      <c r="C71" s="270" t="s">
        <v>1045</v>
      </c>
      <c r="D71" s="271" t="s">
        <v>869</v>
      </c>
      <c r="E71" s="272">
        <v>311707</v>
      </c>
      <c r="F71" s="275">
        <v>158951</v>
      </c>
      <c r="G71" s="275">
        <v>152756</v>
      </c>
      <c r="H71" s="275">
        <v>76884</v>
      </c>
      <c r="I71" s="273" t="s">
        <v>869</v>
      </c>
      <c r="J71" s="270" t="s">
        <v>1046</v>
      </c>
    </row>
    <row r="72" spans="2:10" ht="20.25" customHeight="1">
      <c r="B72" s="3002" t="s">
        <v>1047</v>
      </c>
      <c r="C72" s="3020" t="s">
        <v>1048</v>
      </c>
      <c r="D72" s="3005">
        <v>96.49</v>
      </c>
      <c r="E72" s="272">
        <v>317411</v>
      </c>
      <c r="F72" s="272">
        <v>162777</v>
      </c>
      <c r="G72" s="272">
        <v>154634</v>
      </c>
      <c r="H72" s="272">
        <v>78751</v>
      </c>
      <c r="I72" s="273" t="s">
        <v>903</v>
      </c>
      <c r="J72" s="270" t="s">
        <v>1049</v>
      </c>
    </row>
    <row r="73" spans="2:10" ht="20.25" customHeight="1">
      <c r="B73" s="3002"/>
      <c r="C73" s="3020"/>
      <c r="D73" s="3005"/>
      <c r="E73" s="272">
        <v>318937</v>
      </c>
      <c r="F73" s="272">
        <v>163692</v>
      </c>
      <c r="G73" s="272">
        <v>155245</v>
      </c>
      <c r="H73" s="272">
        <v>79280</v>
      </c>
      <c r="I73" s="273" t="s">
        <v>865</v>
      </c>
      <c r="J73" s="270" t="s">
        <v>1050</v>
      </c>
    </row>
    <row r="74" spans="2:10" ht="20.25" customHeight="1">
      <c r="B74" s="269" t="s">
        <v>1051</v>
      </c>
      <c r="C74" s="270" t="s">
        <v>1052</v>
      </c>
      <c r="D74" s="271" t="s">
        <v>869</v>
      </c>
      <c r="E74" s="272">
        <v>322223</v>
      </c>
      <c r="F74" s="272">
        <v>165180</v>
      </c>
      <c r="G74" s="272">
        <v>157043</v>
      </c>
      <c r="H74" s="272">
        <v>81098</v>
      </c>
      <c r="I74" s="273" t="s">
        <v>869</v>
      </c>
      <c r="J74" s="270" t="s">
        <v>1053</v>
      </c>
    </row>
    <row r="75" spans="2:10" ht="20.25" customHeight="1">
      <c r="B75" s="269" t="s">
        <v>1054</v>
      </c>
      <c r="C75" s="270" t="s">
        <v>1055</v>
      </c>
      <c r="D75" s="271" t="s">
        <v>869</v>
      </c>
      <c r="E75" s="272">
        <v>328690</v>
      </c>
      <c r="F75" s="272">
        <v>168669</v>
      </c>
      <c r="G75" s="272">
        <v>160021</v>
      </c>
      <c r="H75" s="272">
        <v>83382</v>
      </c>
      <c r="I75" s="273" t="s">
        <v>869</v>
      </c>
      <c r="J75" s="270" t="s">
        <v>1056</v>
      </c>
    </row>
    <row r="76" spans="2:10" ht="20.25" customHeight="1">
      <c r="B76" s="269" t="s">
        <v>1057</v>
      </c>
      <c r="C76" s="270" t="s">
        <v>1058</v>
      </c>
      <c r="D76" s="271">
        <v>96.85</v>
      </c>
      <c r="E76" s="272">
        <v>335286</v>
      </c>
      <c r="F76" s="272">
        <v>173097</v>
      </c>
      <c r="G76" s="272">
        <v>162189</v>
      </c>
      <c r="H76" s="272">
        <v>85997</v>
      </c>
      <c r="I76" s="273" t="s">
        <v>869</v>
      </c>
      <c r="J76" s="270" t="s">
        <v>1059</v>
      </c>
    </row>
    <row r="77" spans="2:10" ht="20.25" customHeight="1">
      <c r="B77" s="269" t="s">
        <v>1060</v>
      </c>
      <c r="C77" s="270" t="s">
        <v>1061</v>
      </c>
      <c r="D77" s="293">
        <v>97.18</v>
      </c>
      <c r="E77" s="272">
        <v>340673</v>
      </c>
      <c r="F77" s="272">
        <v>175726</v>
      </c>
      <c r="G77" s="272">
        <v>164947</v>
      </c>
      <c r="H77" s="272">
        <v>88888</v>
      </c>
      <c r="I77" s="273" t="s">
        <v>869</v>
      </c>
      <c r="J77" s="270" t="s">
        <v>1062</v>
      </c>
    </row>
    <row r="78" spans="2:10" ht="20.25" customHeight="1">
      <c r="B78" s="3002" t="s">
        <v>1063</v>
      </c>
      <c r="C78" s="3021" t="s">
        <v>1064</v>
      </c>
      <c r="D78" s="3005">
        <v>97.91</v>
      </c>
      <c r="E78" s="272">
        <v>347576</v>
      </c>
      <c r="F78" s="272">
        <v>179706</v>
      </c>
      <c r="G78" s="272">
        <v>167870</v>
      </c>
      <c r="H78" s="272">
        <v>92467</v>
      </c>
      <c r="I78" s="273" t="s">
        <v>903</v>
      </c>
      <c r="J78" s="270" t="s">
        <v>1065</v>
      </c>
    </row>
    <row r="79" spans="2:10" ht="20.25" customHeight="1">
      <c r="B79" s="3002"/>
      <c r="C79" s="3021"/>
      <c r="D79" s="3005"/>
      <c r="E79" s="272">
        <v>348820</v>
      </c>
      <c r="F79" s="272">
        <v>180279</v>
      </c>
      <c r="G79" s="272">
        <v>168541</v>
      </c>
      <c r="H79" s="272">
        <v>93150</v>
      </c>
      <c r="I79" s="273" t="s">
        <v>865</v>
      </c>
      <c r="J79" s="270" t="s">
        <v>1066</v>
      </c>
    </row>
    <row r="80" spans="2:10" ht="20.25" customHeight="1">
      <c r="B80" s="269" t="s">
        <v>1067</v>
      </c>
      <c r="C80" s="270" t="s">
        <v>1068</v>
      </c>
      <c r="D80" s="271">
        <v>97.92</v>
      </c>
      <c r="E80" s="272">
        <v>358857</v>
      </c>
      <c r="F80" s="272">
        <v>184775</v>
      </c>
      <c r="G80" s="272">
        <v>174082</v>
      </c>
      <c r="H80" s="272">
        <v>97649</v>
      </c>
      <c r="I80" s="273" t="s">
        <v>869</v>
      </c>
      <c r="J80" s="270" t="s">
        <v>1069</v>
      </c>
    </row>
    <row r="81" spans="2:10" ht="20.25" customHeight="1">
      <c r="B81" s="269" t="s">
        <v>1070</v>
      </c>
      <c r="C81" s="270" t="s">
        <v>1071</v>
      </c>
      <c r="D81" s="271">
        <v>98.62</v>
      </c>
      <c r="E81" s="272">
        <v>367229</v>
      </c>
      <c r="F81" s="272">
        <v>188782</v>
      </c>
      <c r="G81" s="272">
        <v>178447</v>
      </c>
      <c r="H81" s="272">
        <v>101315</v>
      </c>
      <c r="I81" s="273" t="s">
        <v>869</v>
      </c>
      <c r="J81" s="270" t="s">
        <v>1072</v>
      </c>
    </row>
    <row r="82" spans="2:10" ht="20.25" customHeight="1">
      <c r="B82" s="269" t="s">
        <v>1073</v>
      </c>
      <c r="C82" s="270" t="s">
        <v>1074</v>
      </c>
      <c r="D82" s="271">
        <v>98.82</v>
      </c>
      <c r="E82" s="272">
        <v>375077</v>
      </c>
      <c r="F82" s="272">
        <v>192793</v>
      </c>
      <c r="G82" s="272">
        <v>182284</v>
      </c>
      <c r="H82" s="272">
        <v>104462</v>
      </c>
      <c r="I82" s="273" t="s">
        <v>869</v>
      </c>
      <c r="J82" s="270" t="s">
        <v>1075</v>
      </c>
    </row>
    <row r="83" spans="2:10" ht="20.25" customHeight="1">
      <c r="B83" s="294" t="s">
        <v>1076</v>
      </c>
      <c r="C83" s="285" t="s">
        <v>1077</v>
      </c>
      <c r="D83" s="295">
        <v>98.84</v>
      </c>
      <c r="E83" s="283">
        <v>383604</v>
      </c>
      <c r="F83" s="283">
        <v>197367</v>
      </c>
      <c r="G83" s="283">
        <v>186237</v>
      </c>
      <c r="H83" s="283">
        <v>107883</v>
      </c>
      <c r="I83" s="284" t="s">
        <v>869</v>
      </c>
      <c r="J83" s="285" t="s">
        <v>1078</v>
      </c>
    </row>
    <row r="84" spans="2:10" s="266" customFormat="1" ht="15" customHeight="1">
      <c r="B84" s="3008" t="s">
        <v>856</v>
      </c>
      <c r="C84" s="3009"/>
      <c r="D84" s="265" t="s">
        <v>7</v>
      </c>
      <c r="E84" s="3010" t="s">
        <v>857</v>
      </c>
      <c r="F84" s="2954"/>
      <c r="G84" s="2955"/>
      <c r="H84" s="3011" t="s">
        <v>858</v>
      </c>
      <c r="I84" s="3012" t="s">
        <v>859</v>
      </c>
      <c r="J84" s="3013"/>
    </row>
    <row r="85" spans="2:10" s="266" customFormat="1" ht="15" customHeight="1">
      <c r="B85" s="3009"/>
      <c r="C85" s="3009"/>
      <c r="D85" s="267" t="s">
        <v>860</v>
      </c>
      <c r="E85" s="268" t="s">
        <v>231</v>
      </c>
      <c r="F85" s="268" t="s">
        <v>861</v>
      </c>
      <c r="G85" s="268" t="s">
        <v>862</v>
      </c>
      <c r="H85" s="2955"/>
      <c r="I85" s="3014"/>
      <c r="J85" s="3015"/>
    </row>
    <row r="86" spans="2:10" ht="20.25" customHeight="1">
      <c r="B86" s="3017" t="s">
        <v>1079</v>
      </c>
      <c r="C86" s="3018" t="s">
        <v>1080</v>
      </c>
      <c r="D86" s="3019">
        <v>99</v>
      </c>
      <c r="E86" s="289">
        <v>389557</v>
      </c>
      <c r="F86" s="289">
        <v>200356</v>
      </c>
      <c r="G86" s="289">
        <v>189201</v>
      </c>
      <c r="H86" s="289">
        <v>110045</v>
      </c>
      <c r="I86" s="291" t="s">
        <v>903</v>
      </c>
      <c r="J86" s="287" t="s">
        <v>1081</v>
      </c>
    </row>
    <row r="87" spans="2:10" ht="20.25" customHeight="1">
      <c r="B87" s="3002"/>
      <c r="C87" s="3004"/>
      <c r="D87" s="3005"/>
      <c r="E87" s="272">
        <v>390551</v>
      </c>
      <c r="F87" s="272">
        <v>200537</v>
      </c>
      <c r="G87" s="272">
        <v>190014</v>
      </c>
      <c r="H87" s="272">
        <v>110804</v>
      </c>
      <c r="I87" s="273" t="s">
        <v>865</v>
      </c>
      <c r="J87" s="270" t="s">
        <v>1082</v>
      </c>
    </row>
    <row r="88" spans="2:10" ht="20.25" customHeight="1">
      <c r="B88" s="269" t="s">
        <v>1083</v>
      </c>
      <c r="C88" s="270" t="s">
        <v>1084</v>
      </c>
      <c r="D88" s="271" t="s">
        <v>869</v>
      </c>
      <c r="E88" s="272">
        <v>396563</v>
      </c>
      <c r="F88" s="272">
        <v>203044</v>
      </c>
      <c r="G88" s="272">
        <v>193519</v>
      </c>
      <c r="H88" s="272">
        <v>113119</v>
      </c>
      <c r="I88" s="273" t="s">
        <v>869</v>
      </c>
      <c r="J88" s="270" t="s">
        <v>1085</v>
      </c>
    </row>
    <row r="89" spans="2:10" ht="20.25" customHeight="1">
      <c r="B89" s="269" t="s">
        <v>1086</v>
      </c>
      <c r="C89" s="270" t="s">
        <v>1087</v>
      </c>
      <c r="D89" s="271" t="s">
        <v>869</v>
      </c>
      <c r="E89" s="272">
        <v>405498</v>
      </c>
      <c r="F89" s="272">
        <v>207555</v>
      </c>
      <c r="G89" s="272">
        <v>197943</v>
      </c>
      <c r="H89" s="272">
        <v>116423</v>
      </c>
      <c r="I89" s="273" t="s">
        <v>869</v>
      </c>
      <c r="J89" s="270" t="s">
        <v>1088</v>
      </c>
    </row>
    <row r="90" spans="2:10" ht="20.25" customHeight="1">
      <c r="B90" s="269" t="s">
        <v>1089</v>
      </c>
      <c r="C90" s="270" t="s">
        <v>1090</v>
      </c>
      <c r="D90" s="271">
        <v>99.11</v>
      </c>
      <c r="E90" s="272">
        <v>412710</v>
      </c>
      <c r="F90" s="272">
        <v>211148</v>
      </c>
      <c r="G90" s="272">
        <v>201562</v>
      </c>
      <c r="H90" s="272">
        <v>119207</v>
      </c>
      <c r="I90" s="273" t="s">
        <v>869</v>
      </c>
      <c r="J90" s="270" t="s">
        <v>1091</v>
      </c>
    </row>
    <row r="91" spans="2:10" ht="20.25" customHeight="1">
      <c r="B91" s="269" t="s">
        <v>1092</v>
      </c>
      <c r="C91" s="270" t="s">
        <v>1093</v>
      </c>
      <c r="D91" s="271" t="s">
        <v>869</v>
      </c>
      <c r="E91" s="272">
        <v>418804</v>
      </c>
      <c r="F91" s="272">
        <v>213531</v>
      </c>
      <c r="G91" s="272">
        <v>205273</v>
      </c>
      <c r="H91" s="272">
        <v>121570</v>
      </c>
      <c r="I91" s="273" t="s">
        <v>869</v>
      </c>
      <c r="J91" s="270" t="s">
        <v>1094</v>
      </c>
    </row>
    <row r="92" spans="2:10" ht="20.25" customHeight="1">
      <c r="B92" s="3002" t="s">
        <v>1095</v>
      </c>
      <c r="C92" s="3004" t="s">
        <v>1096</v>
      </c>
      <c r="D92" s="3005">
        <v>99.12</v>
      </c>
      <c r="E92" s="272">
        <v>421107</v>
      </c>
      <c r="F92" s="272">
        <v>214596</v>
      </c>
      <c r="G92" s="272">
        <v>206511</v>
      </c>
      <c r="H92" s="272">
        <v>126973</v>
      </c>
      <c r="I92" s="273" t="s">
        <v>903</v>
      </c>
      <c r="J92" s="270" t="s">
        <v>1097</v>
      </c>
    </row>
    <row r="93" spans="2:10" ht="20.25" customHeight="1">
      <c r="B93" s="3002"/>
      <c r="C93" s="3004"/>
      <c r="D93" s="3005"/>
      <c r="E93" s="272">
        <v>421747</v>
      </c>
      <c r="F93" s="272">
        <v>214855</v>
      </c>
      <c r="G93" s="272">
        <v>206892</v>
      </c>
      <c r="H93" s="272">
        <v>127239</v>
      </c>
      <c r="I93" s="273" t="s">
        <v>865</v>
      </c>
      <c r="J93" s="270" t="s">
        <v>1098</v>
      </c>
    </row>
    <row r="94" spans="2:10" ht="20.25" customHeight="1">
      <c r="B94" s="269" t="s">
        <v>1099</v>
      </c>
      <c r="C94" s="270" t="s">
        <v>1100</v>
      </c>
      <c r="D94" s="271">
        <v>99.13</v>
      </c>
      <c r="E94" s="272">
        <v>424952</v>
      </c>
      <c r="F94" s="272">
        <v>216497</v>
      </c>
      <c r="G94" s="272">
        <v>208455</v>
      </c>
      <c r="H94" s="272">
        <v>128943</v>
      </c>
      <c r="I94" s="273" t="s">
        <v>869</v>
      </c>
      <c r="J94" s="270" t="s">
        <v>1101</v>
      </c>
    </row>
    <row r="95" spans="2:10" ht="20.25" customHeight="1">
      <c r="B95" s="269" t="s">
        <v>1102</v>
      </c>
      <c r="C95" s="270" t="s">
        <v>1103</v>
      </c>
      <c r="D95" s="271">
        <v>99.44</v>
      </c>
      <c r="E95" s="272">
        <v>426862</v>
      </c>
      <c r="F95" s="272">
        <v>217364</v>
      </c>
      <c r="G95" s="272">
        <v>209498</v>
      </c>
      <c r="H95" s="272">
        <v>130568</v>
      </c>
      <c r="I95" s="273" t="s">
        <v>869</v>
      </c>
      <c r="J95" s="270" t="s">
        <v>1104</v>
      </c>
    </row>
    <row r="96" spans="2:10" ht="20.25" customHeight="1">
      <c r="B96" s="269" t="s">
        <v>1105</v>
      </c>
      <c r="C96" s="270" t="s">
        <v>1106</v>
      </c>
      <c r="D96" s="271">
        <v>99.46</v>
      </c>
      <c r="E96" s="272">
        <v>427204</v>
      </c>
      <c r="F96" s="272">
        <v>217346</v>
      </c>
      <c r="G96" s="272">
        <v>209858</v>
      </c>
      <c r="H96" s="272">
        <v>131653</v>
      </c>
      <c r="I96" s="273" t="s">
        <v>869</v>
      </c>
      <c r="J96" s="270" t="s">
        <v>1107</v>
      </c>
    </row>
    <row r="97" spans="2:12" ht="20.25" customHeight="1">
      <c r="B97" s="269" t="s">
        <v>1108</v>
      </c>
      <c r="C97" s="270" t="s">
        <v>1109</v>
      </c>
      <c r="D97" s="271">
        <v>99.47</v>
      </c>
      <c r="E97" s="272">
        <v>427860</v>
      </c>
      <c r="F97" s="272">
        <v>217882</v>
      </c>
      <c r="G97" s="272">
        <v>209978</v>
      </c>
      <c r="H97" s="272">
        <v>132410</v>
      </c>
      <c r="I97" s="273" t="s">
        <v>869</v>
      </c>
      <c r="J97" s="270" t="s">
        <v>1110</v>
      </c>
    </row>
    <row r="98" spans="2:12" ht="20.25" customHeight="1">
      <c r="B98" s="3002" t="s">
        <v>1111</v>
      </c>
      <c r="C98" s="3004" t="s">
        <v>1112</v>
      </c>
      <c r="D98" s="3005" t="s">
        <v>45</v>
      </c>
      <c r="E98" s="272">
        <v>427116</v>
      </c>
      <c r="F98" s="272">
        <v>217645</v>
      </c>
      <c r="G98" s="272">
        <v>209471</v>
      </c>
      <c r="H98" s="272">
        <v>130469</v>
      </c>
      <c r="I98" s="273" t="s">
        <v>903</v>
      </c>
      <c r="J98" s="270" t="s">
        <v>1113</v>
      </c>
    </row>
    <row r="99" spans="2:12" ht="20.25" customHeight="1">
      <c r="B99" s="3002"/>
      <c r="C99" s="3004"/>
      <c r="D99" s="3005"/>
      <c r="E99" s="272">
        <v>427172</v>
      </c>
      <c r="F99" s="272">
        <v>217530</v>
      </c>
      <c r="G99" s="272">
        <v>209642</v>
      </c>
      <c r="H99" s="272">
        <v>130607</v>
      </c>
      <c r="I99" s="273" t="s">
        <v>865</v>
      </c>
      <c r="J99" s="270" t="s">
        <v>1114</v>
      </c>
    </row>
    <row r="100" spans="2:12" ht="20.25" customHeight="1">
      <c r="B100" s="269" t="s">
        <v>1115</v>
      </c>
      <c r="C100" s="270" t="s">
        <v>1116</v>
      </c>
      <c r="D100" s="271" t="s">
        <v>45</v>
      </c>
      <c r="E100" s="272">
        <v>427385</v>
      </c>
      <c r="F100" s="272">
        <v>217706</v>
      </c>
      <c r="G100" s="272">
        <v>209679</v>
      </c>
      <c r="H100" s="272">
        <v>131733</v>
      </c>
      <c r="I100" s="273" t="s">
        <v>869</v>
      </c>
      <c r="J100" s="270" t="s">
        <v>1117</v>
      </c>
    </row>
    <row r="101" spans="2:12" ht="20.25" customHeight="1">
      <c r="B101" s="269" t="s">
        <v>1118</v>
      </c>
      <c r="C101" s="270" t="s">
        <v>1119</v>
      </c>
      <c r="D101" s="271">
        <v>99.49</v>
      </c>
      <c r="E101" s="272">
        <v>429025</v>
      </c>
      <c r="F101" s="272">
        <v>218496</v>
      </c>
      <c r="G101" s="272">
        <v>210529</v>
      </c>
      <c r="H101" s="272">
        <v>133032</v>
      </c>
      <c r="I101" s="273" t="s">
        <v>869</v>
      </c>
      <c r="J101" s="270" t="s">
        <v>1120</v>
      </c>
    </row>
    <row r="102" spans="2:12" ht="20.25" customHeight="1">
      <c r="B102" s="269" t="s">
        <v>1121</v>
      </c>
      <c r="C102" s="270" t="s">
        <v>1122</v>
      </c>
      <c r="D102" s="271">
        <v>99.73</v>
      </c>
      <c r="E102" s="272">
        <v>431499</v>
      </c>
      <c r="F102" s="272">
        <v>220070</v>
      </c>
      <c r="G102" s="272">
        <v>211429</v>
      </c>
      <c r="H102" s="272">
        <v>134004</v>
      </c>
      <c r="I102" s="273" t="s">
        <v>869</v>
      </c>
      <c r="J102" s="270" t="s">
        <v>1123</v>
      </c>
    </row>
    <row r="103" spans="2:12" ht="20.25" customHeight="1">
      <c r="B103" s="269" t="s">
        <v>1124</v>
      </c>
      <c r="C103" s="277" t="s">
        <v>1125</v>
      </c>
      <c r="D103" s="271">
        <v>99.88</v>
      </c>
      <c r="E103" s="272">
        <v>433889</v>
      </c>
      <c r="F103" s="272">
        <v>221409</v>
      </c>
      <c r="G103" s="272">
        <v>212480</v>
      </c>
      <c r="H103" s="272">
        <v>136467</v>
      </c>
      <c r="I103" s="273" t="s">
        <v>869</v>
      </c>
      <c r="J103" s="270" t="s">
        <v>1126</v>
      </c>
    </row>
    <row r="104" spans="2:12" ht="20.25" customHeight="1">
      <c r="B104" s="3002" t="s">
        <v>1127</v>
      </c>
      <c r="C104" s="3004" t="s">
        <v>1128</v>
      </c>
      <c r="D104" s="3005" t="s">
        <v>45</v>
      </c>
      <c r="E104" s="272">
        <v>433358</v>
      </c>
      <c r="F104" s="272">
        <v>220970</v>
      </c>
      <c r="G104" s="272">
        <v>212388</v>
      </c>
      <c r="H104" s="272">
        <v>139482</v>
      </c>
      <c r="I104" s="273" t="s">
        <v>903</v>
      </c>
      <c r="J104" s="270" t="s">
        <v>1129</v>
      </c>
      <c r="L104" s="296"/>
    </row>
    <row r="105" spans="2:12" ht="20.25" customHeight="1">
      <c r="B105" s="3002"/>
      <c r="C105" s="3004"/>
      <c r="D105" s="3005"/>
      <c r="E105" s="272">
        <v>433522</v>
      </c>
      <c r="F105" s="272">
        <v>221045</v>
      </c>
      <c r="G105" s="272">
        <v>212477</v>
      </c>
      <c r="H105" s="272">
        <v>139937</v>
      </c>
      <c r="I105" s="273" t="s">
        <v>865</v>
      </c>
      <c r="J105" s="270" t="s">
        <v>1130</v>
      </c>
    </row>
    <row r="106" spans="2:12" ht="20.25" customHeight="1">
      <c r="B106" s="269" t="s">
        <v>1131</v>
      </c>
      <c r="C106" s="270" t="s">
        <v>1132</v>
      </c>
      <c r="D106" s="271">
        <v>99.98</v>
      </c>
      <c r="E106" s="272">
        <v>435092</v>
      </c>
      <c r="F106" s="272">
        <v>221574</v>
      </c>
      <c r="G106" s="272">
        <v>213518</v>
      </c>
      <c r="H106" s="272">
        <v>142768</v>
      </c>
      <c r="I106" s="273" t="s">
        <v>869</v>
      </c>
      <c r="J106" s="270" t="s">
        <v>1133</v>
      </c>
    </row>
    <row r="107" spans="2:12" ht="20.25" customHeight="1">
      <c r="B107" s="269" t="s">
        <v>1134</v>
      </c>
      <c r="C107" s="270" t="s">
        <v>1135</v>
      </c>
      <c r="D107" s="271">
        <v>100.03</v>
      </c>
      <c r="E107" s="272">
        <v>435337</v>
      </c>
      <c r="F107" s="272">
        <v>221049</v>
      </c>
      <c r="G107" s="272">
        <v>214288</v>
      </c>
      <c r="H107" s="272">
        <v>145027</v>
      </c>
      <c r="I107" s="273" t="s">
        <v>869</v>
      </c>
      <c r="J107" s="270" t="s">
        <v>1136</v>
      </c>
    </row>
    <row r="108" spans="2:12" ht="20.25" customHeight="1">
      <c r="B108" s="269" t="s">
        <v>1137</v>
      </c>
      <c r="C108" s="270" t="s">
        <v>1138</v>
      </c>
      <c r="D108" s="271">
        <v>100.39</v>
      </c>
      <c r="E108" s="272">
        <v>435054</v>
      </c>
      <c r="F108" s="272">
        <v>220564</v>
      </c>
      <c r="G108" s="272">
        <v>214490</v>
      </c>
      <c r="H108" s="272">
        <v>147066</v>
      </c>
      <c r="I108" s="273" t="s">
        <v>869</v>
      </c>
      <c r="J108" s="270" t="s">
        <v>1139</v>
      </c>
    </row>
    <row r="109" spans="2:12" ht="20.25" customHeight="1">
      <c r="B109" s="269" t="s">
        <v>1140</v>
      </c>
      <c r="C109" s="270" t="s">
        <v>1141</v>
      </c>
      <c r="D109" s="271" t="s">
        <v>45</v>
      </c>
      <c r="E109" s="272">
        <v>435295</v>
      </c>
      <c r="F109" s="272">
        <v>220545</v>
      </c>
      <c r="G109" s="272">
        <v>214750</v>
      </c>
      <c r="H109" s="272">
        <v>149132</v>
      </c>
      <c r="I109" s="273" t="s">
        <v>869</v>
      </c>
      <c r="J109" s="270" t="s">
        <v>1142</v>
      </c>
    </row>
    <row r="110" spans="2:12" ht="20.25" customHeight="1">
      <c r="B110" s="3002" t="s">
        <v>1143</v>
      </c>
      <c r="C110" s="3004" t="s">
        <v>1144</v>
      </c>
      <c r="D110" s="3005">
        <v>100.4</v>
      </c>
      <c r="E110" s="272">
        <v>432193</v>
      </c>
      <c r="F110" s="272">
        <v>218540</v>
      </c>
      <c r="G110" s="272">
        <v>213653</v>
      </c>
      <c r="H110" s="272">
        <v>147883</v>
      </c>
      <c r="I110" s="273" t="s">
        <v>903</v>
      </c>
      <c r="J110" s="270" t="s">
        <v>1145</v>
      </c>
    </row>
    <row r="111" spans="2:12" ht="20.25" customHeight="1">
      <c r="B111" s="3002"/>
      <c r="C111" s="3004"/>
      <c r="D111" s="3005"/>
      <c r="E111" s="272">
        <v>431272</v>
      </c>
      <c r="F111" s="272">
        <v>217912</v>
      </c>
      <c r="G111" s="272">
        <v>213360</v>
      </c>
      <c r="H111" s="272">
        <v>147765</v>
      </c>
      <c r="I111" s="273" t="s">
        <v>865</v>
      </c>
      <c r="J111" s="270" t="s">
        <v>1146</v>
      </c>
    </row>
    <row r="112" spans="2:12" ht="20.25" customHeight="1">
      <c r="B112" s="269" t="s">
        <v>1147</v>
      </c>
      <c r="C112" s="270" t="s">
        <v>1148</v>
      </c>
      <c r="D112" s="271" t="s">
        <v>869</v>
      </c>
      <c r="E112" s="272">
        <v>430534</v>
      </c>
      <c r="F112" s="272">
        <v>217400</v>
      </c>
      <c r="G112" s="272">
        <v>213134</v>
      </c>
      <c r="H112" s="272">
        <v>149477</v>
      </c>
      <c r="I112" s="273" t="s">
        <v>869</v>
      </c>
      <c r="J112" s="270" t="s">
        <v>1149</v>
      </c>
    </row>
    <row r="113" spans="2:10" ht="20.25" customHeight="1">
      <c r="B113" s="269" t="s">
        <v>1150</v>
      </c>
      <c r="C113" s="270" t="s">
        <v>1151</v>
      </c>
      <c r="D113" s="271">
        <v>100.58</v>
      </c>
      <c r="E113" s="272">
        <v>429508</v>
      </c>
      <c r="F113" s="272">
        <v>216685</v>
      </c>
      <c r="G113" s="272">
        <v>212823</v>
      </c>
      <c r="H113" s="272">
        <v>151265</v>
      </c>
      <c r="I113" s="273" t="s">
        <v>869</v>
      </c>
      <c r="J113" s="270" t="s">
        <v>1152</v>
      </c>
    </row>
    <row r="114" spans="2:10" ht="20.25" customHeight="1">
      <c r="B114" s="269" t="s">
        <v>1153</v>
      </c>
      <c r="C114" s="270" t="s">
        <v>1154</v>
      </c>
      <c r="D114" s="271">
        <v>100.6</v>
      </c>
      <c r="E114" s="272">
        <v>429120</v>
      </c>
      <c r="F114" s="272">
        <v>216263</v>
      </c>
      <c r="G114" s="272">
        <v>212857</v>
      </c>
      <c r="H114" s="272">
        <v>153706</v>
      </c>
      <c r="I114" s="273" t="s">
        <v>869</v>
      </c>
      <c r="J114" s="270" t="s">
        <v>1155</v>
      </c>
    </row>
    <row r="115" spans="2:10" ht="20.25" customHeight="1">
      <c r="B115" s="269" t="s">
        <v>1156</v>
      </c>
      <c r="C115" s="270" t="s">
        <v>1157</v>
      </c>
      <c r="D115" s="271">
        <v>100.62</v>
      </c>
      <c r="E115" s="272">
        <v>430071</v>
      </c>
      <c r="F115" s="272">
        <v>216692</v>
      </c>
      <c r="G115" s="272">
        <v>213379</v>
      </c>
      <c r="H115" s="272">
        <v>156251</v>
      </c>
      <c r="I115" s="273" t="s">
        <v>869</v>
      </c>
      <c r="J115" s="270" t="s">
        <v>1158</v>
      </c>
    </row>
    <row r="116" spans="2:10" ht="20.25" customHeight="1">
      <c r="B116" s="3002" t="s">
        <v>1159</v>
      </c>
      <c r="C116" s="3004" t="s">
        <v>1160</v>
      </c>
      <c r="D116" s="3005" t="s">
        <v>869</v>
      </c>
      <c r="E116" s="272">
        <v>428645</v>
      </c>
      <c r="F116" s="272">
        <v>215688</v>
      </c>
      <c r="G116" s="272">
        <v>212957</v>
      </c>
      <c r="H116" s="272">
        <v>156316</v>
      </c>
      <c r="I116" s="273" t="s">
        <v>903</v>
      </c>
      <c r="J116" s="270" t="s">
        <v>1161</v>
      </c>
    </row>
    <row r="117" spans="2:10" ht="20.25" customHeight="1">
      <c r="B117" s="3002"/>
      <c r="C117" s="3004"/>
      <c r="D117" s="3005"/>
      <c r="E117" s="272">
        <v>428771</v>
      </c>
      <c r="F117" s="272">
        <v>215788</v>
      </c>
      <c r="G117" s="272">
        <v>212983</v>
      </c>
      <c r="H117" s="272">
        <v>156927</v>
      </c>
      <c r="I117" s="273" t="s">
        <v>865</v>
      </c>
      <c r="J117" s="270" t="s">
        <v>1162</v>
      </c>
    </row>
    <row r="118" spans="2:10" ht="20.25" customHeight="1">
      <c r="B118" s="269" t="s">
        <v>1163</v>
      </c>
      <c r="C118" s="270" t="s">
        <v>1164</v>
      </c>
      <c r="D118" s="271" t="s">
        <v>869</v>
      </c>
      <c r="E118" s="272">
        <v>429799</v>
      </c>
      <c r="F118" s="272">
        <v>216288</v>
      </c>
      <c r="G118" s="272">
        <v>213511</v>
      </c>
      <c r="H118" s="272">
        <v>159514</v>
      </c>
      <c r="I118" s="273" t="s">
        <v>869</v>
      </c>
      <c r="J118" s="270" t="s">
        <v>1165</v>
      </c>
    </row>
    <row r="119" spans="2:10" ht="20.25" customHeight="1">
      <c r="B119" s="269" t="s">
        <v>1166</v>
      </c>
      <c r="C119" s="270" t="s">
        <v>1167</v>
      </c>
      <c r="D119" s="271">
        <v>100.67</v>
      </c>
      <c r="E119" s="272">
        <v>430314</v>
      </c>
      <c r="F119" s="272">
        <v>216449</v>
      </c>
      <c r="G119" s="272">
        <v>213865</v>
      </c>
      <c r="H119" s="272">
        <v>161478</v>
      </c>
      <c r="I119" s="273" t="s">
        <v>869</v>
      </c>
      <c r="J119" s="270" t="s">
        <v>1168</v>
      </c>
    </row>
    <row r="120" spans="2:10" ht="20.25" customHeight="1">
      <c r="B120" s="269" t="s">
        <v>1169</v>
      </c>
      <c r="C120" s="270" t="s">
        <v>1170</v>
      </c>
      <c r="D120" s="271" t="s">
        <v>869</v>
      </c>
      <c r="E120" s="272">
        <v>430274</v>
      </c>
      <c r="F120" s="272">
        <v>216268</v>
      </c>
      <c r="G120" s="272">
        <v>214006</v>
      </c>
      <c r="H120" s="272">
        <v>163104</v>
      </c>
      <c r="I120" s="273" t="s">
        <v>869</v>
      </c>
      <c r="J120" s="270" t="s">
        <v>1171</v>
      </c>
    </row>
    <row r="121" spans="2:10" ht="20.25" customHeight="1">
      <c r="B121" s="269" t="s">
        <v>1172</v>
      </c>
      <c r="C121" s="270" t="s">
        <v>1173</v>
      </c>
      <c r="D121" s="271">
        <v>100.68</v>
      </c>
      <c r="E121" s="272">
        <v>428588</v>
      </c>
      <c r="F121" s="272">
        <v>215495</v>
      </c>
      <c r="G121" s="272">
        <v>213093</v>
      </c>
      <c r="H121" s="272">
        <v>164072</v>
      </c>
      <c r="I121" s="273" t="s">
        <v>869</v>
      </c>
      <c r="J121" s="270" t="s">
        <v>1174</v>
      </c>
    </row>
    <row r="122" spans="2:10" ht="20.25" customHeight="1">
      <c r="B122" s="3002" t="s">
        <v>1175</v>
      </c>
      <c r="C122" s="3004" t="s">
        <v>1176</v>
      </c>
      <c r="D122" s="3005" t="s">
        <v>869</v>
      </c>
      <c r="E122" s="272">
        <v>426178</v>
      </c>
      <c r="F122" s="272">
        <v>214029</v>
      </c>
      <c r="G122" s="272">
        <v>212149</v>
      </c>
      <c r="H122" s="272">
        <v>160945</v>
      </c>
      <c r="I122" s="273" t="s">
        <v>903</v>
      </c>
      <c r="J122" s="270" t="s">
        <v>1177</v>
      </c>
    </row>
    <row r="123" spans="2:10" ht="20.25" customHeight="1">
      <c r="B123" s="3002"/>
      <c r="C123" s="3004"/>
      <c r="D123" s="3005"/>
      <c r="E123" s="272">
        <v>425407</v>
      </c>
      <c r="F123" s="272">
        <v>213399</v>
      </c>
      <c r="G123" s="272">
        <v>212008</v>
      </c>
      <c r="H123" s="272">
        <v>161265</v>
      </c>
      <c r="I123" s="273" t="s">
        <v>865</v>
      </c>
      <c r="J123" s="270" t="s">
        <v>1178</v>
      </c>
    </row>
    <row r="124" spans="2:10" ht="20.25" customHeight="1">
      <c r="B124" s="294" t="s">
        <v>1179</v>
      </c>
      <c r="C124" s="285" t="s">
        <v>1180</v>
      </c>
      <c r="D124" s="297" t="s">
        <v>869</v>
      </c>
      <c r="E124" s="283">
        <v>422455</v>
      </c>
      <c r="F124" s="283">
        <v>211390</v>
      </c>
      <c r="G124" s="283">
        <v>211065</v>
      </c>
      <c r="H124" s="283">
        <v>161819</v>
      </c>
      <c r="I124" s="284" t="s">
        <v>869</v>
      </c>
      <c r="J124" s="285" t="s">
        <v>1181</v>
      </c>
    </row>
    <row r="125" spans="2:10" s="266" customFormat="1" ht="15" customHeight="1">
      <c r="B125" s="3008" t="s">
        <v>856</v>
      </c>
      <c r="C125" s="3009"/>
      <c r="D125" s="265" t="s">
        <v>7</v>
      </c>
      <c r="E125" s="3010" t="s">
        <v>857</v>
      </c>
      <c r="F125" s="2954"/>
      <c r="G125" s="2955"/>
      <c r="H125" s="3011" t="s">
        <v>858</v>
      </c>
      <c r="I125" s="3012" t="s">
        <v>859</v>
      </c>
      <c r="J125" s="3013"/>
    </row>
    <row r="126" spans="2:10" s="266" customFormat="1" ht="15" customHeight="1">
      <c r="B126" s="3009"/>
      <c r="C126" s="3009"/>
      <c r="D126" s="267" t="s">
        <v>860</v>
      </c>
      <c r="E126" s="268" t="s">
        <v>231</v>
      </c>
      <c r="F126" s="268" t="s">
        <v>861</v>
      </c>
      <c r="G126" s="268" t="s">
        <v>862</v>
      </c>
      <c r="H126" s="2955"/>
      <c r="I126" s="3014"/>
      <c r="J126" s="3015"/>
    </row>
    <row r="127" spans="2:10" ht="20.25" customHeight="1">
      <c r="B127" s="286" t="s">
        <v>1182</v>
      </c>
      <c r="C127" s="287" t="s">
        <v>1183</v>
      </c>
      <c r="D127" s="288">
        <v>100.68</v>
      </c>
      <c r="E127" s="289">
        <v>421397</v>
      </c>
      <c r="F127" s="289">
        <v>210516</v>
      </c>
      <c r="G127" s="289">
        <v>210881</v>
      </c>
      <c r="H127" s="289">
        <v>163034</v>
      </c>
      <c r="I127" s="291" t="s">
        <v>865</v>
      </c>
      <c r="J127" s="287" t="s">
        <v>1184</v>
      </c>
    </row>
    <row r="128" spans="2:10" ht="20.25" customHeight="1">
      <c r="B128" s="269" t="s">
        <v>1185</v>
      </c>
      <c r="C128" s="270" t="s">
        <v>1186</v>
      </c>
      <c r="D128" s="271" t="s">
        <v>869</v>
      </c>
      <c r="E128" s="272">
        <v>420187</v>
      </c>
      <c r="F128" s="272">
        <v>209688</v>
      </c>
      <c r="G128" s="272">
        <v>210499</v>
      </c>
      <c r="H128" s="272">
        <v>164073</v>
      </c>
      <c r="I128" s="273" t="s">
        <v>869</v>
      </c>
      <c r="J128" s="270" t="s">
        <v>1187</v>
      </c>
    </row>
    <row r="129" spans="2:10" ht="20.25" customHeight="1">
      <c r="B129" s="269" t="s">
        <v>1188</v>
      </c>
      <c r="C129" s="270" t="s">
        <v>1189</v>
      </c>
      <c r="D129" s="271">
        <v>100.69</v>
      </c>
      <c r="E129" s="272">
        <v>419401</v>
      </c>
      <c r="F129" s="272">
        <v>209171</v>
      </c>
      <c r="G129" s="272">
        <v>210230</v>
      </c>
      <c r="H129" s="272">
        <v>165501</v>
      </c>
      <c r="I129" s="273" t="s">
        <v>45</v>
      </c>
      <c r="J129" s="270" t="s">
        <v>1190</v>
      </c>
    </row>
    <row r="130" spans="2:10" ht="20.25" customHeight="1">
      <c r="B130" s="3002" t="s">
        <v>1191</v>
      </c>
      <c r="C130" s="3004" t="s">
        <v>1192</v>
      </c>
      <c r="D130" s="3016">
        <v>100.7</v>
      </c>
      <c r="E130" s="272">
        <v>418325</v>
      </c>
      <c r="F130" s="272">
        <v>208966</v>
      </c>
      <c r="G130" s="272">
        <v>209359</v>
      </c>
      <c r="H130" s="272">
        <v>164362</v>
      </c>
      <c r="I130" s="273" t="s">
        <v>903</v>
      </c>
      <c r="J130" s="270" t="s">
        <v>1193</v>
      </c>
    </row>
    <row r="131" spans="2:10" ht="20.25" customHeight="1">
      <c r="B131" s="3002"/>
      <c r="C131" s="3004"/>
      <c r="D131" s="3016"/>
      <c r="E131" s="272">
        <v>417788</v>
      </c>
      <c r="F131" s="272">
        <v>208701</v>
      </c>
      <c r="G131" s="272">
        <v>209087</v>
      </c>
      <c r="H131" s="272">
        <v>164366</v>
      </c>
      <c r="I131" s="273" t="s">
        <v>865</v>
      </c>
      <c r="J131" s="270" t="s">
        <v>1194</v>
      </c>
    </row>
    <row r="132" spans="2:10" ht="20.25" customHeight="1">
      <c r="B132" s="298" t="s">
        <v>1195</v>
      </c>
      <c r="C132" s="33" t="s">
        <v>1196</v>
      </c>
      <c r="D132" s="299">
        <v>100.71</v>
      </c>
      <c r="E132" s="272">
        <v>415461</v>
      </c>
      <c r="F132" s="272">
        <v>207345</v>
      </c>
      <c r="G132" s="272">
        <v>208116</v>
      </c>
      <c r="H132" s="272">
        <v>164768</v>
      </c>
      <c r="I132" s="273" t="s">
        <v>869</v>
      </c>
      <c r="J132" s="270" t="s">
        <v>1197</v>
      </c>
    </row>
    <row r="133" spans="2:10" ht="20.25" customHeight="1">
      <c r="B133" s="298" t="s">
        <v>1198</v>
      </c>
      <c r="C133" s="33" t="s">
        <v>1199</v>
      </c>
      <c r="D133" s="300" t="s">
        <v>45</v>
      </c>
      <c r="E133" s="272">
        <v>412739</v>
      </c>
      <c r="F133" s="272">
        <v>205864</v>
      </c>
      <c r="G133" s="272">
        <v>206875</v>
      </c>
      <c r="H133" s="272">
        <v>165221</v>
      </c>
      <c r="I133" s="273" t="s">
        <v>869</v>
      </c>
      <c r="J133" s="270" t="s">
        <v>1200</v>
      </c>
    </row>
    <row r="134" spans="2:10" ht="20.25" customHeight="1">
      <c r="B134" s="301" t="s">
        <v>1201</v>
      </c>
      <c r="C134" s="302" t="s">
        <v>1202</v>
      </c>
      <c r="D134" s="300" t="s">
        <v>45</v>
      </c>
      <c r="E134" s="272">
        <v>409340</v>
      </c>
      <c r="F134" s="272">
        <v>204176</v>
      </c>
      <c r="G134" s="272">
        <v>205164</v>
      </c>
      <c r="H134" s="272">
        <v>165251</v>
      </c>
      <c r="I134" s="273" t="s">
        <v>869</v>
      </c>
      <c r="J134" s="303" t="s">
        <v>1203</v>
      </c>
    </row>
    <row r="135" spans="2:10" ht="20.25" customHeight="1">
      <c r="B135" s="301" t="s">
        <v>1204</v>
      </c>
      <c r="C135" s="302" t="s">
        <v>1205</v>
      </c>
      <c r="D135" s="300">
        <v>100.83</v>
      </c>
      <c r="E135" s="272">
        <v>406787</v>
      </c>
      <c r="F135" s="272">
        <v>202858</v>
      </c>
      <c r="G135" s="272">
        <v>203929</v>
      </c>
      <c r="H135" s="272">
        <v>165765</v>
      </c>
      <c r="I135" s="273" t="s">
        <v>869</v>
      </c>
      <c r="J135" s="303" t="s">
        <v>1206</v>
      </c>
    </row>
    <row r="136" spans="2:10" ht="20.25" customHeight="1">
      <c r="B136" s="3001" t="s">
        <v>1207</v>
      </c>
      <c r="C136" s="3003" t="s">
        <v>1208</v>
      </c>
      <c r="D136" s="3005" t="s">
        <v>869</v>
      </c>
      <c r="E136" s="272">
        <v>406586</v>
      </c>
      <c r="F136" s="272">
        <v>202775</v>
      </c>
      <c r="G136" s="272">
        <v>203811</v>
      </c>
      <c r="H136" s="272">
        <v>165746</v>
      </c>
      <c r="I136" s="273" t="s">
        <v>903</v>
      </c>
      <c r="J136" s="303" t="s">
        <v>1209</v>
      </c>
    </row>
    <row r="137" spans="2:10" ht="20.25" customHeight="1">
      <c r="B137" s="3002"/>
      <c r="C137" s="3004"/>
      <c r="D137" s="3005"/>
      <c r="E137" s="272">
        <v>405894</v>
      </c>
      <c r="F137" s="272">
        <v>202421</v>
      </c>
      <c r="G137" s="272">
        <v>203473</v>
      </c>
      <c r="H137" s="272">
        <v>165757</v>
      </c>
      <c r="I137" s="273" t="s">
        <v>865</v>
      </c>
      <c r="J137" s="303" t="s">
        <v>1210</v>
      </c>
    </row>
    <row r="138" spans="2:10" ht="20.25" customHeight="1">
      <c r="B138" s="301" t="s">
        <v>1211</v>
      </c>
      <c r="C138" s="304" t="s">
        <v>1212</v>
      </c>
      <c r="D138" s="305" t="s">
        <v>869</v>
      </c>
      <c r="E138" s="272">
        <v>403383</v>
      </c>
      <c r="F138" s="272">
        <v>201325</v>
      </c>
      <c r="G138" s="272">
        <v>202058</v>
      </c>
      <c r="H138" s="272">
        <v>166253</v>
      </c>
      <c r="I138" s="273" t="s">
        <v>869</v>
      </c>
      <c r="J138" s="303" t="s">
        <v>1213</v>
      </c>
    </row>
    <row r="139" spans="2:10" ht="20.25" customHeight="1">
      <c r="B139" s="301" t="s">
        <v>1214</v>
      </c>
      <c r="C139" s="302" t="s">
        <v>1215</v>
      </c>
      <c r="D139" s="305">
        <v>100.82</v>
      </c>
      <c r="E139" s="272">
        <v>400221</v>
      </c>
      <c r="F139" s="272">
        <v>199598</v>
      </c>
      <c r="G139" s="272">
        <v>200623</v>
      </c>
      <c r="H139" s="272">
        <v>166874</v>
      </c>
      <c r="I139" s="273" t="s">
        <v>869</v>
      </c>
      <c r="J139" s="303" t="s">
        <v>1216</v>
      </c>
    </row>
    <row r="140" spans="2:10" ht="20.25" customHeight="1">
      <c r="B140" s="301" t="s">
        <v>1217</v>
      </c>
      <c r="C140" s="302" t="s">
        <v>1218</v>
      </c>
      <c r="D140" s="305" t="s">
        <v>869</v>
      </c>
      <c r="E140" s="272">
        <v>396971</v>
      </c>
      <c r="F140" s="272">
        <v>198139</v>
      </c>
      <c r="G140" s="272">
        <v>198832</v>
      </c>
      <c r="H140" s="272">
        <v>167211</v>
      </c>
      <c r="I140" s="273" t="s">
        <v>869</v>
      </c>
      <c r="J140" s="303" t="s">
        <v>1219</v>
      </c>
    </row>
    <row r="141" spans="2:10" ht="20.25" customHeight="1">
      <c r="B141" s="301" t="s">
        <v>1220</v>
      </c>
      <c r="C141" s="302" t="s">
        <v>1221</v>
      </c>
      <c r="D141" s="305" t="s">
        <v>869</v>
      </c>
      <c r="E141" s="272">
        <v>393025</v>
      </c>
      <c r="F141" s="272">
        <v>196143</v>
      </c>
      <c r="G141" s="272">
        <v>196882</v>
      </c>
      <c r="H141" s="272">
        <v>167134</v>
      </c>
      <c r="I141" s="273" t="s">
        <v>869</v>
      </c>
      <c r="J141" s="303" t="s">
        <v>1222</v>
      </c>
    </row>
    <row r="142" spans="2:10" ht="20.25" customHeight="1">
      <c r="B142" s="3001" t="s">
        <v>1223</v>
      </c>
      <c r="C142" s="3003" t="s">
        <v>1224</v>
      </c>
      <c r="D142" s="305" t="s">
        <v>869</v>
      </c>
      <c r="E142" s="272">
        <v>388078</v>
      </c>
      <c r="F142" s="272">
        <v>193513</v>
      </c>
      <c r="G142" s="272">
        <v>194565</v>
      </c>
      <c r="H142" s="272">
        <v>165473</v>
      </c>
      <c r="I142" s="273" t="s">
        <v>903</v>
      </c>
      <c r="J142" s="303" t="s">
        <v>1225</v>
      </c>
    </row>
    <row r="143" spans="2:10" ht="20.25" customHeight="1">
      <c r="B143" s="3006"/>
      <c r="C143" s="3007"/>
      <c r="D143" s="305" t="s">
        <v>869</v>
      </c>
      <c r="E143" s="272">
        <v>387289</v>
      </c>
      <c r="F143" s="272">
        <v>193200</v>
      </c>
      <c r="G143" s="272">
        <v>194089</v>
      </c>
      <c r="H143" s="272">
        <v>165410</v>
      </c>
      <c r="I143" s="273" t="s">
        <v>865</v>
      </c>
      <c r="J143" s="303" t="s">
        <v>1226</v>
      </c>
    </row>
    <row r="144" spans="2:10" ht="20.25" customHeight="1">
      <c r="B144" s="306" t="s">
        <v>1227</v>
      </c>
      <c r="C144" s="307" t="s">
        <v>1228</v>
      </c>
      <c r="D144" s="308" t="s">
        <v>869</v>
      </c>
      <c r="E144" s="283">
        <v>383260</v>
      </c>
      <c r="F144" s="283">
        <v>190994</v>
      </c>
      <c r="G144" s="283">
        <v>192266</v>
      </c>
      <c r="H144" s="283">
        <v>165671</v>
      </c>
      <c r="I144" s="284" t="s">
        <v>869</v>
      </c>
      <c r="J144" s="309" t="s">
        <v>1229</v>
      </c>
    </row>
    <row r="145" spans="2:10" s="311" customFormat="1" ht="13.5" customHeight="1">
      <c r="B145" s="310"/>
      <c r="C145" s="33"/>
      <c r="D145" s="271"/>
      <c r="E145" s="272"/>
      <c r="F145" s="272"/>
      <c r="G145" s="272"/>
      <c r="H145" s="272"/>
      <c r="I145" s="273"/>
      <c r="J145" s="296"/>
    </row>
    <row r="146" spans="2:10" s="311" customFormat="1" ht="13.5" customHeight="1">
      <c r="B146" s="312" t="s">
        <v>1230</v>
      </c>
      <c r="C146" s="313"/>
      <c r="D146" s="313"/>
      <c r="E146" s="313"/>
      <c r="F146" s="314"/>
      <c r="G146" s="313"/>
      <c r="H146" s="313"/>
      <c r="I146" s="313"/>
      <c r="J146" s="313"/>
    </row>
    <row r="147" spans="2:10" s="311" customFormat="1" ht="13.5" customHeight="1">
      <c r="B147" s="311" t="s">
        <v>1231</v>
      </c>
    </row>
    <row r="148" spans="2:10" s="311" customFormat="1" ht="13.5" customHeight="1">
      <c r="B148" s="311" t="s">
        <v>1232</v>
      </c>
    </row>
    <row r="149" spans="2:10" s="311" customFormat="1" ht="13.5" customHeight="1">
      <c r="B149" s="311" t="s">
        <v>1233</v>
      </c>
    </row>
    <row r="150" spans="2:10" s="311" customFormat="1" ht="13.5" customHeight="1">
      <c r="B150" s="311" t="s">
        <v>1234</v>
      </c>
    </row>
    <row r="151" spans="2:10" s="311" customFormat="1" ht="13.5" customHeight="1">
      <c r="B151" s="311" t="s">
        <v>1235</v>
      </c>
    </row>
    <row r="152" spans="2:10" s="311" customFormat="1" ht="13.5" customHeight="1">
      <c r="B152" s="311" t="s">
        <v>1236</v>
      </c>
    </row>
    <row r="153" spans="2:10">
      <c r="B153" s="311" t="s">
        <v>1237</v>
      </c>
      <c r="C153" s="311"/>
      <c r="D153" s="311"/>
      <c r="E153" s="311"/>
      <c r="F153" s="311"/>
      <c r="G153" s="311"/>
      <c r="H153" s="311"/>
      <c r="I153" s="311"/>
      <c r="J153" s="311"/>
    </row>
    <row r="154" spans="2:10">
      <c r="B154" s="311"/>
    </row>
  </sheetData>
  <mergeCells count="76">
    <mergeCell ref="B17:B18"/>
    <mergeCell ref="C17:C18"/>
    <mergeCell ref="D17:D18"/>
    <mergeCell ref="B1:J1"/>
    <mergeCell ref="B3:C4"/>
    <mergeCell ref="E3:G3"/>
    <mergeCell ref="H3:H4"/>
    <mergeCell ref="I3:J4"/>
    <mergeCell ref="B23:B24"/>
    <mergeCell ref="C23:C24"/>
    <mergeCell ref="D23:D24"/>
    <mergeCell ref="B29:B30"/>
    <mergeCell ref="C29:C30"/>
    <mergeCell ref="D29:D30"/>
    <mergeCell ref="B35:B36"/>
    <mergeCell ref="C35:C36"/>
    <mergeCell ref="D35:D36"/>
    <mergeCell ref="B41:B42"/>
    <mergeCell ref="C41:C42"/>
    <mergeCell ref="D41:D42"/>
    <mergeCell ref="B43:C44"/>
    <mergeCell ref="E43:G43"/>
    <mergeCell ref="H43:H44"/>
    <mergeCell ref="I43:J44"/>
    <mergeCell ref="B54:B55"/>
    <mergeCell ref="C54:C55"/>
    <mergeCell ref="D54:D55"/>
    <mergeCell ref="B60:B61"/>
    <mergeCell ref="C60:C61"/>
    <mergeCell ref="D60:D61"/>
    <mergeCell ref="B66:B67"/>
    <mergeCell ref="C66:C67"/>
    <mergeCell ref="D66:D67"/>
    <mergeCell ref="B72:B73"/>
    <mergeCell ref="C72:C73"/>
    <mergeCell ref="D72:D73"/>
    <mergeCell ref="B78:B79"/>
    <mergeCell ref="C78:C79"/>
    <mergeCell ref="D78:D79"/>
    <mergeCell ref="B84:C85"/>
    <mergeCell ref="E84:G84"/>
    <mergeCell ref="H84:H85"/>
    <mergeCell ref="I84:J85"/>
    <mergeCell ref="B86:B87"/>
    <mergeCell ref="C86:C87"/>
    <mergeCell ref="D86:D87"/>
    <mergeCell ref="B92:B93"/>
    <mergeCell ref="C92:C93"/>
    <mergeCell ref="D92:D93"/>
    <mergeCell ref="B98:B99"/>
    <mergeCell ref="C98:C99"/>
    <mergeCell ref="D98:D99"/>
    <mergeCell ref="B104:B105"/>
    <mergeCell ref="C104:C105"/>
    <mergeCell ref="D104:D105"/>
    <mergeCell ref="B110:B111"/>
    <mergeCell ref="C110:C111"/>
    <mergeCell ref="D110:D111"/>
    <mergeCell ref="B116:B117"/>
    <mergeCell ref="C116:C117"/>
    <mergeCell ref="D116:D117"/>
    <mergeCell ref="B122:B123"/>
    <mergeCell ref="C122:C123"/>
    <mergeCell ref="D122:D123"/>
    <mergeCell ref="B125:C126"/>
    <mergeCell ref="E125:G125"/>
    <mergeCell ref="H125:H126"/>
    <mergeCell ref="I125:J126"/>
    <mergeCell ref="B130:B131"/>
    <mergeCell ref="C130:C131"/>
    <mergeCell ref="D130:D131"/>
    <mergeCell ref="B136:B137"/>
    <mergeCell ref="C136:C137"/>
    <mergeCell ref="D136:D137"/>
    <mergeCell ref="B142:B143"/>
    <mergeCell ref="C142:C143"/>
  </mergeCells>
  <phoneticPr fontId="3"/>
  <pageMargins left="0.47244094488188981" right="0.19685039370078741" top="0.47244094488188981" bottom="0.51181102362204722" header="0.19685039370078741" footer="0.19685039370078741"/>
  <pageSetup paperSize="9" scale="97" orientation="portrait" r:id="rId1"/>
  <headerFooter alignWithMargins="0"/>
  <rowBreaks count="3" manualBreakCount="3">
    <brk id="42" max="16383" man="1"/>
    <brk id="83" max="16383" man="1"/>
    <brk id="124"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77D9-EEBF-4E75-B9E9-0D8A1BA20182}">
  <dimension ref="B1:L29"/>
  <sheetViews>
    <sheetView zoomScaleNormal="100" workbookViewId="0"/>
  </sheetViews>
  <sheetFormatPr defaultRowHeight="13.5"/>
  <cols>
    <col min="1" max="1" width="2.125" style="1637" customWidth="1"/>
    <col min="2" max="2" width="19" style="1637" customWidth="1"/>
    <col min="3" max="16384" width="9" style="1637"/>
  </cols>
  <sheetData>
    <row r="1" spans="2:12" s="96" customFormat="1" ht="17.25">
      <c r="B1" s="699" t="s">
        <v>3682</v>
      </c>
    </row>
    <row r="3" spans="2:12">
      <c r="B3" s="96"/>
      <c r="C3" s="96"/>
      <c r="D3" s="96"/>
      <c r="E3" s="96"/>
      <c r="F3" s="96"/>
      <c r="G3" s="96"/>
      <c r="H3" s="96"/>
      <c r="I3" s="96"/>
      <c r="J3" s="741" t="s">
        <v>1308</v>
      </c>
    </row>
    <row r="4" spans="2:12" ht="13.5" customHeight="1">
      <c r="B4" s="3263" t="s">
        <v>3649</v>
      </c>
      <c r="C4" s="3119" t="s">
        <v>1704</v>
      </c>
      <c r="D4" s="3119" t="s">
        <v>3683</v>
      </c>
      <c r="E4" s="2968"/>
      <c r="F4" s="2968"/>
      <c r="G4" s="2968"/>
      <c r="H4" s="2968"/>
      <c r="I4" s="2968" t="s">
        <v>3645</v>
      </c>
      <c r="J4" s="2968"/>
      <c r="K4" s="1893"/>
      <c r="L4" s="1893"/>
    </row>
    <row r="5" spans="2:12">
      <c r="B5" s="2977"/>
      <c r="C5" s="2968"/>
      <c r="D5" s="98" t="s">
        <v>3652</v>
      </c>
      <c r="E5" s="98" t="s">
        <v>3653</v>
      </c>
      <c r="F5" s="98" t="s">
        <v>3654</v>
      </c>
      <c r="G5" s="2968" t="s">
        <v>3655</v>
      </c>
      <c r="H5" s="2968" t="s">
        <v>236</v>
      </c>
      <c r="I5" s="2968" t="s">
        <v>3655</v>
      </c>
      <c r="J5" s="2968" t="s">
        <v>236</v>
      </c>
    </row>
    <row r="6" spans="2:12">
      <c r="B6" s="2977"/>
      <c r="C6" s="2982"/>
      <c r="D6" s="1535" t="s">
        <v>3658</v>
      </c>
      <c r="E6" s="1535" t="s">
        <v>3658</v>
      </c>
      <c r="F6" s="1535" t="s">
        <v>3659</v>
      </c>
      <c r="G6" s="2982"/>
      <c r="H6" s="2982"/>
      <c r="I6" s="2982"/>
      <c r="J6" s="2982"/>
    </row>
    <row r="7" spans="2:12">
      <c r="B7" s="633" t="s">
        <v>3172</v>
      </c>
      <c r="C7" s="1894">
        <v>68583</v>
      </c>
      <c r="D7" s="1894">
        <v>2982</v>
      </c>
      <c r="E7" s="1894">
        <v>26021</v>
      </c>
      <c r="F7" s="1894">
        <v>4540</v>
      </c>
      <c r="G7" s="1894">
        <v>1772</v>
      </c>
      <c r="H7" s="1894">
        <v>29150</v>
      </c>
      <c r="I7" s="1895">
        <v>2183</v>
      </c>
      <c r="J7" s="1896">
        <v>1935</v>
      </c>
      <c r="K7" s="1897"/>
    </row>
    <row r="8" spans="2:12">
      <c r="B8" s="635" t="s">
        <v>3173</v>
      </c>
      <c r="C8" s="1898">
        <v>67339</v>
      </c>
      <c r="D8" s="1898">
        <v>3543</v>
      </c>
      <c r="E8" s="1898">
        <v>24523</v>
      </c>
      <c r="F8" s="1898">
        <v>4902</v>
      </c>
      <c r="G8" s="1898">
        <v>1403</v>
      </c>
      <c r="H8" s="1898">
        <v>29175</v>
      </c>
      <c r="I8" s="1898">
        <v>1663</v>
      </c>
      <c r="J8" s="1899">
        <v>2130</v>
      </c>
      <c r="K8" s="1897"/>
    </row>
    <row r="9" spans="2:12">
      <c r="B9" s="635" t="s">
        <v>3174</v>
      </c>
      <c r="C9" s="1898">
        <v>67850</v>
      </c>
      <c r="D9" s="1898">
        <v>4335</v>
      </c>
      <c r="E9" s="1898">
        <v>23297</v>
      </c>
      <c r="F9" s="1898">
        <v>5521</v>
      </c>
      <c r="G9" s="1898">
        <v>1396</v>
      </c>
      <c r="H9" s="1898">
        <v>30240</v>
      </c>
      <c r="I9" s="1898">
        <v>1315</v>
      </c>
      <c r="J9" s="1899">
        <v>1746</v>
      </c>
      <c r="K9" s="1897"/>
    </row>
    <row r="10" spans="2:12" s="96" customFormat="1" ht="18.75">
      <c r="B10" s="635" t="s">
        <v>3175</v>
      </c>
      <c r="C10" s="1414">
        <v>66146</v>
      </c>
      <c r="D10" s="1900">
        <v>5235</v>
      </c>
      <c r="E10" s="1901">
        <v>20339</v>
      </c>
      <c r="F10" s="1901">
        <v>5847</v>
      </c>
      <c r="G10" s="1414">
        <v>1442</v>
      </c>
      <c r="H10" s="1414">
        <v>29941</v>
      </c>
      <c r="I10" s="1414">
        <v>1264</v>
      </c>
      <c r="J10" s="1902">
        <v>2078</v>
      </c>
      <c r="K10" s="1897"/>
    </row>
    <row r="11" spans="2:12" s="250" customFormat="1">
      <c r="B11" s="822" t="s">
        <v>3176</v>
      </c>
      <c r="C11" s="1903">
        <v>39505</v>
      </c>
      <c r="D11" s="1904">
        <v>1937</v>
      </c>
      <c r="E11" s="1904">
        <v>12461</v>
      </c>
      <c r="F11" s="1904">
        <v>4109</v>
      </c>
      <c r="G11" s="1904">
        <v>1294</v>
      </c>
      <c r="H11" s="1904">
        <v>16906</v>
      </c>
      <c r="I11" s="1904">
        <v>1209</v>
      </c>
      <c r="J11" s="1905">
        <v>1589</v>
      </c>
      <c r="K11" s="1906"/>
    </row>
    <row r="12" spans="2:12" s="96" customFormat="1">
      <c r="B12" s="827"/>
      <c r="C12" s="1411"/>
      <c r="D12" s="1414"/>
      <c r="E12" s="1414"/>
      <c r="F12" s="1414"/>
      <c r="G12" s="1412"/>
      <c r="H12" s="1414"/>
      <c r="I12" s="1412"/>
      <c r="J12" s="1902"/>
      <c r="K12" s="1907"/>
    </row>
    <row r="13" spans="2:12" s="96" customFormat="1" ht="18.75">
      <c r="B13" s="827" t="s">
        <v>3662</v>
      </c>
      <c r="C13" s="1413">
        <v>4621</v>
      </c>
      <c r="D13" s="1908">
        <v>89</v>
      </c>
      <c r="E13" s="1908">
        <v>1850</v>
      </c>
      <c r="F13" s="1908">
        <v>434</v>
      </c>
      <c r="G13" s="1909">
        <v>138</v>
      </c>
      <c r="H13" s="1414">
        <v>1804</v>
      </c>
      <c r="I13" s="1412">
        <v>114</v>
      </c>
      <c r="J13" s="1902">
        <v>192</v>
      </c>
      <c r="K13" s="1907"/>
    </row>
    <row r="14" spans="2:12" s="96" customFormat="1" ht="18.75">
      <c r="B14" s="827" t="s">
        <v>3302</v>
      </c>
      <c r="C14" s="1413">
        <v>5647</v>
      </c>
      <c r="D14" s="1908">
        <v>861</v>
      </c>
      <c r="E14" s="1908">
        <v>1599</v>
      </c>
      <c r="F14" s="1908">
        <v>617</v>
      </c>
      <c r="G14" s="1909">
        <v>130</v>
      </c>
      <c r="H14" s="1414">
        <v>2134</v>
      </c>
      <c r="I14" s="1412">
        <v>105</v>
      </c>
      <c r="J14" s="1902">
        <v>201</v>
      </c>
      <c r="K14" s="1907"/>
    </row>
    <row r="15" spans="2:12" s="96" customFormat="1" ht="18.75">
      <c r="B15" s="827" t="s">
        <v>3303</v>
      </c>
      <c r="C15" s="1413">
        <v>406</v>
      </c>
      <c r="D15" s="1908">
        <v>10</v>
      </c>
      <c r="E15" s="1908">
        <v>40</v>
      </c>
      <c r="F15" s="1908">
        <v>83</v>
      </c>
      <c r="G15" s="1909">
        <v>40</v>
      </c>
      <c r="H15" s="1414">
        <v>213</v>
      </c>
      <c r="I15" s="1412">
        <v>12</v>
      </c>
      <c r="J15" s="1902">
        <v>8</v>
      </c>
      <c r="K15" s="1907"/>
    </row>
    <row r="16" spans="2:12" s="96" customFormat="1">
      <c r="B16" s="827" t="s">
        <v>3304</v>
      </c>
      <c r="C16" s="1910" t="s">
        <v>829</v>
      </c>
      <c r="D16" s="1911" t="s">
        <v>829</v>
      </c>
      <c r="E16" s="1911" t="s">
        <v>829</v>
      </c>
      <c r="F16" s="1911" t="s">
        <v>829</v>
      </c>
      <c r="G16" s="1909" t="s">
        <v>829</v>
      </c>
      <c r="H16" s="1911" t="s">
        <v>829</v>
      </c>
      <c r="I16" s="1909" t="s">
        <v>829</v>
      </c>
      <c r="J16" s="1912" t="s">
        <v>829</v>
      </c>
      <c r="K16" s="1907"/>
    </row>
    <row r="17" spans="2:11" s="96" customFormat="1">
      <c r="B17" s="827" t="s">
        <v>3663</v>
      </c>
      <c r="C17" s="1910" t="s">
        <v>829</v>
      </c>
      <c r="D17" s="1911" t="s">
        <v>829</v>
      </c>
      <c r="E17" s="1911" t="s">
        <v>829</v>
      </c>
      <c r="F17" s="1911" t="s">
        <v>829</v>
      </c>
      <c r="G17" s="1909" t="s">
        <v>829</v>
      </c>
      <c r="H17" s="1911" t="s">
        <v>829</v>
      </c>
      <c r="I17" s="1909" t="s">
        <v>829</v>
      </c>
      <c r="J17" s="1912" t="s">
        <v>829</v>
      </c>
      <c r="K17" s="1907"/>
    </row>
    <row r="18" spans="2:11" s="96" customFormat="1" ht="18.75">
      <c r="B18" s="827" t="s">
        <v>3306</v>
      </c>
      <c r="C18" s="1413">
        <v>1197</v>
      </c>
      <c r="D18" s="1908">
        <v>39</v>
      </c>
      <c r="E18" s="1908">
        <v>20</v>
      </c>
      <c r="F18" s="1908">
        <v>250</v>
      </c>
      <c r="G18" s="1412">
        <v>78</v>
      </c>
      <c r="H18" s="1414">
        <v>387</v>
      </c>
      <c r="I18" s="1412">
        <v>131</v>
      </c>
      <c r="J18" s="1902">
        <v>292</v>
      </c>
      <c r="K18" s="1907"/>
    </row>
    <row r="19" spans="2:11" s="96" customFormat="1">
      <c r="B19" s="827"/>
      <c r="C19" s="1413"/>
      <c r="D19" s="1414"/>
      <c r="E19" s="1414"/>
      <c r="F19" s="1414"/>
      <c r="G19" s="1412"/>
      <c r="H19" s="1414"/>
      <c r="I19" s="1412"/>
      <c r="J19" s="1902"/>
      <c r="K19" s="1907"/>
    </row>
    <row r="20" spans="2:11" s="96" customFormat="1">
      <c r="B20" s="827" t="s">
        <v>3307</v>
      </c>
      <c r="C20" s="1413">
        <v>3290</v>
      </c>
      <c r="D20" s="1414">
        <v>318</v>
      </c>
      <c r="E20" s="1414">
        <v>710</v>
      </c>
      <c r="F20" s="1414">
        <v>486</v>
      </c>
      <c r="G20" s="1909">
        <v>156</v>
      </c>
      <c r="H20" s="1414">
        <v>1244</v>
      </c>
      <c r="I20" s="1412">
        <v>145</v>
      </c>
      <c r="J20" s="1902">
        <v>231</v>
      </c>
      <c r="K20" s="1907"/>
    </row>
    <row r="21" spans="2:11" s="96" customFormat="1">
      <c r="B21" s="827" t="s">
        <v>3308</v>
      </c>
      <c r="C21" s="1413">
        <v>4018</v>
      </c>
      <c r="D21" s="1911">
        <v>114</v>
      </c>
      <c r="E21" s="1414">
        <v>1027</v>
      </c>
      <c r="F21" s="1414">
        <v>497</v>
      </c>
      <c r="G21" s="1909">
        <v>117</v>
      </c>
      <c r="H21" s="1414">
        <v>1934</v>
      </c>
      <c r="I21" s="1412">
        <v>104</v>
      </c>
      <c r="J21" s="1902">
        <v>225</v>
      </c>
      <c r="K21" s="1907"/>
    </row>
    <row r="22" spans="2:11" s="96" customFormat="1">
      <c r="B22" s="827" t="s">
        <v>3309</v>
      </c>
      <c r="C22" s="1413">
        <v>4330</v>
      </c>
      <c r="D22" s="1911">
        <v>360</v>
      </c>
      <c r="E22" s="1911">
        <v>1000</v>
      </c>
      <c r="F22" s="1911">
        <v>526</v>
      </c>
      <c r="G22" s="1909">
        <v>179</v>
      </c>
      <c r="H22" s="1414">
        <v>1984</v>
      </c>
      <c r="I22" s="1412">
        <v>134</v>
      </c>
      <c r="J22" s="1902">
        <v>147</v>
      </c>
      <c r="K22" s="1907"/>
    </row>
    <row r="23" spans="2:11" s="96" customFormat="1">
      <c r="B23" s="827" t="s">
        <v>3310</v>
      </c>
      <c r="C23" s="1413">
        <v>5065</v>
      </c>
      <c r="D23" s="1911">
        <v>40</v>
      </c>
      <c r="E23" s="1414">
        <v>1594</v>
      </c>
      <c r="F23" s="1911">
        <v>546</v>
      </c>
      <c r="G23" s="1909">
        <v>113</v>
      </c>
      <c r="H23" s="1414">
        <v>2486</v>
      </c>
      <c r="I23" s="1412">
        <v>171</v>
      </c>
      <c r="J23" s="1902">
        <v>115</v>
      </c>
      <c r="K23" s="1907"/>
    </row>
    <row r="24" spans="2:11" s="96" customFormat="1">
      <c r="B24" s="827" t="s">
        <v>3311</v>
      </c>
      <c r="C24" s="1413">
        <v>6041</v>
      </c>
      <c r="D24" s="1911">
        <v>78</v>
      </c>
      <c r="E24" s="1911">
        <v>2666</v>
      </c>
      <c r="F24" s="1911">
        <v>370</v>
      </c>
      <c r="G24" s="1909">
        <v>178</v>
      </c>
      <c r="H24" s="1414">
        <v>2558</v>
      </c>
      <c r="I24" s="1412">
        <v>127</v>
      </c>
      <c r="J24" s="1902">
        <v>64</v>
      </c>
      <c r="K24" s="1907"/>
    </row>
    <row r="25" spans="2:11" s="96" customFormat="1">
      <c r="B25" s="1092" t="s">
        <v>3312</v>
      </c>
      <c r="C25" s="1418">
        <v>4890</v>
      </c>
      <c r="D25" s="1419">
        <v>28</v>
      </c>
      <c r="E25" s="1419">
        <v>1955</v>
      </c>
      <c r="F25" s="1419">
        <v>300</v>
      </c>
      <c r="G25" s="1913">
        <v>165</v>
      </c>
      <c r="H25" s="1419">
        <v>2162</v>
      </c>
      <c r="I25" s="1914">
        <v>166</v>
      </c>
      <c r="J25" s="1915">
        <v>114</v>
      </c>
      <c r="K25" s="1907"/>
    </row>
    <row r="26" spans="2:11">
      <c r="C26" s="1916"/>
      <c r="D26" s="1917"/>
      <c r="E26" s="1917"/>
      <c r="F26" s="1917"/>
      <c r="G26" s="1917"/>
      <c r="H26" s="1917"/>
      <c r="I26" s="1917"/>
      <c r="J26" s="1917"/>
    </row>
    <row r="27" spans="2:11">
      <c r="B27" s="1918" t="s">
        <v>3684</v>
      </c>
    </row>
    <row r="28" spans="2:11">
      <c r="B28" s="135"/>
    </row>
    <row r="29" spans="2:11">
      <c r="B29" s="1918"/>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0AE5A-0EEE-41E8-AFF3-5BA72646E9A9}">
  <dimension ref="B1:AE32"/>
  <sheetViews>
    <sheetView zoomScaleNormal="100" workbookViewId="0"/>
  </sheetViews>
  <sheetFormatPr defaultRowHeight="13.5"/>
  <cols>
    <col min="1" max="1" width="1.625" style="1637" customWidth="1"/>
    <col min="2" max="2" width="18.625" style="1637" customWidth="1"/>
    <col min="3" max="3" width="9.375" style="1637" bestFit="1" customWidth="1"/>
    <col min="4" max="7" width="9.25" style="1637" bestFit="1" customWidth="1"/>
    <col min="8" max="9" width="9.25" style="1637" customWidth="1"/>
    <col min="10" max="11" width="9.375" style="1637" bestFit="1" customWidth="1"/>
    <col min="12" max="12" width="7.375" style="1637" bestFit="1" customWidth="1"/>
    <col min="13" max="13" width="10.625" style="1637" customWidth="1"/>
    <col min="14" max="14" width="8.125" style="1637" bestFit="1" customWidth="1"/>
    <col min="15" max="15" width="8.125" style="1637" customWidth="1"/>
    <col min="16" max="16" width="9.25" style="1637" bestFit="1" customWidth="1"/>
    <col min="17" max="18" width="8.125" style="1637" bestFit="1" customWidth="1"/>
    <col min="19" max="19" width="8" style="1637" bestFit="1" customWidth="1"/>
    <col min="20" max="22" width="8" style="1637" customWidth="1"/>
    <col min="23" max="23" width="9.25" style="1637" bestFit="1" customWidth="1"/>
    <col min="24" max="24" width="9.25" style="1637" customWidth="1"/>
    <col min="25" max="25" width="7.25" style="1637" bestFit="1" customWidth="1"/>
    <col min="26" max="26" width="9.75" style="1637" bestFit="1" customWidth="1"/>
    <col min="27" max="27" width="9.75" style="1637" customWidth="1"/>
    <col min="28" max="16384" width="9" style="1637"/>
  </cols>
  <sheetData>
    <row r="1" spans="2:31" s="96" customFormat="1" ht="17.25">
      <c r="B1" s="699" t="s">
        <v>3685</v>
      </c>
    </row>
    <row r="3" spans="2:31" ht="13.5" customHeight="1">
      <c r="AA3" s="1919"/>
      <c r="AB3" s="1919" t="s">
        <v>3686</v>
      </c>
    </row>
    <row r="4" spans="2:31" ht="13.5" customHeight="1">
      <c r="B4" s="3322" t="s">
        <v>3649</v>
      </c>
      <c r="C4" s="3125" t="s">
        <v>1704</v>
      </c>
      <c r="D4" s="3170" t="s">
        <v>3200</v>
      </c>
      <c r="E4" s="3174"/>
      <c r="F4" s="3174"/>
      <c r="G4" s="2963"/>
      <c r="H4" s="3173" t="s">
        <v>3687</v>
      </c>
      <c r="I4" s="2963"/>
      <c r="J4" s="3322" t="s">
        <v>3688</v>
      </c>
      <c r="K4" s="3322" t="s">
        <v>3689</v>
      </c>
      <c r="L4" s="3322" t="s">
        <v>3690</v>
      </c>
      <c r="M4" s="3322" t="s">
        <v>3691</v>
      </c>
      <c r="N4" s="3322" t="s">
        <v>3692</v>
      </c>
      <c r="O4" s="3322" t="s">
        <v>3693</v>
      </c>
      <c r="P4" s="3322" t="s">
        <v>3694</v>
      </c>
      <c r="Q4" s="3322" t="s">
        <v>3695</v>
      </c>
      <c r="R4" s="98" t="s">
        <v>3696</v>
      </c>
      <c r="S4" s="3322" t="s">
        <v>3697</v>
      </c>
      <c r="T4" s="3322" t="s">
        <v>3698</v>
      </c>
      <c r="U4" s="3322" t="s">
        <v>3699</v>
      </c>
      <c r="V4" s="3322" t="s">
        <v>3700</v>
      </c>
      <c r="W4" s="98" t="s">
        <v>3687</v>
      </c>
      <c r="X4" s="3322" t="s">
        <v>3701</v>
      </c>
      <c r="Y4" s="3322" t="s">
        <v>3702</v>
      </c>
      <c r="Z4" s="98" t="s">
        <v>3703</v>
      </c>
      <c r="AA4" s="98" t="s">
        <v>3703</v>
      </c>
      <c r="AB4" s="1123" t="s">
        <v>3704</v>
      </c>
    </row>
    <row r="5" spans="2:31">
      <c r="B5" s="3171"/>
      <c r="C5" s="3169"/>
      <c r="D5" s="1123" t="s">
        <v>3705</v>
      </c>
      <c r="E5" s="1123" t="s">
        <v>3706</v>
      </c>
      <c r="F5" s="1123" t="s">
        <v>3707</v>
      </c>
      <c r="G5" s="1123" t="s">
        <v>3708</v>
      </c>
      <c r="H5" s="1123" t="s">
        <v>3706</v>
      </c>
      <c r="I5" s="1123" t="s">
        <v>3707</v>
      </c>
      <c r="J5" s="3314"/>
      <c r="K5" s="3314"/>
      <c r="L5" s="3314"/>
      <c r="M5" s="3314"/>
      <c r="N5" s="3314"/>
      <c r="O5" s="3314"/>
      <c r="P5" s="3314"/>
      <c r="Q5" s="3314"/>
      <c r="R5" s="1535" t="s">
        <v>3709</v>
      </c>
      <c r="S5" s="3314"/>
      <c r="T5" s="3314"/>
      <c r="U5" s="3314"/>
      <c r="V5" s="3314"/>
      <c r="W5" s="1535" t="s">
        <v>3710</v>
      </c>
      <c r="X5" s="3314"/>
      <c r="Y5" s="3314"/>
      <c r="Z5" s="1535" t="s">
        <v>3711</v>
      </c>
      <c r="AA5" s="1535" t="s">
        <v>3711</v>
      </c>
      <c r="AB5" s="1113" t="s">
        <v>3712</v>
      </c>
    </row>
    <row r="6" spans="2:31">
      <c r="B6" s="2986"/>
      <c r="C6" s="2984"/>
      <c r="D6" s="1535" t="s">
        <v>3713</v>
      </c>
      <c r="E6" s="1535" t="s">
        <v>3713</v>
      </c>
      <c r="F6" s="1535" t="s">
        <v>3713</v>
      </c>
      <c r="G6" s="1535" t="s">
        <v>3713</v>
      </c>
      <c r="H6" s="1535" t="s">
        <v>3713</v>
      </c>
      <c r="I6" s="1535" t="s">
        <v>3713</v>
      </c>
      <c r="J6" s="3323"/>
      <c r="K6" s="3323"/>
      <c r="L6" s="3323"/>
      <c r="M6" s="3323"/>
      <c r="N6" s="3323"/>
      <c r="O6" s="3323"/>
      <c r="P6" s="3323"/>
      <c r="Q6" s="3323"/>
      <c r="R6" s="1535" t="s">
        <v>3714</v>
      </c>
      <c r="S6" s="3323"/>
      <c r="T6" s="3323"/>
      <c r="U6" s="3323"/>
      <c r="V6" s="3323"/>
      <c r="W6" s="1535" t="s">
        <v>3715</v>
      </c>
      <c r="X6" s="3323"/>
      <c r="Y6" s="3323"/>
      <c r="Z6" s="1920" t="s">
        <v>3716</v>
      </c>
      <c r="AA6" s="1920" t="s">
        <v>3717</v>
      </c>
      <c r="AB6" s="1920" t="s">
        <v>3718</v>
      </c>
    </row>
    <row r="7" spans="2:31" ht="18.75">
      <c r="B7" s="633" t="s">
        <v>3172</v>
      </c>
      <c r="C7" s="1630">
        <v>93445</v>
      </c>
      <c r="D7" s="1630">
        <v>810</v>
      </c>
      <c r="E7" s="1630">
        <v>494</v>
      </c>
      <c r="F7" s="1630">
        <v>588</v>
      </c>
      <c r="G7" s="1630">
        <v>473</v>
      </c>
      <c r="H7" s="1630">
        <v>543</v>
      </c>
      <c r="I7" s="1630">
        <v>413</v>
      </c>
      <c r="J7" s="1630">
        <v>554</v>
      </c>
      <c r="K7" s="1630">
        <v>497</v>
      </c>
      <c r="L7" s="1630">
        <v>485</v>
      </c>
      <c r="M7" s="1630" t="s">
        <v>829</v>
      </c>
      <c r="N7" s="1630">
        <v>6430</v>
      </c>
      <c r="O7" s="1630">
        <v>6572</v>
      </c>
      <c r="P7" s="1630">
        <v>11941</v>
      </c>
      <c r="Q7" s="1630">
        <v>4248</v>
      </c>
      <c r="R7" s="1630">
        <v>5462</v>
      </c>
      <c r="S7" s="1630">
        <v>4744</v>
      </c>
      <c r="T7" s="1630" t="s">
        <v>829</v>
      </c>
      <c r="U7" s="1630">
        <v>351</v>
      </c>
      <c r="V7" s="1630">
        <v>537</v>
      </c>
      <c r="W7" s="1630">
        <v>30441</v>
      </c>
      <c r="X7" s="1630">
        <v>2233</v>
      </c>
      <c r="Y7" s="1630">
        <v>223</v>
      </c>
      <c r="Z7" s="1630">
        <v>7718</v>
      </c>
      <c r="AA7" s="1630">
        <v>6067</v>
      </c>
      <c r="AB7" s="1921">
        <v>1621</v>
      </c>
    </row>
    <row r="8" spans="2:31" ht="18.75">
      <c r="B8" s="635" t="s">
        <v>3173</v>
      </c>
      <c r="C8" s="802">
        <v>88755</v>
      </c>
      <c r="D8" s="802">
        <v>850</v>
      </c>
      <c r="E8" s="802">
        <v>438</v>
      </c>
      <c r="F8" s="802">
        <v>467</v>
      </c>
      <c r="G8" s="802">
        <v>382</v>
      </c>
      <c r="H8" s="802">
        <v>536</v>
      </c>
      <c r="I8" s="802">
        <v>417</v>
      </c>
      <c r="J8" s="802">
        <v>548</v>
      </c>
      <c r="K8" s="802">
        <v>481</v>
      </c>
      <c r="L8" s="802">
        <v>490</v>
      </c>
      <c r="M8" s="802" t="s">
        <v>829</v>
      </c>
      <c r="N8" s="802">
        <v>6343</v>
      </c>
      <c r="O8" s="802">
        <v>6715</v>
      </c>
      <c r="P8" s="802">
        <v>11826</v>
      </c>
      <c r="Q8" s="802">
        <v>4225</v>
      </c>
      <c r="R8" s="802">
        <v>5546</v>
      </c>
      <c r="S8" s="802">
        <v>4348</v>
      </c>
      <c r="T8" s="802" t="s">
        <v>829</v>
      </c>
      <c r="U8" s="802">
        <v>335</v>
      </c>
      <c r="V8" s="802">
        <v>460</v>
      </c>
      <c r="W8" s="802">
        <v>25608</v>
      </c>
      <c r="X8" s="802">
        <v>2283</v>
      </c>
      <c r="Y8" s="802">
        <v>277</v>
      </c>
      <c r="Z8" s="802">
        <v>7383</v>
      </c>
      <c r="AA8" s="802">
        <v>7304</v>
      </c>
      <c r="AB8" s="992">
        <v>1493</v>
      </c>
    </row>
    <row r="9" spans="2:31" ht="18.75">
      <c r="B9" s="635" t="s">
        <v>3174</v>
      </c>
      <c r="C9" s="802">
        <v>84490</v>
      </c>
      <c r="D9" s="802">
        <v>866</v>
      </c>
      <c r="E9" s="802">
        <v>378</v>
      </c>
      <c r="F9" s="802" t="s">
        <v>829</v>
      </c>
      <c r="G9" s="802" t="s">
        <v>829</v>
      </c>
      <c r="H9" s="802">
        <v>577</v>
      </c>
      <c r="I9" s="802">
        <v>452</v>
      </c>
      <c r="J9" s="802">
        <v>612</v>
      </c>
      <c r="K9" s="802">
        <v>581</v>
      </c>
      <c r="L9" s="802">
        <v>538</v>
      </c>
      <c r="M9" s="802" t="s">
        <v>829</v>
      </c>
      <c r="N9" s="802">
        <v>6248</v>
      </c>
      <c r="O9" s="802">
        <v>6641</v>
      </c>
      <c r="P9" s="802">
        <v>11109</v>
      </c>
      <c r="Q9" s="802">
        <v>4232</v>
      </c>
      <c r="R9" s="802">
        <v>5308</v>
      </c>
      <c r="S9" s="802">
        <v>4439</v>
      </c>
      <c r="T9" s="802">
        <v>96</v>
      </c>
      <c r="U9" s="802">
        <v>333</v>
      </c>
      <c r="V9" s="802">
        <v>437</v>
      </c>
      <c r="W9" s="802">
        <v>24491</v>
      </c>
      <c r="X9" s="802">
        <v>2157</v>
      </c>
      <c r="Y9" s="802">
        <v>222</v>
      </c>
      <c r="Z9" s="802">
        <v>7448</v>
      </c>
      <c r="AA9" s="802">
        <v>5758</v>
      </c>
      <c r="AB9" s="992">
        <v>1567</v>
      </c>
    </row>
    <row r="10" spans="2:31" ht="18.75">
      <c r="B10" s="635" t="s">
        <v>3382</v>
      </c>
      <c r="C10" s="802">
        <v>77432</v>
      </c>
      <c r="D10" s="802">
        <v>786</v>
      </c>
      <c r="E10" s="802" t="s">
        <v>829</v>
      </c>
      <c r="F10" s="802" t="s">
        <v>829</v>
      </c>
      <c r="G10" s="802" t="s">
        <v>829</v>
      </c>
      <c r="H10" s="802">
        <v>547</v>
      </c>
      <c r="I10" s="802">
        <v>428</v>
      </c>
      <c r="J10" s="802">
        <v>539</v>
      </c>
      <c r="K10" s="802">
        <v>536</v>
      </c>
      <c r="L10" s="802">
        <v>449</v>
      </c>
      <c r="M10" s="802">
        <v>465</v>
      </c>
      <c r="N10" s="802">
        <v>5625</v>
      </c>
      <c r="O10" s="802">
        <v>5988</v>
      </c>
      <c r="P10" s="802">
        <v>10762</v>
      </c>
      <c r="Q10" s="802">
        <v>3928</v>
      </c>
      <c r="R10" s="802">
        <v>5185</v>
      </c>
      <c r="S10" s="802">
        <v>4201</v>
      </c>
      <c r="T10" s="802">
        <v>434</v>
      </c>
      <c r="U10" s="802">
        <v>304</v>
      </c>
      <c r="V10" s="802">
        <v>450</v>
      </c>
      <c r="W10" s="802">
        <v>20803</v>
      </c>
      <c r="X10" s="802">
        <v>2519</v>
      </c>
      <c r="Y10" s="802">
        <v>124</v>
      </c>
      <c r="Z10" s="802">
        <v>7122</v>
      </c>
      <c r="AA10" s="802">
        <v>4632</v>
      </c>
      <c r="AB10" s="992">
        <v>1605</v>
      </c>
    </row>
    <row r="11" spans="2:31" s="96" customFormat="1">
      <c r="B11" s="822" t="s">
        <v>3176</v>
      </c>
      <c r="C11" s="989">
        <v>56890</v>
      </c>
      <c r="D11" s="798">
        <v>532</v>
      </c>
      <c r="E11" s="798" t="s">
        <v>829</v>
      </c>
      <c r="F11" s="798" t="s">
        <v>829</v>
      </c>
      <c r="G11" s="798" t="s">
        <v>829</v>
      </c>
      <c r="H11" s="798">
        <v>343</v>
      </c>
      <c r="I11" s="798">
        <v>255</v>
      </c>
      <c r="J11" s="798">
        <v>339</v>
      </c>
      <c r="K11" s="798">
        <v>422</v>
      </c>
      <c r="L11" s="798">
        <v>290</v>
      </c>
      <c r="M11" s="798">
        <v>324</v>
      </c>
      <c r="N11" s="798">
        <v>4851</v>
      </c>
      <c r="O11" s="798">
        <v>4973</v>
      </c>
      <c r="P11" s="798">
        <v>8275</v>
      </c>
      <c r="Q11" s="798">
        <v>3205</v>
      </c>
      <c r="R11" s="798">
        <v>4016</v>
      </c>
      <c r="S11" s="798">
        <v>3543</v>
      </c>
      <c r="T11" s="798">
        <v>331</v>
      </c>
      <c r="U11" s="798">
        <v>232</v>
      </c>
      <c r="V11" s="798">
        <v>328</v>
      </c>
      <c r="W11" s="798">
        <v>14786</v>
      </c>
      <c r="X11" s="798">
        <v>1716</v>
      </c>
      <c r="Y11" s="798">
        <v>136</v>
      </c>
      <c r="Z11" s="798">
        <v>4738</v>
      </c>
      <c r="AA11" s="798">
        <v>2120</v>
      </c>
      <c r="AB11" s="990">
        <v>1135</v>
      </c>
      <c r="AC11" s="1637"/>
      <c r="AD11" s="1637"/>
    </row>
    <row r="12" spans="2:31" s="96" customFormat="1" ht="18.75">
      <c r="B12" s="871"/>
      <c r="C12" s="991"/>
      <c r="D12" s="715"/>
      <c r="E12" s="715"/>
      <c r="F12" s="715"/>
      <c r="G12" s="715"/>
      <c r="H12" s="715"/>
      <c r="I12" s="715"/>
      <c r="J12" s="715"/>
      <c r="K12" s="715"/>
      <c r="L12" s="715"/>
      <c r="M12" s="715"/>
      <c r="N12" s="715"/>
      <c r="O12" s="715"/>
      <c r="P12" s="715"/>
      <c r="Q12" s="715"/>
      <c r="R12" s="715"/>
      <c r="S12" s="715"/>
      <c r="T12" s="715"/>
      <c r="U12" s="715"/>
      <c r="V12" s="715"/>
      <c r="W12" s="715"/>
      <c r="X12" s="715"/>
      <c r="Y12" s="715"/>
      <c r="Z12" s="715"/>
      <c r="AA12" s="715"/>
      <c r="AB12" s="717"/>
      <c r="AC12" s="621"/>
      <c r="AD12" s="621"/>
      <c r="AE12" s="621"/>
    </row>
    <row r="13" spans="2:31" s="96" customFormat="1" ht="18.75">
      <c r="B13" s="827" t="s">
        <v>3719</v>
      </c>
      <c r="C13" s="1292">
        <v>3953</v>
      </c>
      <c r="D13" s="715" t="s">
        <v>829</v>
      </c>
      <c r="E13" s="802" t="s">
        <v>829</v>
      </c>
      <c r="F13" s="802" t="s">
        <v>829</v>
      </c>
      <c r="G13" s="802" t="s">
        <v>829</v>
      </c>
      <c r="H13" s="802" t="s">
        <v>829</v>
      </c>
      <c r="I13" s="802" t="s">
        <v>829</v>
      </c>
      <c r="J13" s="802" t="s">
        <v>829</v>
      </c>
      <c r="K13" s="802" t="s">
        <v>829</v>
      </c>
      <c r="L13" s="802" t="s">
        <v>829</v>
      </c>
      <c r="M13" s="802" t="s">
        <v>829</v>
      </c>
      <c r="N13" s="802">
        <v>455</v>
      </c>
      <c r="O13" s="715">
        <v>400</v>
      </c>
      <c r="P13" s="715">
        <v>689</v>
      </c>
      <c r="Q13" s="715">
        <v>254</v>
      </c>
      <c r="R13" s="715">
        <v>339</v>
      </c>
      <c r="S13" s="802">
        <v>287</v>
      </c>
      <c r="T13" s="802" t="s">
        <v>829</v>
      </c>
      <c r="U13" s="802">
        <v>22</v>
      </c>
      <c r="V13" s="715">
        <v>27</v>
      </c>
      <c r="W13" s="802">
        <v>467</v>
      </c>
      <c r="X13" s="1302">
        <v>166</v>
      </c>
      <c r="Y13" s="802" t="s">
        <v>829</v>
      </c>
      <c r="Z13" s="715">
        <v>407</v>
      </c>
      <c r="AA13" s="715">
        <v>333</v>
      </c>
      <c r="AB13" s="992">
        <v>107</v>
      </c>
      <c r="AC13" s="715"/>
      <c r="AD13" s="715"/>
      <c r="AE13" s="802"/>
    </row>
    <row r="14" spans="2:31" s="96" customFormat="1" ht="18.75">
      <c r="B14" s="827" t="s">
        <v>3302</v>
      </c>
      <c r="C14" s="1292">
        <v>6207</v>
      </c>
      <c r="D14" s="802">
        <v>26</v>
      </c>
      <c r="E14" s="802" t="s">
        <v>829</v>
      </c>
      <c r="F14" s="802" t="s">
        <v>829</v>
      </c>
      <c r="G14" s="802" t="s">
        <v>829</v>
      </c>
      <c r="H14" s="802">
        <v>4</v>
      </c>
      <c r="I14" s="802">
        <v>4</v>
      </c>
      <c r="J14" s="802" t="s">
        <v>829</v>
      </c>
      <c r="K14" s="802">
        <v>70</v>
      </c>
      <c r="L14" s="802">
        <v>22</v>
      </c>
      <c r="M14" s="802">
        <v>18</v>
      </c>
      <c r="N14" s="802">
        <v>518</v>
      </c>
      <c r="O14" s="715">
        <v>575</v>
      </c>
      <c r="P14" s="715">
        <v>883</v>
      </c>
      <c r="Q14" s="715">
        <v>340</v>
      </c>
      <c r="R14" s="715">
        <v>428</v>
      </c>
      <c r="S14" s="802">
        <v>359</v>
      </c>
      <c r="T14" s="802">
        <v>49</v>
      </c>
      <c r="U14" s="802">
        <v>31</v>
      </c>
      <c r="V14" s="715">
        <v>38</v>
      </c>
      <c r="W14" s="802">
        <v>1653</v>
      </c>
      <c r="X14" s="1302">
        <v>268</v>
      </c>
      <c r="Y14" s="802" t="s">
        <v>829</v>
      </c>
      <c r="Z14" s="715">
        <v>439</v>
      </c>
      <c r="AA14" s="715">
        <v>362</v>
      </c>
      <c r="AB14" s="992">
        <v>120</v>
      </c>
      <c r="AC14" s="715"/>
      <c r="AD14" s="715"/>
      <c r="AE14" s="802"/>
    </row>
    <row r="15" spans="2:31" s="96" customFormat="1" ht="18.75">
      <c r="B15" s="827" t="s">
        <v>3303</v>
      </c>
      <c r="C15" s="1292">
        <v>8855</v>
      </c>
      <c r="D15" s="715">
        <v>78</v>
      </c>
      <c r="E15" s="715" t="s">
        <v>829</v>
      </c>
      <c r="F15" s="715" t="s">
        <v>829</v>
      </c>
      <c r="G15" s="715" t="s">
        <v>829</v>
      </c>
      <c r="H15" s="715">
        <v>65</v>
      </c>
      <c r="I15" s="715">
        <v>36</v>
      </c>
      <c r="J15" s="715">
        <v>33</v>
      </c>
      <c r="K15" s="715">
        <v>69</v>
      </c>
      <c r="L15" s="715">
        <v>48</v>
      </c>
      <c r="M15" s="715">
        <v>53</v>
      </c>
      <c r="N15" s="802">
        <v>559</v>
      </c>
      <c r="O15" s="715">
        <v>737</v>
      </c>
      <c r="P15" s="715">
        <v>1035</v>
      </c>
      <c r="Q15" s="715">
        <v>485</v>
      </c>
      <c r="R15" s="715">
        <v>505</v>
      </c>
      <c r="S15" s="802">
        <v>523</v>
      </c>
      <c r="T15" s="802">
        <v>31</v>
      </c>
      <c r="U15" s="802">
        <v>7</v>
      </c>
      <c r="V15" s="715">
        <v>37</v>
      </c>
      <c r="W15" s="715">
        <v>3221</v>
      </c>
      <c r="X15" s="1302">
        <v>289</v>
      </c>
      <c r="Y15" s="802" t="s">
        <v>829</v>
      </c>
      <c r="Z15" s="715">
        <v>740</v>
      </c>
      <c r="AA15" s="715">
        <v>217</v>
      </c>
      <c r="AB15" s="992">
        <v>87</v>
      </c>
      <c r="AC15" s="715"/>
      <c r="AD15" s="715"/>
      <c r="AE15" s="715"/>
    </row>
    <row r="16" spans="2:31" s="96" customFormat="1" ht="18.75">
      <c r="B16" s="827" t="s">
        <v>3304</v>
      </c>
      <c r="C16" s="1292">
        <v>816</v>
      </c>
      <c r="D16" s="715" t="s">
        <v>829</v>
      </c>
      <c r="E16" s="715" t="s">
        <v>829</v>
      </c>
      <c r="F16" s="715" t="s">
        <v>829</v>
      </c>
      <c r="G16" s="715" t="s">
        <v>829</v>
      </c>
      <c r="H16" s="715">
        <v>3</v>
      </c>
      <c r="I16" s="715">
        <v>2</v>
      </c>
      <c r="J16" s="715">
        <v>3</v>
      </c>
      <c r="K16" s="715">
        <v>5</v>
      </c>
      <c r="L16" s="715">
        <v>1</v>
      </c>
      <c r="M16" s="715">
        <v>2</v>
      </c>
      <c r="N16" s="715">
        <v>41</v>
      </c>
      <c r="O16" s="715">
        <v>65</v>
      </c>
      <c r="P16" s="715">
        <v>80</v>
      </c>
      <c r="Q16" s="715">
        <v>39</v>
      </c>
      <c r="R16" s="715">
        <v>41</v>
      </c>
      <c r="S16" s="715">
        <v>37</v>
      </c>
      <c r="T16" s="802">
        <v>2</v>
      </c>
      <c r="U16" s="715" t="s">
        <v>829</v>
      </c>
      <c r="V16" s="715">
        <v>1</v>
      </c>
      <c r="W16" s="715">
        <v>273</v>
      </c>
      <c r="X16" s="1302" t="s">
        <v>846</v>
      </c>
      <c r="Y16" s="715">
        <v>33</v>
      </c>
      <c r="Z16" s="716">
        <v>139</v>
      </c>
      <c r="AA16" s="715">
        <v>49</v>
      </c>
      <c r="AB16" s="717" t="s">
        <v>829</v>
      </c>
      <c r="AC16" s="715"/>
      <c r="AD16" s="715"/>
      <c r="AE16" s="715"/>
    </row>
    <row r="17" spans="2:31" s="96" customFormat="1" ht="18.75">
      <c r="B17" s="827" t="s">
        <v>3663</v>
      </c>
      <c r="C17" s="1292">
        <v>20</v>
      </c>
      <c r="D17" s="715">
        <v>20</v>
      </c>
      <c r="E17" s="715" t="s">
        <v>829</v>
      </c>
      <c r="F17" s="715" t="s">
        <v>829</v>
      </c>
      <c r="G17" s="715" t="s">
        <v>829</v>
      </c>
      <c r="H17" s="715" t="s">
        <v>829</v>
      </c>
      <c r="I17" s="715" t="s">
        <v>829</v>
      </c>
      <c r="J17" s="715" t="s">
        <v>829</v>
      </c>
      <c r="K17" s="715" t="s">
        <v>829</v>
      </c>
      <c r="L17" s="715" t="s">
        <v>829</v>
      </c>
      <c r="M17" s="715" t="s">
        <v>829</v>
      </c>
      <c r="N17" s="715" t="s">
        <v>829</v>
      </c>
      <c r="O17" s="715" t="s">
        <v>829</v>
      </c>
      <c r="P17" s="715" t="s">
        <v>829</v>
      </c>
      <c r="Q17" s="715" t="s">
        <v>829</v>
      </c>
      <c r="R17" s="715" t="s">
        <v>829</v>
      </c>
      <c r="S17" s="715" t="s">
        <v>829</v>
      </c>
      <c r="T17" s="802" t="s">
        <v>829</v>
      </c>
      <c r="U17" s="715" t="s">
        <v>829</v>
      </c>
      <c r="V17" s="715" t="s">
        <v>829</v>
      </c>
      <c r="W17" s="715" t="s">
        <v>829</v>
      </c>
      <c r="X17" s="1302" t="s">
        <v>846</v>
      </c>
      <c r="Y17" s="715" t="s">
        <v>829</v>
      </c>
      <c r="Z17" s="716" t="s">
        <v>829</v>
      </c>
      <c r="AA17" s="715" t="s">
        <v>829</v>
      </c>
      <c r="AB17" s="717" t="s">
        <v>829</v>
      </c>
      <c r="AC17" s="715"/>
      <c r="AD17" s="715"/>
      <c r="AE17" s="715"/>
    </row>
    <row r="18" spans="2:31" s="96" customFormat="1" ht="18.75">
      <c r="B18" s="827" t="s">
        <v>3306</v>
      </c>
      <c r="C18" s="1292">
        <v>2181</v>
      </c>
      <c r="D18" s="715">
        <v>57</v>
      </c>
      <c r="E18" s="715" t="s">
        <v>829</v>
      </c>
      <c r="F18" s="715" t="s">
        <v>829</v>
      </c>
      <c r="G18" s="715" t="s">
        <v>829</v>
      </c>
      <c r="H18" s="715">
        <v>19</v>
      </c>
      <c r="I18" s="715">
        <v>17</v>
      </c>
      <c r="J18" s="715">
        <v>22</v>
      </c>
      <c r="K18" s="715">
        <v>15</v>
      </c>
      <c r="L18" s="715">
        <v>13</v>
      </c>
      <c r="M18" s="715">
        <v>18</v>
      </c>
      <c r="N18" s="715">
        <v>181</v>
      </c>
      <c r="O18" s="715">
        <v>202</v>
      </c>
      <c r="P18" s="715">
        <v>347</v>
      </c>
      <c r="Q18" s="715">
        <v>123</v>
      </c>
      <c r="R18" s="715">
        <v>152</v>
      </c>
      <c r="S18" s="715">
        <v>142</v>
      </c>
      <c r="T18" s="802">
        <v>21</v>
      </c>
      <c r="U18" s="715" t="s">
        <v>829</v>
      </c>
      <c r="V18" s="715">
        <v>13</v>
      </c>
      <c r="W18" s="715">
        <v>480</v>
      </c>
      <c r="X18" s="1302">
        <v>38</v>
      </c>
      <c r="Y18" s="715" t="s">
        <v>829</v>
      </c>
      <c r="Z18" s="716">
        <v>200</v>
      </c>
      <c r="AA18" s="715">
        <v>91</v>
      </c>
      <c r="AB18" s="717">
        <v>30</v>
      </c>
      <c r="AC18" s="715"/>
      <c r="AD18" s="715"/>
      <c r="AE18" s="715"/>
    </row>
    <row r="19" spans="2:31" s="96" customFormat="1">
      <c r="B19" s="827"/>
      <c r="C19" s="1292"/>
      <c r="D19" s="715"/>
      <c r="E19" s="715"/>
      <c r="F19" s="715"/>
      <c r="G19" s="715"/>
      <c r="H19" s="715"/>
      <c r="I19" s="715"/>
      <c r="J19" s="715"/>
      <c r="K19" s="715"/>
      <c r="L19" s="723"/>
      <c r="M19" s="723"/>
      <c r="N19" s="715"/>
      <c r="O19" s="715"/>
      <c r="P19" s="715"/>
      <c r="Q19" s="715"/>
      <c r="R19" s="715"/>
      <c r="S19" s="715"/>
      <c r="T19" s="715"/>
      <c r="U19" s="715"/>
      <c r="V19" s="715"/>
      <c r="W19" s="715"/>
      <c r="X19" s="715"/>
      <c r="Y19" s="715"/>
      <c r="Z19" s="716"/>
      <c r="AA19" s="715"/>
      <c r="AB19" s="717"/>
      <c r="AC19" s="715"/>
      <c r="AD19" s="715"/>
      <c r="AE19" s="715"/>
    </row>
    <row r="20" spans="2:31" s="96" customFormat="1" ht="18.75">
      <c r="B20" s="827" t="s">
        <v>3307</v>
      </c>
      <c r="C20" s="1292">
        <v>4722</v>
      </c>
      <c r="D20" s="715">
        <v>35</v>
      </c>
      <c r="E20" s="715" t="s">
        <v>829</v>
      </c>
      <c r="F20" s="715" t="s">
        <v>829</v>
      </c>
      <c r="G20" s="715" t="s">
        <v>829</v>
      </c>
      <c r="H20" s="715">
        <v>27</v>
      </c>
      <c r="I20" s="715">
        <v>22</v>
      </c>
      <c r="J20" s="715">
        <v>30</v>
      </c>
      <c r="K20" s="715">
        <v>32</v>
      </c>
      <c r="L20" s="715">
        <v>15</v>
      </c>
      <c r="M20" s="715">
        <v>43</v>
      </c>
      <c r="N20" s="715">
        <v>414</v>
      </c>
      <c r="O20" s="715">
        <v>444</v>
      </c>
      <c r="P20" s="715">
        <v>748</v>
      </c>
      <c r="Q20" s="715">
        <v>232</v>
      </c>
      <c r="R20" s="715">
        <v>374</v>
      </c>
      <c r="S20" s="715">
        <v>272</v>
      </c>
      <c r="T20" s="802">
        <v>27</v>
      </c>
      <c r="U20" s="802" t="s">
        <v>829</v>
      </c>
      <c r="V20" s="715">
        <v>18</v>
      </c>
      <c r="W20" s="715">
        <v>1013</v>
      </c>
      <c r="X20" s="1302">
        <v>128</v>
      </c>
      <c r="Y20" s="715">
        <v>3</v>
      </c>
      <c r="Z20" s="716">
        <v>543</v>
      </c>
      <c r="AA20" s="715">
        <v>189</v>
      </c>
      <c r="AB20" s="717">
        <v>113</v>
      </c>
      <c r="AC20" s="715"/>
      <c r="AD20" s="715"/>
      <c r="AE20" s="715"/>
    </row>
    <row r="21" spans="2:31" s="96" customFormat="1" ht="18.75">
      <c r="B21" s="827" t="s">
        <v>3308</v>
      </c>
      <c r="C21" s="1292">
        <v>8211</v>
      </c>
      <c r="D21" s="715">
        <v>106</v>
      </c>
      <c r="E21" s="715" t="s">
        <v>829</v>
      </c>
      <c r="F21" s="715" t="s">
        <v>829</v>
      </c>
      <c r="G21" s="715" t="s">
        <v>829</v>
      </c>
      <c r="H21" s="715">
        <v>66</v>
      </c>
      <c r="I21" s="715">
        <v>70</v>
      </c>
      <c r="J21" s="715">
        <v>86</v>
      </c>
      <c r="K21" s="715">
        <v>87</v>
      </c>
      <c r="L21" s="715">
        <v>55</v>
      </c>
      <c r="M21" s="715">
        <v>26</v>
      </c>
      <c r="N21" s="715">
        <v>576</v>
      </c>
      <c r="O21" s="715">
        <v>628</v>
      </c>
      <c r="P21" s="715">
        <v>1047</v>
      </c>
      <c r="Q21" s="715">
        <v>377</v>
      </c>
      <c r="R21" s="715">
        <v>543</v>
      </c>
      <c r="S21" s="715">
        <v>421</v>
      </c>
      <c r="T21" s="802">
        <v>60</v>
      </c>
      <c r="U21" s="802">
        <v>32</v>
      </c>
      <c r="V21" s="716">
        <v>65</v>
      </c>
      <c r="W21" s="715">
        <v>2737</v>
      </c>
      <c r="X21" s="1302">
        <v>134</v>
      </c>
      <c r="Y21" s="715">
        <v>16</v>
      </c>
      <c r="Z21" s="716">
        <v>686</v>
      </c>
      <c r="AA21" s="715">
        <v>237</v>
      </c>
      <c r="AB21" s="717">
        <v>156</v>
      </c>
      <c r="AC21" s="715"/>
      <c r="AD21" s="715"/>
      <c r="AE21" s="715"/>
    </row>
    <row r="22" spans="2:31" s="96" customFormat="1" ht="18.75">
      <c r="B22" s="827" t="s">
        <v>3309</v>
      </c>
      <c r="C22" s="1292">
        <v>5530</v>
      </c>
      <c r="D22" s="715">
        <v>73</v>
      </c>
      <c r="E22" s="715" t="s">
        <v>829</v>
      </c>
      <c r="F22" s="715" t="s">
        <v>829</v>
      </c>
      <c r="G22" s="715" t="s">
        <v>829</v>
      </c>
      <c r="H22" s="715">
        <v>50</v>
      </c>
      <c r="I22" s="715">
        <v>32</v>
      </c>
      <c r="J22" s="715">
        <v>61</v>
      </c>
      <c r="K22" s="715">
        <v>47</v>
      </c>
      <c r="L22" s="715">
        <v>45</v>
      </c>
      <c r="M22" s="715">
        <v>40</v>
      </c>
      <c r="N22" s="715">
        <v>518</v>
      </c>
      <c r="O22" s="715">
        <v>455</v>
      </c>
      <c r="P22" s="715">
        <v>869</v>
      </c>
      <c r="Q22" s="715">
        <v>317</v>
      </c>
      <c r="R22" s="715">
        <v>418</v>
      </c>
      <c r="S22" s="715">
        <v>348</v>
      </c>
      <c r="T22" s="802">
        <v>41</v>
      </c>
      <c r="U22" s="715">
        <v>33</v>
      </c>
      <c r="V22" s="715">
        <v>33</v>
      </c>
      <c r="W22" s="715">
        <v>1846</v>
      </c>
      <c r="X22" s="1302">
        <v>141</v>
      </c>
      <c r="Y22" s="715">
        <v>24</v>
      </c>
      <c r="Z22" s="716" t="s">
        <v>829</v>
      </c>
      <c r="AA22" s="715" t="s">
        <v>829</v>
      </c>
      <c r="AB22" s="717">
        <v>139</v>
      </c>
      <c r="AC22" s="715"/>
      <c r="AD22" s="715"/>
      <c r="AE22" s="715"/>
    </row>
    <row r="23" spans="2:31" s="96" customFormat="1" ht="18.75">
      <c r="B23" s="827" t="s">
        <v>3310</v>
      </c>
      <c r="C23" s="1292">
        <v>5438</v>
      </c>
      <c r="D23" s="715">
        <v>51</v>
      </c>
      <c r="E23" s="715" t="s">
        <v>829</v>
      </c>
      <c r="F23" s="715" t="s">
        <v>829</v>
      </c>
      <c r="G23" s="715" t="s">
        <v>829</v>
      </c>
      <c r="H23" s="715">
        <v>49</v>
      </c>
      <c r="I23" s="715">
        <v>29</v>
      </c>
      <c r="J23" s="715">
        <v>38</v>
      </c>
      <c r="K23" s="715">
        <v>40</v>
      </c>
      <c r="L23" s="715">
        <v>36</v>
      </c>
      <c r="M23" s="715">
        <v>32</v>
      </c>
      <c r="N23" s="802">
        <v>499</v>
      </c>
      <c r="O23" s="715">
        <v>428</v>
      </c>
      <c r="P23" s="715">
        <v>768</v>
      </c>
      <c r="Q23" s="715">
        <v>327</v>
      </c>
      <c r="R23" s="715">
        <v>374</v>
      </c>
      <c r="S23" s="715">
        <v>340</v>
      </c>
      <c r="T23" s="715">
        <v>32</v>
      </c>
      <c r="U23" s="715">
        <v>30</v>
      </c>
      <c r="V23" s="715">
        <v>20</v>
      </c>
      <c r="W23" s="715">
        <v>1224</v>
      </c>
      <c r="X23" s="1302">
        <v>200</v>
      </c>
      <c r="Y23" s="715">
        <v>23</v>
      </c>
      <c r="Z23" s="716">
        <v>535</v>
      </c>
      <c r="AA23" s="715">
        <v>242</v>
      </c>
      <c r="AB23" s="717">
        <v>121</v>
      </c>
      <c r="AC23" s="715"/>
      <c r="AD23" s="715"/>
      <c r="AE23" s="715"/>
    </row>
    <row r="24" spans="2:31" s="96" customFormat="1" ht="18.75">
      <c r="B24" s="827" t="s">
        <v>3311</v>
      </c>
      <c r="C24" s="1292">
        <v>6019</v>
      </c>
      <c r="D24" s="715">
        <v>43</v>
      </c>
      <c r="E24" s="715" t="s">
        <v>829</v>
      </c>
      <c r="F24" s="715" t="s">
        <v>829</v>
      </c>
      <c r="G24" s="715" t="s">
        <v>829</v>
      </c>
      <c r="H24" s="715">
        <v>56</v>
      </c>
      <c r="I24" s="715">
        <v>39</v>
      </c>
      <c r="J24" s="715">
        <v>58</v>
      </c>
      <c r="K24" s="715">
        <v>47</v>
      </c>
      <c r="L24" s="715">
        <v>44</v>
      </c>
      <c r="M24" s="715">
        <v>46</v>
      </c>
      <c r="N24" s="715">
        <v>572</v>
      </c>
      <c r="O24" s="715">
        <v>522</v>
      </c>
      <c r="P24" s="715">
        <v>955</v>
      </c>
      <c r="Q24" s="715">
        <v>423</v>
      </c>
      <c r="R24" s="715">
        <v>474</v>
      </c>
      <c r="S24" s="715">
        <v>440</v>
      </c>
      <c r="T24" s="715">
        <v>52</v>
      </c>
      <c r="U24" s="715">
        <v>46</v>
      </c>
      <c r="V24" s="715">
        <v>44</v>
      </c>
      <c r="W24" s="802">
        <v>996</v>
      </c>
      <c r="X24" s="1302">
        <v>170</v>
      </c>
      <c r="Y24" s="715">
        <v>27</v>
      </c>
      <c r="Z24" s="716">
        <v>620</v>
      </c>
      <c r="AA24" s="715">
        <v>201</v>
      </c>
      <c r="AB24" s="717">
        <v>144</v>
      </c>
      <c r="AC24" s="715"/>
      <c r="AD24" s="715"/>
      <c r="AE24" s="715"/>
    </row>
    <row r="25" spans="2:31" s="96" customFormat="1" ht="18.75">
      <c r="B25" s="1092" t="s">
        <v>3312</v>
      </c>
      <c r="C25" s="1298">
        <v>4938</v>
      </c>
      <c r="D25" s="720">
        <v>43</v>
      </c>
      <c r="E25" s="720" t="s">
        <v>829</v>
      </c>
      <c r="F25" s="720" t="s">
        <v>829</v>
      </c>
      <c r="G25" s="720" t="s">
        <v>829</v>
      </c>
      <c r="H25" s="720">
        <v>4</v>
      </c>
      <c r="I25" s="720">
        <v>4</v>
      </c>
      <c r="J25" s="720">
        <v>8</v>
      </c>
      <c r="K25" s="720">
        <v>10</v>
      </c>
      <c r="L25" s="720">
        <v>11</v>
      </c>
      <c r="M25" s="720">
        <v>46</v>
      </c>
      <c r="N25" s="720">
        <v>518</v>
      </c>
      <c r="O25" s="720">
        <v>517</v>
      </c>
      <c r="P25" s="720">
        <v>854</v>
      </c>
      <c r="Q25" s="807">
        <v>288</v>
      </c>
      <c r="R25" s="720">
        <v>368</v>
      </c>
      <c r="S25" s="720">
        <v>374</v>
      </c>
      <c r="T25" s="720">
        <v>16</v>
      </c>
      <c r="U25" s="720">
        <v>31</v>
      </c>
      <c r="V25" s="720">
        <v>32</v>
      </c>
      <c r="W25" s="807">
        <v>876</v>
      </c>
      <c r="X25" s="1922">
        <v>182</v>
      </c>
      <c r="Y25" s="807">
        <v>10</v>
      </c>
      <c r="Z25" s="753">
        <v>429</v>
      </c>
      <c r="AA25" s="720">
        <v>199</v>
      </c>
      <c r="AB25" s="721">
        <v>118</v>
      </c>
      <c r="AC25" s="715"/>
      <c r="AD25" s="715"/>
      <c r="AE25" s="715"/>
    </row>
    <row r="26" spans="2:31" s="96" customFormat="1">
      <c r="B26" s="816"/>
      <c r="C26" s="715"/>
      <c r="D26" s="715"/>
      <c r="E26" s="715"/>
      <c r="F26" s="715"/>
      <c r="G26" s="715"/>
      <c r="H26" s="715"/>
      <c r="I26" s="715"/>
      <c r="J26" s="715"/>
      <c r="K26" s="715"/>
      <c r="L26" s="715"/>
      <c r="M26" s="715"/>
      <c r="N26" s="715"/>
      <c r="O26" s="715"/>
      <c r="P26" s="715"/>
      <c r="Q26" s="715"/>
      <c r="R26" s="715"/>
      <c r="S26" s="715"/>
      <c r="T26" s="715"/>
      <c r="U26" s="715"/>
      <c r="V26" s="715"/>
      <c r="W26" s="715"/>
      <c r="X26" s="715"/>
      <c r="Y26" s="715"/>
      <c r="Z26" s="715"/>
      <c r="AA26" s="715"/>
      <c r="AB26" s="628"/>
    </row>
    <row r="27" spans="2:31">
      <c r="B27" s="1643" t="s">
        <v>3720</v>
      </c>
      <c r="C27" s="103"/>
    </row>
    <row r="28" spans="2:31">
      <c r="B28" s="103" t="s">
        <v>3721</v>
      </c>
    </row>
    <row r="29" spans="2:31">
      <c r="B29" s="1923" t="s">
        <v>3722</v>
      </c>
    </row>
    <row r="30" spans="2:31">
      <c r="B30" s="103" t="s">
        <v>3723</v>
      </c>
    </row>
    <row r="31" spans="2:31">
      <c r="B31" s="103" t="s">
        <v>3724</v>
      </c>
    </row>
    <row r="32" spans="2:31">
      <c r="B32" s="103" t="s">
        <v>3725</v>
      </c>
    </row>
  </sheetData>
  <mergeCells count="18">
    <mergeCell ref="K4:K6"/>
    <mergeCell ref="B4:B6"/>
    <mergeCell ref="C4:C6"/>
    <mergeCell ref="D4:G4"/>
    <mergeCell ref="H4:I4"/>
    <mergeCell ref="J4:J6"/>
    <mergeCell ref="Y4:Y6"/>
    <mergeCell ref="L4:L6"/>
    <mergeCell ref="M4:M6"/>
    <mergeCell ref="N4:N6"/>
    <mergeCell ref="O4:O6"/>
    <mergeCell ref="P4:P6"/>
    <mergeCell ref="Q4:Q6"/>
    <mergeCell ref="S4:S6"/>
    <mergeCell ref="T4:T6"/>
    <mergeCell ref="U4:U6"/>
    <mergeCell ref="V4:V6"/>
    <mergeCell ref="X4:X6"/>
  </mergeCells>
  <phoneticPr fontId="3"/>
  <pageMargins left="0" right="0" top="0.59055118110236227" bottom="0.59055118110236227" header="0.51181102362204722" footer="0.51181102362204722"/>
  <pageSetup paperSize="9" scale="58"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63ADA-5AC7-47F2-AAD3-D7E243A8EEB7}">
  <dimension ref="B1:CX31"/>
  <sheetViews>
    <sheetView zoomScaleNormal="100" workbookViewId="0"/>
  </sheetViews>
  <sheetFormatPr defaultRowHeight="13.5"/>
  <cols>
    <col min="1" max="1" width="0.75" style="1637" customWidth="1"/>
    <col min="2" max="2" width="18.625" style="1637" customWidth="1"/>
    <col min="3" max="102" width="3.375" style="1637" customWidth="1"/>
    <col min="103" max="16384" width="9" style="1637"/>
  </cols>
  <sheetData>
    <row r="1" spans="2:102" s="96" customFormat="1" ht="15.75" customHeight="1">
      <c r="B1" s="3612" t="s">
        <v>3726</v>
      </c>
      <c r="C1" s="3613"/>
      <c r="D1" s="3613"/>
      <c r="E1" s="3613"/>
      <c r="F1" s="3613"/>
      <c r="G1" s="3613"/>
      <c r="H1" s="3613"/>
      <c r="I1" s="3613"/>
      <c r="J1" s="3613"/>
      <c r="K1" s="3613"/>
      <c r="L1" s="3613"/>
      <c r="M1" s="3613"/>
      <c r="N1" s="3613"/>
      <c r="O1" s="3613"/>
      <c r="P1" s="3613"/>
      <c r="Q1" s="3613"/>
      <c r="R1" s="3613"/>
      <c r="S1" s="3613"/>
      <c r="T1" s="3613"/>
      <c r="U1" s="3613"/>
      <c r="V1" s="3613"/>
      <c r="W1" s="3613"/>
      <c r="X1" s="3613"/>
      <c r="Y1" s="3613"/>
      <c r="Z1" s="3613"/>
      <c r="AA1" s="3613"/>
      <c r="AB1" s="3613"/>
      <c r="AC1" s="3613"/>
      <c r="AD1" s="3613"/>
      <c r="AE1" s="3613"/>
      <c r="AF1" s="3613"/>
      <c r="AG1" s="3613"/>
      <c r="AH1" s="3613"/>
      <c r="AI1" s="3613"/>
      <c r="AJ1" s="3613"/>
      <c r="AK1" s="3613"/>
      <c r="AL1" s="3613"/>
      <c r="AM1" s="3613"/>
      <c r="AN1" s="3613"/>
      <c r="AO1" s="3613"/>
      <c r="AP1" s="3613"/>
      <c r="AQ1" s="3613"/>
      <c r="AR1" s="3613"/>
      <c r="AS1" s="3613"/>
      <c r="AT1" s="3613"/>
      <c r="AU1" s="1924" t="s">
        <v>3727</v>
      </c>
      <c r="AV1" s="1924"/>
      <c r="AW1" s="1924"/>
      <c r="AX1" s="1924"/>
      <c r="AY1" s="1925"/>
      <c r="AZ1" s="1925"/>
      <c r="BA1" s="1925"/>
      <c r="BB1" s="1925"/>
      <c r="BC1" s="1925"/>
      <c r="BD1" s="1925"/>
      <c r="BE1" s="1925"/>
      <c r="BF1" s="1925"/>
      <c r="BG1" s="1925"/>
      <c r="BH1" s="1925"/>
      <c r="BI1" s="1925"/>
      <c r="BJ1" s="1925"/>
      <c r="BK1" s="1925"/>
      <c r="BL1" s="1925"/>
      <c r="BM1" s="1925"/>
      <c r="BN1" s="1925"/>
      <c r="BO1" s="1925"/>
      <c r="BP1" s="1925"/>
      <c r="BQ1" s="1925"/>
      <c r="BR1" s="1925"/>
      <c r="BS1" s="1925"/>
      <c r="BT1" s="1925"/>
      <c r="BU1" s="1925"/>
      <c r="BV1" s="1925"/>
      <c r="BW1" s="1925"/>
      <c r="BX1" s="1925"/>
      <c r="BY1" s="1925"/>
      <c r="BZ1" s="1925"/>
      <c r="CA1" s="1925"/>
      <c r="CB1" s="1925"/>
      <c r="CC1" s="1925"/>
      <c r="CD1" s="1925"/>
      <c r="CE1" s="1925"/>
      <c r="CF1" s="1925"/>
      <c r="CG1" s="1925"/>
      <c r="CH1" s="1925"/>
      <c r="CI1" s="1925"/>
      <c r="CJ1" s="1925"/>
      <c r="CK1" s="1925"/>
      <c r="CL1" s="1925"/>
      <c r="CM1" s="1925"/>
      <c r="CN1" s="1925"/>
      <c r="CO1" s="1925"/>
      <c r="CP1" s="1925"/>
      <c r="CQ1" s="1925"/>
      <c r="CR1" s="1925"/>
      <c r="CS1" s="1925"/>
      <c r="CT1" s="1925"/>
      <c r="CU1" s="1925"/>
      <c r="CV1" s="1925"/>
      <c r="CW1" s="1925"/>
      <c r="CX1" s="1925"/>
    </row>
    <row r="2" spans="2:102" ht="14.25" customHeight="1">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c r="AR2" s="1925"/>
      <c r="AS2" s="1925"/>
      <c r="AT2" s="1925"/>
      <c r="AU2" s="1925"/>
      <c r="AV2" s="1925"/>
      <c r="AW2" s="1925"/>
      <c r="AX2" s="1925"/>
      <c r="AY2" s="1925"/>
      <c r="AZ2" s="1925"/>
      <c r="BA2" s="1925"/>
      <c r="BB2" s="1925"/>
      <c r="BC2" s="1925"/>
      <c r="BD2" s="1925"/>
      <c r="BE2" s="1925"/>
      <c r="BF2" s="1925"/>
      <c r="BG2" s="1925"/>
      <c r="BH2" s="1925"/>
      <c r="BI2" s="1925"/>
      <c r="BJ2" s="1925"/>
      <c r="BK2" s="1925"/>
      <c r="BL2" s="1925"/>
      <c r="BM2" s="1925"/>
      <c r="BN2" s="1925"/>
      <c r="BO2" s="1925"/>
      <c r="BP2" s="1925"/>
      <c r="BQ2" s="1925"/>
      <c r="BR2" s="1925"/>
      <c r="BS2" s="1925"/>
      <c r="BT2" s="1925"/>
      <c r="BU2" s="1925"/>
      <c r="BV2" s="1925"/>
      <c r="BW2" s="1925"/>
      <c r="BX2" s="1925"/>
      <c r="BY2" s="1925"/>
      <c r="BZ2" s="1925"/>
      <c r="CA2" s="1925"/>
      <c r="CB2" s="1925"/>
      <c r="CC2" s="1925"/>
      <c r="CD2" s="1925"/>
      <c r="CE2" s="1925"/>
      <c r="CF2" s="1925"/>
      <c r="CG2" s="1925"/>
      <c r="CH2" s="1925"/>
      <c r="CI2" s="1925"/>
      <c r="CJ2" s="1925"/>
      <c r="CK2" s="1925"/>
      <c r="CL2" s="1925"/>
      <c r="CM2" s="1925"/>
      <c r="CN2" s="1925"/>
      <c r="CO2" s="1925"/>
      <c r="CP2" s="1925"/>
      <c r="CQ2" s="1925"/>
      <c r="CR2" s="1925"/>
      <c r="CS2" s="1925"/>
      <c r="CT2" s="1925"/>
      <c r="CU2" s="1925"/>
      <c r="CV2" s="1925"/>
      <c r="CW2" s="1925"/>
      <c r="CX2" s="1925"/>
    </row>
    <row r="3" spans="2:102" ht="18" customHeight="1">
      <c r="B3" s="1925"/>
      <c r="C3" s="1925"/>
      <c r="D3" s="1925"/>
      <c r="E3" s="1925"/>
      <c r="F3" s="1925"/>
      <c r="G3" s="1925"/>
      <c r="H3" s="1925"/>
      <c r="I3" s="1925"/>
      <c r="J3" s="1925"/>
      <c r="K3" s="1925"/>
      <c r="L3" s="1925"/>
      <c r="M3" s="1925"/>
      <c r="N3" s="1925"/>
      <c r="O3" s="1925"/>
      <c r="P3" s="1925"/>
      <c r="Q3" s="1925"/>
      <c r="R3" s="1925"/>
      <c r="S3" s="1925"/>
      <c r="T3" s="1925"/>
      <c r="U3" s="1925"/>
      <c r="V3" s="1925"/>
      <c r="W3" s="1925"/>
      <c r="X3" s="1925"/>
      <c r="Y3" s="1925"/>
      <c r="Z3" s="1925"/>
      <c r="AA3" s="1925"/>
      <c r="AB3" s="1925"/>
      <c r="AC3" s="1925"/>
      <c r="AD3" s="1925"/>
      <c r="AE3" s="1925"/>
      <c r="AF3" s="1925"/>
      <c r="AG3" s="1925"/>
      <c r="AH3" s="1925"/>
      <c r="AI3" s="1925"/>
      <c r="AJ3" s="1925"/>
      <c r="AK3" s="1925"/>
      <c r="AL3" s="1925"/>
      <c r="AM3" s="1925"/>
      <c r="AN3" s="1925"/>
      <c r="AO3" s="1925"/>
      <c r="AP3" s="1925"/>
      <c r="AQ3" s="1925"/>
      <c r="AR3" s="1925"/>
      <c r="AS3" s="1925"/>
      <c r="AT3" s="1925"/>
      <c r="AU3" s="1925"/>
      <c r="AV3" s="1925"/>
      <c r="AW3" s="1925"/>
      <c r="AX3" s="1925"/>
      <c r="AY3" s="1926"/>
      <c r="AZ3" s="1926"/>
      <c r="BA3" s="1926"/>
      <c r="BB3" s="1926"/>
      <c r="BC3" s="1925"/>
      <c r="BD3" s="1925"/>
      <c r="BE3" s="1925"/>
      <c r="BF3" s="1925"/>
      <c r="BG3" s="1925"/>
      <c r="BH3" s="1925"/>
      <c r="BI3" s="1925"/>
      <c r="BJ3" s="1925"/>
      <c r="BK3" s="1925"/>
      <c r="BL3" s="1925"/>
      <c r="BM3" s="1925"/>
      <c r="BN3" s="1925"/>
      <c r="BO3" s="1925"/>
      <c r="BP3" s="1925"/>
      <c r="BQ3" s="1925"/>
      <c r="BR3" s="1925"/>
      <c r="BS3" s="1925"/>
      <c r="BT3" s="1925"/>
      <c r="BU3" s="1925"/>
      <c r="BV3" s="1925"/>
      <c r="BW3" s="1925"/>
      <c r="BX3" s="1925"/>
      <c r="BY3" s="1925"/>
      <c r="BZ3" s="1925"/>
      <c r="CA3" s="1925"/>
      <c r="CB3" s="1925"/>
      <c r="CC3" s="1925"/>
      <c r="CD3" s="1925"/>
      <c r="CE3" s="1925"/>
      <c r="CF3" s="1925"/>
      <c r="CG3" s="1925"/>
      <c r="CH3" s="1925"/>
      <c r="CI3" s="1925"/>
      <c r="CJ3" s="1925"/>
      <c r="CK3" s="1925"/>
      <c r="CL3" s="1925"/>
      <c r="CM3" s="1925"/>
      <c r="CN3" s="1925"/>
      <c r="CO3" s="1925"/>
      <c r="CP3" s="1925"/>
      <c r="CQ3" s="1925"/>
      <c r="CR3" s="1925"/>
      <c r="CS3" s="1925"/>
      <c r="CT3" s="1925"/>
      <c r="CU3" s="1925"/>
      <c r="CV3" s="1925"/>
      <c r="CW3" s="1925"/>
      <c r="CX3" s="1926" t="s">
        <v>3728</v>
      </c>
    </row>
    <row r="4" spans="2:102" s="96" customFormat="1" ht="24" customHeight="1">
      <c r="B4" s="3614" t="s">
        <v>3649</v>
      </c>
      <c r="C4" s="3606" t="s">
        <v>2405</v>
      </c>
      <c r="D4" s="3607"/>
      <c r="E4" s="3607"/>
      <c r="F4" s="3608"/>
      <c r="G4" s="3606" t="s">
        <v>3729</v>
      </c>
      <c r="H4" s="3607"/>
      <c r="I4" s="3607"/>
      <c r="J4" s="3608"/>
      <c r="K4" s="3606" t="s">
        <v>3730</v>
      </c>
      <c r="L4" s="3607"/>
      <c r="M4" s="3607"/>
      <c r="N4" s="3608"/>
      <c r="O4" s="3606" t="s">
        <v>3731</v>
      </c>
      <c r="P4" s="3607"/>
      <c r="Q4" s="3607"/>
      <c r="R4" s="3608"/>
      <c r="S4" s="3606" t="s">
        <v>3732</v>
      </c>
      <c r="T4" s="3607"/>
      <c r="U4" s="3607"/>
      <c r="V4" s="3608"/>
      <c r="W4" s="3606" t="s">
        <v>3733</v>
      </c>
      <c r="X4" s="3607"/>
      <c r="Y4" s="3607"/>
      <c r="Z4" s="3608"/>
      <c r="AA4" s="3606" t="s">
        <v>3733</v>
      </c>
      <c r="AB4" s="3607"/>
      <c r="AC4" s="3607"/>
      <c r="AD4" s="3608"/>
      <c r="AE4" s="3606" t="s">
        <v>3733</v>
      </c>
      <c r="AF4" s="3607"/>
      <c r="AG4" s="3607"/>
      <c r="AH4" s="3608"/>
      <c r="AI4" s="3606" t="s">
        <v>3734</v>
      </c>
      <c r="AJ4" s="3607"/>
      <c r="AK4" s="3607"/>
      <c r="AL4" s="3608"/>
      <c r="AM4" s="3606" t="s">
        <v>3735</v>
      </c>
      <c r="AN4" s="3607"/>
      <c r="AO4" s="3607"/>
      <c r="AP4" s="3608"/>
      <c r="AQ4" s="3606" t="s">
        <v>3736</v>
      </c>
      <c r="AR4" s="3607"/>
      <c r="AS4" s="3607"/>
      <c r="AT4" s="3608"/>
      <c r="AU4" s="3607" t="s">
        <v>3737</v>
      </c>
      <c r="AV4" s="3607"/>
      <c r="AW4" s="3607"/>
      <c r="AX4" s="3608"/>
      <c r="AY4" s="3606" t="s">
        <v>3738</v>
      </c>
      <c r="AZ4" s="3607"/>
      <c r="BA4" s="3607"/>
      <c r="BB4" s="3608"/>
      <c r="BC4" s="3606" t="s">
        <v>3739</v>
      </c>
      <c r="BD4" s="3607"/>
      <c r="BE4" s="3607"/>
      <c r="BF4" s="3608"/>
      <c r="BG4" s="3606" t="s">
        <v>3740</v>
      </c>
      <c r="BH4" s="3607"/>
      <c r="BI4" s="3607"/>
      <c r="BJ4" s="3608"/>
      <c r="BK4" s="3600" t="s">
        <v>3741</v>
      </c>
      <c r="BL4" s="3601"/>
      <c r="BM4" s="3601"/>
      <c r="BN4" s="3602"/>
      <c r="BO4" s="3606" t="s">
        <v>3742</v>
      </c>
      <c r="BP4" s="3607"/>
      <c r="BQ4" s="3607"/>
      <c r="BR4" s="3608"/>
      <c r="BS4" s="3606" t="s">
        <v>3203</v>
      </c>
      <c r="BT4" s="3607"/>
      <c r="BU4" s="3607"/>
      <c r="BV4" s="3608"/>
      <c r="BW4" s="3606" t="s">
        <v>3743</v>
      </c>
      <c r="BX4" s="3607"/>
      <c r="BY4" s="3607"/>
      <c r="BZ4" s="3608"/>
      <c r="CA4" s="3606" t="s">
        <v>3744</v>
      </c>
      <c r="CB4" s="3607"/>
      <c r="CC4" s="3607"/>
      <c r="CD4" s="3608"/>
      <c r="CE4" s="3600" t="s">
        <v>3745</v>
      </c>
      <c r="CF4" s="3601"/>
      <c r="CG4" s="3601"/>
      <c r="CH4" s="3602"/>
      <c r="CI4" s="3606" t="s">
        <v>1381</v>
      </c>
      <c r="CJ4" s="3607"/>
      <c r="CK4" s="3607"/>
      <c r="CL4" s="3608"/>
      <c r="CM4" s="3606" t="s">
        <v>3746</v>
      </c>
      <c r="CN4" s="3607"/>
      <c r="CO4" s="3607"/>
      <c r="CP4" s="3608"/>
      <c r="CQ4" s="3606" t="s">
        <v>3747</v>
      </c>
      <c r="CR4" s="3607"/>
      <c r="CS4" s="3607"/>
      <c r="CT4" s="3608"/>
      <c r="CU4" s="3600" t="s">
        <v>3748</v>
      </c>
      <c r="CV4" s="3601"/>
      <c r="CW4" s="3601"/>
      <c r="CX4" s="3602"/>
    </row>
    <row r="5" spans="2:102" s="96" customFormat="1" ht="24" customHeight="1">
      <c r="B5" s="3615"/>
      <c r="C5" s="3609"/>
      <c r="D5" s="3610"/>
      <c r="E5" s="3610"/>
      <c r="F5" s="3611"/>
      <c r="G5" s="3609"/>
      <c r="H5" s="3610"/>
      <c r="I5" s="3610"/>
      <c r="J5" s="3611"/>
      <c r="K5" s="3609"/>
      <c r="L5" s="3610"/>
      <c r="M5" s="3610"/>
      <c r="N5" s="3611"/>
      <c r="O5" s="3609"/>
      <c r="P5" s="3610"/>
      <c r="Q5" s="3610"/>
      <c r="R5" s="3611"/>
      <c r="S5" s="3609"/>
      <c r="T5" s="3610"/>
      <c r="U5" s="3610"/>
      <c r="V5" s="3611"/>
      <c r="W5" s="3609"/>
      <c r="X5" s="3610"/>
      <c r="Y5" s="3610"/>
      <c r="Z5" s="3611"/>
      <c r="AA5" s="3609" t="s">
        <v>3749</v>
      </c>
      <c r="AB5" s="3610"/>
      <c r="AC5" s="3610"/>
      <c r="AD5" s="3611"/>
      <c r="AE5" s="3609" t="s">
        <v>3750</v>
      </c>
      <c r="AF5" s="3610"/>
      <c r="AG5" s="3610"/>
      <c r="AH5" s="3611"/>
      <c r="AI5" s="3609"/>
      <c r="AJ5" s="3610"/>
      <c r="AK5" s="3610"/>
      <c r="AL5" s="3611"/>
      <c r="AM5" s="3609"/>
      <c r="AN5" s="3610"/>
      <c r="AO5" s="3610"/>
      <c r="AP5" s="3611"/>
      <c r="AQ5" s="3609"/>
      <c r="AR5" s="3610"/>
      <c r="AS5" s="3610"/>
      <c r="AT5" s="3611"/>
      <c r="AU5" s="3610"/>
      <c r="AV5" s="3610"/>
      <c r="AW5" s="3610"/>
      <c r="AX5" s="3611"/>
      <c r="AY5" s="3609"/>
      <c r="AZ5" s="3610"/>
      <c r="BA5" s="3610"/>
      <c r="BB5" s="3611"/>
      <c r="BC5" s="3609"/>
      <c r="BD5" s="3610"/>
      <c r="BE5" s="3610"/>
      <c r="BF5" s="3611"/>
      <c r="BG5" s="3609"/>
      <c r="BH5" s="3610"/>
      <c r="BI5" s="3610"/>
      <c r="BJ5" s="3611"/>
      <c r="BK5" s="3603" t="s">
        <v>3751</v>
      </c>
      <c r="BL5" s="3604"/>
      <c r="BM5" s="3604"/>
      <c r="BN5" s="3605"/>
      <c r="BO5" s="3609"/>
      <c r="BP5" s="3610"/>
      <c r="BQ5" s="3610"/>
      <c r="BR5" s="3611"/>
      <c r="BS5" s="3609"/>
      <c r="BT5" s="3610"/>
      <c r="BU5" s="3610"/>
      <c r="BV5" s="3611"/>
      <c r="BW5" s="3609"/>
      <c r="BX5" s="3610"/>
      <c r="BY5" s="3610"/>
      <c r="BZ5" s="3611"/>
      <c r="CA5" s="3609"/>
      <c r="CB5" s="3610"/>
      <c r="CC5" s="3610"/>
      <c r="CD5" s="3611"/>
      <c r="CE5" s="3603"/>
      <c r="CF5" s="3604"/>
      <c r="CG5" s="3604"/>
      <c r="CH5" s="3605"/>
      <c r="CI5" s="3609"/>
      <c r="CJ5" s="3610"/>
      <c r="CK5" s="3610"/>
      <c r="CL5" s="3611"/>
      <c r="CM5" s="3609"/>
      <c r="CN5" s="3610"/>
      <c r="CO5" s="3610"/>
      <c r="CP5" s="3611"/>
      <c r="CQ5" s="3609"/>
      <c r="CR5" s="3610"/>
      <c r="CS5" s="3610"/>
      <c r="CT5" s="3611"/>
      <c r="CU5" s="3603" t="s">
        <v>3752</v>
      </c>
      <c r="CV5" s="3604"/>
      <c r="CW5" s="3604"/>
      <c r="CX5" s="3605"/>
    </row>
    <row r="6" spans="2:102" s="96" customFormat="1" ht="24" customHeight="1">
      <c r="B6" s="1927" t="s">
        <v>3172</v>
      </c>
      <c r="C6" s="3599">
        <v>1499049</v>
      </c>
      <c r="D6" s="3598"/>
      <c r="E6" s="3598"/>
      <c r="F6" s="3598"/>
      <c r="G6" s="3597">
        <v>24913</v>
      </c>
      <c r="H6" s="3598"/>
      <c r="I6" s="3598"/>
      <c r="J6" s="3598"/>
      <c r="K6" s="3597">
        <v>85333</v>
      </c>
      <c r="L6" s="3598"/>
      <c r="M6" s="3598"/>
      <c r="N6" s="3598"/>
      <c r="O6" s="3597">
        <v>41004</v>
      </c>
      <c r="P6" s="3598"/>
      <c r="Q6" s="3598"/>
      <c r="R6" s="3598"/>
      <c r="S6" s="3597">
        <v>40097</v>
      </c>
      <c r="T6" s="3598"/>
      <c r="U6" s="3598"/>
      <c r="V6" s="3598"/>
      <c r="W6" s="3597">
        <v>76565</v>
      </c>
      <c r="X6" s="3598"/>
      <c r="Y6" s="3598"/>
      <c r="Z6" s="3598"/>
      <c r="AA6" s="3597">
        <v>39765</v>
      </c>
      <c r="AB6" s="3598"/>
      <c r="AC6" s="3598"/>
      <c r="AD6" s="3598"/>
      <c r="AE6" s="3597">
        <v>40361</v>
      </c>
      <c r="AF6" s="3598"/>
      <c r="AG6" s="3598"/>
      <c r="AH6" s="3598"/>
      <c r="AI6" s="3597">
        <v>75316</v>
      </c>
      <c r="AJ6" s="3598"/>
      <c r="AK6" s="3598"/>
      <c r="AL6" s="3598"/>
      <c r="AM6" s="3597">
        <v>67261</v>
      </c>
      <c r="AN6" s="3598"/>
      <c r="AO6" s="3598"/>
      <c r="AP6" s="3598"/>
      <c r="AQ6" s="3597">
        <v>42154</v>
      </c>
      <c r="AR6" s="3598"/>
      <c r="AS6" s="3598"/>
      <c r="AT6" s="3598"/>
      <c r="AU6" s="3588">
        <v>136049</v>
      </c>
      <c r="AV6" s="3589"/>
      <c r="AW6" s="3589"/>
      <c r="AX6" s="3589"/>
      <c r="AY6" s="3588">
        <v>81077</v>
      </c>
      <c r="AZ6" s="3589"/>
      <c r="BA6" s="3589"/>
      <c r="BB6" s="3589"/>
      <c r="BC6" s="3588">
        <v>89775</v>
      </c>
      <c r="BD6" s="3589"/>
      <c r="BE6" s="3589"/>
      <c r="BF6" s="3589"/>
      <c r="BG6" s="3588">
        <v>68939</v>
      </c>
      <c r="BH6" s="3589"/>
      <c r="BI6" s="3589"/>
      <c r="BJ6" s="3589"/>
      <c r="BK6" s="3588">
        <v>13845</v>
      </c>
      <c r="BL6" s="3589"/>
      <c r="BM6" s="3589"/>
      <c r="BN6" s="3589"/>
      <c r="BO6" s="3597">
        <v>63378</v>
      </c>
      <c r="BP6" s="3598"/>
      <c r="BQ6" s="3598"/>
      <c r="BR6" s="3598"/>
      <c r="BS6" s="3588">
        <v>81797</v>
      </c>
      <c r="BT6" s="3589"/>
      <c r="BU6" s="3589"/>
      <c r="BV6" s="3589"/>
      <c r="BW6" s="3588">
        <v>42428</v>
      </c>
      <c r="BX6" s="3589"/>
      <c r="BY6" s="3589"/>
      <c r="BZ6" s="3589"/>
      <c r="CA6" s="3588">
        <v>78039</v>
      </c>
      <c r="CB6" s="3589"/>
      <c r="CC6" s="3589"/>
      <c r="CD6" s="3589"/>
      <c r="CE6" s="3588">
        <v>56371</v>
      </c>
      <c r="CF6" s="3589"/>
      <c r="CG6" s="3589"/>
      <c r="CH6" s="3589"/>
      <c r="CI6" s="3588">
        <v>74398</v>
      </c>
      <c r="CJ6" s="3589"/>
      <c r="CK6" s="3589"/>
      <c r="CL6" s="3589"/>
      <c r="CM6" s="3588">
        <v>26136</v>
      </c>
      <c r="CN6" s="3589"/>
      <c r="CO6" s="3589"/>
      <c r="CP6" s="3589"/>
      <c r="CQ6" s="3588">
        <v>16766</v>
      </c>
      <c r="CR6" s="3589"/>
      <c r="CS6" s="3589"/>
      <c r="CT6" s="3589"/>
      <c r="CU6" s="3588">
        <v>137282</v>
      </c>
      <c r="CV6" s="3589"/>
      <c r="CW6" s="3589"/>
      <c r="CX6" s="3590"/>
    </row>
    <row r="7" spans="2:102" s="96" customFormat="1" ht="24" customHeight="1">
      <c r="B7" s="1927" t="s">
        <v>3173</v>
      </c>
      <c r="C7" s="3592">
        <v>1480525</v>
      </c>
      <c r="D7" s="3589"/>
      <c r="E7" s="3589"/>
      <c r="F7" s="3589"/>
      <c r="G7" s="3588">
        <v>23807</v>
      </c>
      <c r="H7" s="3589"/>
      <c r="I7" s="3589"/>
      <c r="J7" s="3589"/>
      <c r="K7" s="3588">
        <v>86391</v>
      </c>
      <c r="L7" s="3589"/>
      <c r="M7" s="3589"/>
      <c r="N7" s="3589"/>
      <c r="O7" s="3588">
        <v>38332</v>
      </c>
      <c r="P7" s="3589"/>
      <c r="Q7" s="3589"/>
      <c r="R7" s="3589"/>
      <c r="S7" s="3588">
        <v>40348</v>
      </c>
      <c r="T7" s="3589"/>
      <c r="U7" s="3589"/>
      <c r="V7" s="3589"/>
      <c r="W7" s="3588">
        <v>69786</v>
      </c>
      <c r="X7" s="3589"/>
      <c r="Y7" s="3589"/>
      <c r="Z7" s="3589"/>
      <c r="AA7" s="3588">
        <v>37929</v>
      </c>
      <c r="AB7" s="3589"/>
      <c r="AC7" s="3589"/>
      <c r="AD7" s="3589"/>
      <c r="AE7" s="3588">
        <v>45068</v>
      </c>
      <c r="AF7" s="3589"/>
      <c r="AG7" s="3589"/>
      <c r="AH7" s="3589"/>
      <c r="AI7" s="3588">
        <v>75557</v>
      </c>
      <c r="AJ7" s="3589"/>
      <c r="AK7" s="3589"/>
      <c r="AL7" s="3589"/>
      <c r="AM7" s="3588">
        <v>59102</v>
      </c>
      <c r="AN7" s="3589"/>
      <c r="AO7" s="3589"/>
      <c r="AP7" s="3589"/>
      <c r="AQ7" s="3588">
        <v>38796</v>
      </c>
      <c r="AR7" s="3589"/>
      <c r="AS7" s="3589"/>
      <c r="AT7" s="3589"/>
      <c r="AU7" s="3588">
        <v>126113</v>
      </c>
      <c r="AV7" s="3589"/>
      <c r="AW7" s="3589"/>
      <c r="AX7" s="3589"/>
      <c r="AY7" s="3588">
        <v>80214</v>
      </c>
      <c r="AZ7" s="3589"/>
      <c r="BA7" s="3589"/>
      <c r="BB7" s="3589"/>
      <c r="BC7" s="3588">
        <v>109292</v>
      </c>
      <c r="BD7" s="3589"/>
      <c r="BE7" s="3589"/>
      <c r="BF7" s="3589"/>
      <c r="BG7" s="3588">
        <v>66594</v>
      </c>
      <c r="BH7" s="3589"/>
      <c r="BI7" s="3589"/>
      <c r="BJ7" s="3589"/>
      <c r="BK7" s="3588">
        <v>14805</v>
      </c>
      <c r="BL7" s="3589"/>
      <c r="BM7" s="3589"/>
      <c r="BN7" s="3589"/>
      <c r="BO7" s="3588">
        <v>64948</v>
      </c>
      <c r="BP7" s="3589"/>
      <c r="BQ7" s="3589"/>
      <c r="BR7" s="3589"/>
      <c r="BS7" s="3588">
        <v>80582</v>
      </c>
      <c r="BT7" s="3589"/>
      <c r="BU7" s="3589"/>
      <c r="BV7" s="3589"/>
      <c r="BW7" s="3588">
        <v>41744</v>
      </c>
      <c r="BX7" s="3589"/>
      <c r="BY7" s="3589"/>
      <c r="BZ7" s="3589"/>
      <c r="CA7" s="3588">
        <v>75754</v>
      </c>
      <c r="CB7" s="3589"/>
      <c r="CC7" s="3589"/>
      <c r="CD7" s="3589"/>
      <c r="CE7" s="3588">
        <v>52701</v>
      </c>
      <c r="CF7" s="3589"/>
      <c r="CG7" s="3589"/>
      <c r="CH7" s="3589"/>
      <c r="CI7" s="3588">
        <v>77341</v>
      </c>
      <c r="CJ7" s="3589"/>
      <c r="CK7" s="3589"/>
      <c r="CL7" s="3589"/>
      <c r="CM7" s="3588">
        <v>23423</v>
      </c>
      <c r="CN7" s="3589"/>
      <c r="CO7" s="3589"/>
      <c r="CP7" s="3589"/>
      <c r="CQ7" s="3588">
        <v>12813</v>
      </c>
      <c r="CR7" s="3589"/>
      <c r="CS7" s="3589"/>
      <c r="CT7" s="3589"/>
      <c r="CU7" s="3588">
        <v>139085</v>
      </c>
      <c r="CV7" s="3589"/>
      <c r="CW7" s="3589"/>
      <c r="CX7" s="3590"/>
    </row>
    <row r="8" spans="2:102" s="96" customFormat="1" ht="24" customHeight="1">
      <c r="B8" s="1927" t="s">
        <v>3174</v>
      </c>
      <c r="C8" s="3592">
        <v>1454173</v>
      </c>
      <c r="D8" s="3589"/>
      <c r="E8" s="3589"/>
      <c r="F8" s="3589"/>
      <c r="G8" s="3588">
        <v>22876</v>
      </c>
      <c r="H8" s="3589"/>
      <c r="I8" s="3589"/>
      <c r="J8" s="3589"/>
      <c r="K8" s="3588">
        <v>88339</v>
      </c>
      <c r="L8" s="3589"/>
      <c r="M8" s="3589"/>
      <c r="N8" s="3589"/>
      <c r="O8" s="3588">
        <v>37670</v>
      </c>
      <c r="P8" s="3589"/>
      <c r="Q8" s="3589"/>
      <c r="R8" s="3589"/>
      <c r="S8" s="3588">
        <v>40011</v>
      </c>
      <c r="T8" s="3589"/>
      <c r="U8" s="3589"/>
      <c r="V8" s="3589"/>
      <c r="W8" s="3588">
        <v>74867</v>
      </c>
      <c r="X8" s="3589"/>
      <c r="Y8" s="3589"/>
      <c r="Z8" s="3589"/>
      <c r="AA8" s="3588">
        <v>46438</v>
      </c>
      <c r="AB8" s="3589"/>
      <c r="AC8" s="3589"/>
      <c r="AD8" s="3589"/>
      <c r="AE8" s="3588">
        <v>41895</v>
      </c>
      <c r="AF8" s="3589"/>
      <c r="AG8" s="3589"/>
      <c r="AH8" s="3589"/>
      <c r="AI8" s="3588">
        <v>82238</v>
      </c>
      <c r="AJ8" s="3589"/>
      <c r="AK8" s="3589"/>
      <c r="AL8" s="3589"/>
      <c r="AM8" s="3588">
        <v>61076</v>
      </c>
      <c r="AN8" s="3589"/>
      <c r="AO8" s="3589"/>
      <c r="AP8" s="3589"/>
      <c r="AQ8" s="3588">
        <v>34216</v>
      </c>
      <c r="AR8" s="3589"/>
      <c r="AS8" s="3589"/>
      <c r="AT8" s="3589"/>
      <c r="AU8" s="3588">
        <v>123979</v>
      </c>
      <c r="AV8" s="3589"/>
      <c r="AW8" s="3589"/>
      <c r="AX8" s="3589"/>
      <c r="AY8" s="3588">
        <v>77734</v>
      </c>
      <c r="AZ8" s="3589"/>
      <c r="BA8" s="3589"/>
      <c r="BB8" s="3589"/>
      <c r="BC8" s="3588">
        <v>105107</v>
      </c>
      <c r="BD8" s="3589"/>
      <c r="BE8" s="3589"/>
      <c r="BF8" s="3589"/>
      <c r="BG8" s="3588">
        <v>58162</v>
      </c>
      <c r="BH8" s="3589"/>
      <c r="BI8" s="3589"/>
      <c r="BJ8" s="3589"/>
      <c r="BK8" s="3588">
        <v>14342</v>
      </c>
      <c r="BL8" s="3589"/>
      <c r="BM8" s="3589"/>
      <c r="BN8" s="3589"/>
      <c r="BO8" s="3588">
        <v>62248</v>
      </c>
      <c r="BP8" s="3589"/>
      <c r="BQ8" s="3589"/>
      <c r="BR8" s="3589"/>
      <c r="BS8" s="3588">
        <v>78085</v>
      </c>
      <c r="BT8" s="3589"/>
      <c r="BU8" s="3589"/>
      <c r="BV8" s="3589"/>
      <c r="BW8" s="3588">
        <v>39988</v>
      </c>
      <c r="BX8" s="3589"/>
      <c r="BY8" s="3589"/>
      <c r="BZ8" s="3589"/>
      <c r="CA8" s="3588">
        <v>70143</v>
      </c>
      <c r="CB8" s="3589"/>
      <c r="CC8" s="3589"/>
      <c r="CD8" s="3589"/>
      <c r="CE8" s="3588">
        <v>48155</v>
      </c>
      <c r="CF8" s="3589"/>
      <c r="CG8" s="3589"/>
      <c r="CH8" s="3589"/>
      <c r="CI8" s="3588">
        <v>71771</v>
      </c>
      <c r="CJ8" s="3589"/>
      <c r="CK8" s="3589"/>
      <c r="CL8" s="3589"/>
      <c r="CM8" s="3588">
        <v>20660</v>
      </c>
      <c r="CN8" s="3589"/>
      <c r="CO8" s="3589"/>
      <c r="CP8" s="3589"/>
      <c r="CQ8" s="3588">
        <v>13090</v>
      </c>
      <c r="CR8" s="3589"/>
      <c r="CS8" s="3589"/>
      <c r="CT8" s="3589"/>
      <c r="CU8" s="3588">
        <v>141083</v>
      </c>
      <c r="CV8" s="3589"/>
      <c r="CW8" s="3589"/>
      <c r="CX8" s="3590"/>
    </row>
    <row r="9" spans="2:102" s="96" customFormat="1" ht="24" customHeight="1">
      <c r="B9" s="1927" t="s">
        <v>3175</v>
      </c>
      <c r="C9" s="3592">
        <v>1361031</v>
      </c>
      <c r="D9" s="3589"/>
      <c r="E9" s="3589"/>
      <c r="F9" s="3589"/>
      <c r="G9" s="3588">
        <v>21444</v>
      </c>
      <c r="H9" s="3589"/>
      <c r="I9" s="3589"/>
      <c r="J9" s="3589"/>
      <c r="K9" s="3588">
        <v>81321</v>
      </c>
      <c r="L9" s="3589"/>
      <c r="M9" s="3589"/>
      <c r="N9" s="3589"/>
      <c r="O9" s="3588">
        <v>35120</v>
      </c>
      <c r="P9" s="3589"/>
      <c r="Q9" s="3589"/>
      <c r="R9" s="3589"/>
      <c r="S9" s="3588">
        <v>37124</v>
      </c>
      <c r="T9" s="3589"/>
      <c r="U9" s="3589"/>
      <c r="V9" s="3589"/>
      <c r="W9" s="3588">
        <v>70069</v>
      </c>
      <c r="X9" s="3589"/>
      <c r="Y9" s="3589"/>
      <c r="Z9" s="3589"/>
      <c r="AA9" s="3588">
        <v>39456</v>
      </c>
      <c r="AB9" s="3589"/>
      <c r="AC9" s="3589"/>
      <c r="AD9" s="3589"/>
      <c r="AE9" s="3588">
        <v>36488</v>
      </c>
      <c r="AF9" s="3589"/>
      <c r="AG9" s="3589"/>
      <c r="AH9" s="3589"/>
      <c r="AI9" s="3588">
        <v>67929</v>
      </c>
      <c r="AJ9" s="3589"/>
      <c r="AK9" s="3589"/>
      <c r="AL9" s="3589"/>
      <c r="AM9" s="3588">
        <v>67667</v>
      </c>
      <c r="AN9" s="3589"/>
      <c r="AO9" s="3589"/>
      <c r="AP9" s="3589"/>
      <c r="AQ9" s="3588">
        <v>34105</v>
      </c>
      <c r="AR9" s="3589"/>
      <c r="AS9" s="3589"/>
      <c r="AT9" s="3589"/>
      <c r="AU9" s="3588">
        <v>107413</v>
      </c>
      <c r="AV9" s="3589"/>
      <c r="AW9" s="3589"/>
      <c r="AX9" s="3589"/>
      <c r="AY9" s="3588">
        <v>47228</v>
      </c>
      <c r="AZ9" s="3589"/>
      <c r="BA9" s="3589"/>
      <c r="BB9" s="3589"/>
      <c r="BC9" s="3588">
        <v>105547</v>
      </c>
      <c r="BD9" s="3589"/>
      <c r="BE9" s="3589"/>
      <c r="BF9" s="3589"/>
      <c r="BG9" s="3588">
        <v>70050</v>
      </c>
      <c r="BH9" s="3589"/>
      <c r="BI9" s="3589"/>
      <c r="BJ9" s="3589"/>
      <c r="BK9" s="3588">
        <v>11451</v>
      </c>
      <c r="BL9" s="3589"/>
      <c r="BM9" s="3589"/>
      <c r="BN9" s="3589"/>
      <c r="BO9" s="3588">
        <v>57346</v>
      </c>
      <c r="BP9" s="3589"/>
      <c r="BQ9" s="3589"/>
      <c r="BR9" s="3589"/>
      <c r="BS9" s="3588">
        <v>76668</v>
      </c>
      <c r="BT9" s="3589"/>
      <c r="BU9" s="3589"/>
      <c r="BV9" s="3589"/>
      <c r="BW9" s="3588">
        <v>39771</v>
      </c>
      <c r="BX9" s="3589"/>
      <c r="BY9" s="3589"/>
      <c r="BZ9" s="3589"/>
      <c r="CA9" s="3588">
        <v>67686</v>
      </c>
      <c r="CB9" s="3589"/>
      <c r="CC9" s="3589"/>
      <c r="CD9" s="3589"/>
      <c r="CE9" s="3588">
        <v>47876</v>
      </c>
      <c r="CF9" s="3589"/>
      <c r="CG9" s="3589"/>
      <c r="CH9" s="3589"/>
      <c r="CI9" s="3588">
        <v>69520</v>
      </c>
      <c r="CJ9" s="3589"/>
      <c r="CK9" s="3589"/>
      <c r="CL9" s="3589"/>
      <c r="CM9" s="3588">
        <v>21264</v>
      </c>
      <c r="CN9" s="3589"/>
      <c r="CO9" s="3589"/>
      <c r="CP9" s="3589"/>
      <c r="CQ9" s="3588">
        <v>12265</v>
      </c>
      <c r="CR9" s="3589"/>
      <c r="CS9" s="3589"/>
      <c r="CT9" s="3589"/>
      <c r="CU9" s="3588">
        <v>136223</v>
      </c>
      <c r="CV9" s="3589"/>
      <c r="CW9" s="3589"/>
      <c r="CX9" s="3590"/>
    </row>
    <row r="10" spans="2:102" s="96" customFormat="1" ht="24" customHeight="1">
      <c r="B10" s="1134" t="s">
        <v>3176</v>
      </c>
      <c r="C10" s="3596">
        <v>632093</v>
      </c>
      <c r="D10" s="3594"/>
      <c r="E10" s="3594"/>
      <c r="F10" s="3594"/>
      <c r="G10" s="3593">
        <v>11048</v>
      </c>
      <c r="H10" s="3593"/>
      <c r="I10" s="3593"/>
      <c r="J10" s="3593"/>
      <c r="K10" s="3593">
        <v>38384</v>
      </c>
      <c r="L10" s="3594"/>
      <c r="M10" s="3594"/>
      <c r="N10" s="3594"/>
      <c r="O10" s="3593">
        <v>17765</v>
      </c>
      <c r="P10" s="3594"/>
      <c r="Q10" s="3594"/>
      <c r="R10" s="3594"/>
      <c r="S10" s="3593">
        <v>24154</v>
      </c>
      <c r="T10" s="3594"/>
      <c r="U10" s="3594"/>
      <c r="V10" s="3594"/>
      <c r="W10" s="3593">
        <v>30240</v>
      </c>
      <c r="X10" s="3594"/>
      <c r="Y10" s="3594"/>
      <c r="Z10" s="3594"/>
      <c r="AA10" s="3593">
        <v>16927</v>
      </c>
      <c r="AB10" s="3594"/>
      <c r="AC10" s="3594"/>
      <c r="AD10" s="3594"/>
      <c r="AE10" s="3593">
        <v>16525</v>
      </c>
      <c r="AF10" s="3594"/>
      <c r="AG10" s="3594"/>
      <c r="AH10" s="3594"/>
      <c r="AI10" s="3593">
        <v>29896</v>
      </c>
      <c r="AJ10" s="3594"/>
      <c r="AK10" s="3594"/>
      <c r="AL10" s="3594"/>
      <c r="AM10" s="3593">
        <v>25635</v>
      </c>
      <c r="AN10" s="3594"/>
      <c r="AO10" s="3594"/>
      <c r="AP10" s="3594"/>
      <c r="AQ10" s="3593">
        <v>15892</v>
      </c>
      <c r="AR10" s="3594"/>
      <c r="AS10" s="3594"/>
      <c r="AT10" s="3594"/>
      <c r="AU10" s="3593">
        <v>42204</v>
      </c>
      <c r="AV10" s="3594"/>
      <c r="AW10" s="3594"/>
      <c r="AX10" s="3594"/>
      <c r="AY10" s="3593">
        <v>26564</v>
      </c>
      <c r="AZ10" s="3594"/>
      <c r="BA10" s="3594"/>
      <c r="BB10" s="3594"/>
      <c r="BC10" s="3593">
        <v>61874</v>
      </c>
      <c r="BD10" s="3594"/>
      <c r="BE10" s="3594"/>
      <c r="BF10" s="3594"/>
      <c r="BG10" s="3593">
        <v>29500</v>
      </c>
      <c r="BH10" s="3594"/>
      <c r="BI10" s="3594"/>
      <c r="BJ10" s="3594"/>
      <c r="BK10" s="3593">
        <v>7401</v>
      </c>
      <c r="BL10" s="3594"/>
      <c r="BM10" s="3594"/>
      <c r="BN10" s="3594"/>
      <c r="BO10" s="3593">
        <v>28157</v>
      </c>
      <c r="BP10" s="3594"/>
      <c r="BQ10" s="3594"/>
      <c r="BR10" s="3594"/>
      <c r="BS10" s="3593">
        <v>34459</v>
      </c>
      <c r="BT10" s="3594"/>
      <c r="BU10" s="3594"/>
      <c r="BV10" s="3594"/>
      <c r="BW10" s="3593">
        <v>21263</v>
      </c>
      <c r="BX10" s="3594"/>
      <c r="BY10" s="3594"/>
      <c r="BZ10" s="3594"/>
      <c r="CA10" s="3593">
        <v>30608</v>
      </c>
      <c r="CB10" s="3594"/>
      <c r="CC10" s="3594"/>
      <c r="CD10" s="3594"/>
      <c r="CE10" s="3593">
        <v>22805</v>
      </c>
      <c r="CF10" s="3594"/>
      <c r="CG10" s="3594"/>
      <c r="CH10" s="3594"/>
      <c r="CI10" s="3593">
        <v>22609</v>
      </c>
      <c r="CJ10" s="3594"/>
      <c r="CK10" s="3594"/>
      <c r="CL10" s="3594"/>
      <c r="CM10" s="3593">
        <v>10675</v>
      </c>
      <c r="CN10" s="3594"/>
      <c r="CO10" s="3594"/>
      <c r="CP10" s="3594"/>
      <c r="CQ10" s="3593">
        <v>4804</v>
      </c>
      <c r="CR10" s="3594"/>
      <c r="CS10" s="3594"/>
      <c r="CT10" s="3594"/>
      <c r="CU10" s="3593">
        <v>62704</v>
      </c>
      <c r="CV10" s="3594"/>
      <c r="CW10" s="3594"/>
      <c r="CX10" s="3595"/>
    </row>
    <row r="11" spans="2:102" s="96" customFormat="1" ht="24" customHeight="1">
      <c r="B11" s="1927"/>
      <c r="C11" s="3592"/>
      <c r="D11" s="3589"/>
      <c r="E11" s="3589"/>
      <c r="F11" s="3589"/>
      <c r="G11" s="3588"/>
      <c r="H11" s="3588"/>
      <c r="I11" s="3588"/>
      <c r="J11" s="3588"/>
      <c r="K11" s="3588"/>
      <c r="L11" s="3589"/>
      <c r="M11" s="3589"/>
      <c r="N11" s="3589"/>
      <c r="O11" s="3588"/>
      <c r="P11" s="3589"/>
      <c r="Q11" s="3589"/>
      <c r="R11" s="3589"/>
      <c r="S11" s="3588"/>
      <c r="T11" s="3589"/>
      <c r="U11" s="3589"/>
      <c r="V11" s="3589"/>
      <c r="W11" s="3588"/>
      <c r="X11" s="3589"/>
      <c r="Y11" s="3589"/>
      <c r="Z11" s="3589"/>
      <c r="AA11" s="3588"/>
      <c r="AB11" s="3589"/>
      <c r="AC11" s="3589"/>
      <c r="AD11" s="3589"/>
      <c r="AE11" s="3588"/>
      <c r="AF11" s="3589"/>
      <c r="AG11" s="3589"/>
      <c r="AH11" s="3589"/>
      <c r="AI11" s="3588"/>
      <c r="AJ11" s="3589"/>
      <c r="AK11" s="3589"/>
      <c r="AL11" s="3589"/>
      <c r="AM11" s="3588"/>
      <c r="AN11" s="3589"/>
      <c r="AO11" s="3589"/>
      <c r="AP11" s="3589"/>
      <c r="AQ11" s="3588"/>
      <c r="AR11" s="3589"/>
      <c r="AS11" s="3589"/>
      <c r="AT11" s="3589"/>
      <c r="AU11" s="3588"/>
      <c r="AV11" s="3589"/>
      <c r="AW11" s="3589"/>
      <c r="AX11" s="3589"/>
      <c r="AY11" s="3588"/>
      <c r="AZ11" s="3589"/>
      <c r="BA11" s="3589"/>
      <c r="BB11" s="3589"/>
      <c r="BC11" s="3588"/>
      <c r="BD11" s="3589"/>
      <c r="BE11" s="3589"/>
      <c r="BF11" s="3589"/>
      <c r="BG11" s="3588"/>
      <c r="BH11" s="3589"/>
      <c r="BI11" s="3589"/>
      <c r="BJ11" s="3589"/>
      <c r="BK11" s="3588"/>
      <c r="BL11" s="3589"/>
      <c r="BM11" s="3589"/>
      <c r="BN11" s="3589"/>
      <c r="BO11" s="3588"/>
      <c r="BP11" s="3589"/>
      <c r="BQ11" s="3589"/>
      <c r="BR11" s="3589"/>
      <c r="BS11" s="3588"/>
      <c r="BT11" s="3589"/>
      <c r="BU11" s="3589"/>
      <c r="BV11" s="3589"/>
      <c r="BW11" s="3588"/>
      <c r="BX11" s="3589"/>
      <c r="BY11" s="3589"/>
      <c r="BZ11" s="3589"/>
      <c r="CA11" s="3588"/>
      <c r="CB11" s="3589"/>
      <c r="CC11" s="3589"/>
      <c r="CD11" s="3589"/>
      <c r="CE11" s="3588"/>
      <c r="CF11" s="3589"/>
      <c r="CG11" s="3589"/>
      <c r="CH11" s="3589"/>
      <c r="CI11" s="3588"/>
      <c r="CJ11" s="3589"/>
      <c r="CK11" s="3589"/>
      <c r="CL11" s="3589"/>
      <c r="CM11" s="3588"/>
      <c r="CN11" s="3589"/>
      <c r="CO11" s="3589"/>
      <c r="CP11" s="3589"/>
      <c r="CQ11" s="3588"/>
      <c r="CR11" s="3589"/>
      <c r="CS11" s="3589"/>
      <c r="CT11" s="3589"/>
      <c r="CU11" s="3588"/>
      <c r="CV11" s="3589"/>
      <c r="CW11" s="3589"/>
      <c r="CX11" s="3590"/>
    </row>
    <row r="12" spans="2:102" s="96" customFormat="1" ht="24" customHeight="1">
      <c r="B12" s="1927" t="s">
        <v>3662</v>
      </c>
      <c r="C12" s="3592">
        <v>104852</v>
      </c>
      <c r="D12" s="3589"/>
      <c r="E12" s="3589"/>
      <c r="F12" s="3589"/>
      <c r="G12" s="3588">
        <v>1582</v>
      </c>
      <c r="H12" s="3588"/>
      <c r="I12" s="3588"/>
      <c r="J12" s="3588"/>
      <c r="K12" s="3588">
        <v>5925</v>
      </c>
      <c r="L12" s="3589"/>
      <c r="M12" s="3589"/>
      <c r="N12" s="3589"/>
      <c r="O12" s="3588">
        <v>2436</v>
      </c>
      <c r="P12" s="3589"/>
      <c r="Q12" s="3589"/>
      <c r="R12" s="3589"/>
      <c r="S12" s="3588">
        <v>2854</v>
      </c>
      <c r="T12" s="3589"/>
      <c r="U12" s="3589"/>
      <c r="V12" s="3589"/>
      <c r="W12" s="3588">
        <v>5068</v>
      </c>
      <c r="X12" s="3589"/>
      <c r="Y12" s="3589"/>
      <c r="Z12" s="3589"/>
      <c r="AA12" s="3588">
        <v>5231</v>
      </c>
      <c r="AB12" s="3589"/>
      <c r="AC12" s="3589"/>
      <c r="AD12" s="3589"/>
      <c r="AE12" s="3588">
        <v>2420</v>
      </c>
      <c r="AF12" s="3589"/>
      <c r="AG12" s="3589"/>
      <c r="AH12" s="3589"/>
      <c r="AI12" s="3588">
        <v>7304</v>
      </c>
      <c r="AJ12" s="3589"/>
      <c r="AK12" s="3589"/>
      <c r="AL12" s="3589"/>
      <c r="AM12" s="3588">
        <v>3984</v>
      </c>
      <c r="AN12" s="3589"/>
      <c r="AO12" s="3589"/>
      <c r="AP12" s="3589"/>
      <c r="AQ12" s="3588">
        <v>3265</v>
      </c>
      <c r="AR12" s="3589"/>
      <c r="AS12" s="3589"/>
      <c r="AT12" s="3589"/>
      <c r="AU12" s="3588">
        <v>9753</v>
      </c>
      <c r="AV12" s="3589"/>
      <c r="AW12" s="3589"/>
      <c r="AX12" s="3589"/>
      <c r="AY12" s="3588">
        <v>3365</v>
      </c>
      <c r="AZ12" s="3589"/>
      <c r="BA12" s="3589"/>
      <c r="BB12" s="3589"/>
      <c r="BC12" s="3588">
        <v>9030</v>
      </c>
      <c r="BD12" s="3589"/>
      <c r="BE12" s="3589"/>
      <c r="BF12" s="3589"/>
      <c r="BG12" s="3588">
        <v>4415</v>
      </c>
      <c r="BH12" s="3589"/>
      <c r="BI12" s="3589"/>
      <c r="BJ12" s="3589"/>
      <c r="BK12" s="3588">
        <v>210</v>
      </c>
      <c r="BL12" s="3589"/>
      <c r="BM12" s="3589"/>
      <c r="BN12" s="3589"/>
      <c r="BO12" s="3588">
        <v>4585</v>
      </c>
      <c r="BP12" s="3589"/>
      <c r="BQ12" s="3589"/>
      <c r="BR12" s="3589"/>
      <c r="BS12" s="3588">
        <v>5924</v>
      </c>
      <c r="BT12" s="3589"/>
      <c r="BU12" s="3589"/>
      <c r="BV12" s="3589"/>
      <c r="BW12" s="3588">
        <v>3124</v>
      </c>
      <c r="BX12" s="3589"/>
      <c r="BY12" s="3589"/>
      <c r="BZ12" s="3589"/>
      <c r="CA12" s="3588">
        <v>4886</v>
      </c>
      <c r="CB12" s="3589"/>
      <c r="CC12" s="3589"/>
      <c r="CD12" s="3589"/>
      <c r="CE12" s="3588">
        <v>3639</v>
      </c>
      <c r="CF12" s="3589"/>
      <c r="CG12" s="3589"/>
      <c r="CH12" s="3589"/>
      <c r="CI12" s="3588">
        <v>2722</v>
      </c>
      <c r="CJ12" s="3589"/>
      <c r="CK12" s="3589"/>
      <c r="CL12" s="3589"/>
      <c r="CM12" s="3588">
        <v>1796</v>
      </c>
      <c r="CN12" s="3589"/>
      <c r="CO12" s="3589"/>
      <c r="CP12" s="3589"/>
      <c r="CQ12" s="3588">
        <v>1066</v>
      </c>
      <c r="CR12" s="3589"/>
      <c r="CS12" s="3589"/>
      <c r="CT12" s="3589"/>
      <c r="CU12" s="3588">
        <v>10268</v>
      </c>
      <c r="CV12" s="3589"/>
      <c r="CW12" s="3589"/>
      <c r="CX12" s="3590"/>
    </row>
    <row r="13" spans="2:102" s="96" customFormat="1" ht="24" customHeight="1">
      <c r="B13" s="1927" t="s">
        <v>3302</v>
      </c>
      <c r="C13" s="3592">
        <v>115894</v>
      </c>
      <c r="D13" s="3589"/>
      <c r="E13" s="3589"/>
      <c r="F13" s="3589"/>
      <c r="G13" s="3588">
        <v>1707</v>
      </c>
      <c r="H13" s="3588"/>
      <c r="I13" s="3588"/>
      <c r="J13" s="3588"/>
      <c r="K13" s="3588">
        <v>5976</v>
      </c>
      <c r="L13" s="3589"/>
      <c r="M13" s="3589"/>
      <c r="N13" s="3589"/>
      <c r="O13" s="3588">
        <v>2341</v>
      </c>
      <c r="P13" s="3589"/>
      <c r="Q13" s="3589"/>
      <c r="R13" s="3589"/>
      <c r="S13" s="3588">
        <v>3240</v>
      </c>
      <c r="T13" s="3589"/>
      <c r="U13" s="3589"/>
      <c r="V13" s="3589"/>
      <c r="W13" s="3588">
        <v>6135</v>
      </c>
      <c r="X13" s="3589"/>
      <c r="Y13" s="3589"/>
      <c r="Z13" s="3589"/>
      <c r="AA13" s="3588">
        <v>3394</v>
      </c>
      <c r="AB13" s="3589"/>
      <c r="AC13" s="3589"/>
      <c r="AD13" s="3589"/>
      <c r="AE13" s="3588">
        <v>2771</v>
      </c>
      <c r="AF13" s="3589"/>
      <c r="AG13" s="3589"/>
      <c r="AH13" s="3589"/>
      <c r="AI13" s="3588">
        <v>4185</v>
      </c>
      <c r="AJ13" s="3589"/>
      <c r="AK13" s="3589"/>
      <c r="AL13" s="3589"/>
      <c r="AM13" s="3588">
        <v>4182</v>
      </c>
      <c r="AN13" s="3589"/>
      <c r="AO13" s="3589"/>
      <c r="AP13" s="3589"/>
      <c r="AQ13" s="3588">
        <v>3757</v>
      </c>
      <c r="AR13" s="3589"/>
      <c r="AS13" s="3589"/>
      <c r="AT13" s="3589"/>
      <c r="AU13" s="3588">
        <v>8489</v>
      </c>
      <c r="AV13" s="3589"/>
      <c r="AW13" s="3589"/>
      <c r="AX13" s="3589"/>
      <c r="AY13" s="3588">
        <v>3396</v>
      </c>
      <c r="AZ13" s="3589"/>
      <c r="BA13" s="3589"/>
      <c r="BB13" s="3589"/>
      <c r="BC13" s="3588">
        <v>9938</v>
      </c>
      <c r="BD13" s="3589"/>
      <c r="BE13" s="3589"/>
      <c r="BF13" s="3589"/>
      <c r="BG13" s="3588">
        <v>4452</v>
      </c>
      <c r="BH13" s="3589"/>
      <c r="BI13" s="3589"/>
      <c r="BJ13" s="3589"/>
      <c r="BK13" s="3588">
        <v>113</v>
      </c>
      <c r="BL13" s="3589"/>
      <c r="BM13" s="3589"/>
      <c r="BN13" s="3589"/>
      <c r="BO13" s="3588">
        <v>4520</v>
      </c>
      <c r="BP13" s="3589"/>
      <c r="BQ13" s="3589"/>
      <c r="BR13" s="3589"/>
      <c r="BS13" s="3588">
        <v>10123</v>
      </c>
      <c r="BT13" s="3589"/>
      <c r="BU13" s="3589"/>
      <c r="BV13" s="3589"/>
      <c r="BW13" s="3588">
        <v>3123</v>
      </c>
      <c r="BX13" s="3589"/>
      <c r="BY13" s="3589"/>
      <c r="BZ13" s="3589"/>
      <c r="CA13" s="3588">
        <v>7958</v>
      </c>
      <c r="CB13" s="3589"/>
      <c r="CC13" s="3589"/>
      <c r="CD13" s="3589"/>
      <c r="CE13" s="3588">
        <v>5910</v>
      </c>
      <c r="CF13" s="3589"/>
      <c r="CG13" s="3589"/>
      <c r="CH13" s="3589"/>
      <c r="CI13" s="3588">
        <v>3671</v>
      </c>
      <c r="CJ13" s="3589"/>
      <c r="CK13" s="3589"/>
      <c r="CL13" s="3589"/>
      <c r="CM13" s="3588">
        <v>1655</v>
      </c>
      <c r="CN13" s="3589"/>
      <c r="CO13" s="3589"/>
      <c r="CP13" s="3589"/>
      <c r="CQ13" s="3588">
        <v>796</v>
      </c>
      <c r="CR13" s="3589"/>
      <c r="CS13" s="3589"/>
      <c r="CT13" s="3589"/>
      <c r="CU13" s="3588">
        <v>14062</v>
      </c>
      <c r="CV13" s="3589"/>
      <c r="CW13" s="3589"/>
      <c r="CX13" s="3590"/>
    </row>
    <row r="14" spans="2:102" s="96" customFormat="1" ht="24" customHeight="1">
      <c r="B14" s="1927" t="s">
        <v>3303</v>
      </c>
      <c r="C14" s="3592">
        <v>44843</v>
      </c>
      <c r="D14" s="3589"/>
      <c r="E14" s="3589"/>
      <c r="F14" s="3589"/>
      <c r="G14" s="3588">
        <v>1250</v>
      </c>
      <c r="H14" s="3588"/>
      <c r="I14" s="3588"/>
      <c r="J14" s="3588"/>
      <c r="K14" s="3588">
        <v>2843</v>
      </c>
      <c r="L14" s="3589"/>
      <c r="M14" s="3589"/>
      <c r="N14" s="3589"/>
      <c r="O14" s="3588">
        <v>1436</v>
      </c>
      <c r="P14" s="3589"/>
      <c r="Q14" s="3589"/>
      <c r="R14" s="3589"/>
      <c r="S14" s="3588">
        <v>2128</v>
      </c>
      <c r="T14" s="3589"/>
      <c r="U14" s="3589"/>
      <c r="V14" s="3589"/>
      <c r="W14" s="3588">
        <v>1752</v>
      </c>
      <c r="X14" s="3589"/>
      <c r="Y14" s="3589"/>
      <c r="Z14" s="3589"/>
      <c r="AA14" s="3588">
        <v>874</v>
      </c>
      <c r="AB14" s="3589"/>
      <c r="AC14" s="3589"/>
      <c r="AD14" s="3589"/>
      <c r="AE14" s="3588">
        <v>1472</v>
      </c>
      <c r="AF14" s="3589"/>
      <c r="AG14" s="3589"/>
      <c r="AH14" s="3589"/>
      <c r="AI14" s="3588">
        <v>2158</v>
      </c>
      <c r="AJ14" s="3589"/>
      <c r="AK14" s="3589"/>
      <c r="AL14" s="3589"/>
      <c r="AM14" s="3588">
        <v>1879</v>
      </c>
      <c r="AN14" s="3589"/>
      <c r="AO14" s="3589"/>
      <c r="AP14" s="3589"/>
      <c r="AQ14" s="3588">
        <v>1363</v>
      </c>
      <c r="AR14" s="3589"/>
      <c r="AS14" s="3589"/>
      <c r="AT14" s="3589"/>
      <c r="AU14" s="3588">
        <v>2815</v>
      </c>
      <c r="AV14" s="3589"/>
      <c r="AW14" s="3589"/>
      <c r="AX14" s="3589"/>
      <c r="AY14" s="3588">
        <v>2549</v>
      </c>
      <c r="AZ14" s="3589"/>
      <c r="BA14" s="3589"/>
      <c r="BB14" s="3589"/>
      <c r="BC14" s="3588">
        <v>3718</v>
      </c>
      <c r="BD14" s="3589"/>
      <c r="BE14" s="3589"/>
      <c r="BF14" s="3589"/>
      <c r="BG14" s="3588">
        <v>4095</v>
      </c>
      <c r="BH14" s="3589"/>
      <c r="BI14" s="3589"/>
      <c r="BJ14" s="3589"/>
      <c r="BK14" s="3588">
        <v>12</v>
      </c>
      <c r="BL14" s="3589"/>
      <c r="BM14" s="3589"/>
      <c r="BN14" s="3589"/>
      <c r="BO14" s="3588">
        <v>2033</v>
      </c>
      <c r="BP14" s="3589"/>
      <c r="BQ14" s="3589"/>
      <c r="BR14" s="3589"/>
      <c r="BS14" s="3588">
        <v>1702</v>
      </c>
      <c r="BT14" s="3589"/>
      <c r="BU14" s="3589"/>
      <c r="BV14" s="3589"/>
      <c r="BW14" s="3588">
        <v>1611</v>
      </c>
      <c r="BX14" s="3589"/>
      <c r="BY14" s="3589"/>
      <c r="BZ14" s="3589"/>
      <c r="CA14" s="3588">
        <v>2611</v>
      </c>
      <c r="CB14" s="3589"/>
      <c r="CC14" s="3589"/>
      <c r="CD14" s="3589"/>
      <c r="CE14" s="3588">
        <v>1453</v>
      </c>
      <c r="CF14" s="3589"/>
      <c r="CG14" s="3589"/>
      <c r="CH14" s="3589"/>
      <c r="CI14" s="3588">
        <v>1652</v>
      </c>
      <c r="CJ14" s="3589"/>
      <c r="CK14" s="3589"/>
      <c r="CL14" s="3589"/>
      <c r="CM14" s="3588">
        <v>1000</v>
      </c>
      <c r="CN14" s="3589"/>
      <c r="CO14" s="3589"/>
      <c r="CP14" s="3589"/>
      <c r="CQ14" s="3588">
        <v>345</v>
      </c>
      <c r="CR14" s="3589"/>
      <c r="CS14" s="3589"/>
      <c r="CT14" s="3589"/>
      <c r="CU14" s="3588">
        <v>2092</v>
      </c>
      <c r="CV14" s="3589"/>
      <c r="CW14" s="3589"/>
      <c r="CX14" s="3590"/>
    </row>
    <row r="15" spans="2:102" s="96" customFormat="1" ht="24" customHeight="1">
      <c r="B15" s="1927" t="s">
        <v>3304</v>
      </c>
      <c r="C15" s="3592">
        <v>3095</v>
      </c>
      <c r="D15" s="3589"/>
      <c r="E15" s="3589"/>
      <c r="F15" s="3589"/>
      <c r="G15" s="3588">
        <v>76</v>
      </c>
      <c r="H15" s="3588"/>
      <c r="I15" s="3588"/>
      <c r="J15" s="3588"/>
      <c r="K15" s="3588">
        <v>174</v>
      </c>
      <c r="L15" s="3589"/>
      <c r="M15" s="3589"/>
      <c r="N15" s="3589"/>
      <c r="O15" s="3588">
        <v>135</v>
      </c>
      <c r="P15" s="3589"/>
      <c r="Q15" s="3589"/>
      <c r="R15" s="3589"/>
      <c r="S15" s="3588">
        <v>122</v>
      </c>
      <c r="T15" s="3589"/>
      <c r="U15" s="3589"/>
      <c r="V15" s="3589"/>
      <c r="W15" s="3588">
        <v>66</v>
      </c>
      <c r="X15" s="3589"/>
      <c r="Y15" s="3589"/>
      <c r="Z15" s="3589"/>
      <c r="AA15" s="3588">
        <v>90</v>
      </c>
      <c r="AB15" s="3589"/>
      <c r="AC15" s="3589"/>
      <c r="AD15" s="3589"/>
      <c r="AE15" s="3588">
        <v>69</v>
      </c>
      <c r="AF15" s="3589"/>
      <c r="AG15" s="3589"/>
      <c r="AH15" s="3589"/>
      <c r="AI15" s="3588">
        <v>79</v>
      </c>
      <c r="AJ15" s="3589"/>
      <c r="AK15" s="3589"/>
      <c r="AL15" s="3589"/>
      <c r="AM15" s="3588">
        <v>125</v>
      </c>
      <c r="AN15" s="3589"/>
      <c r="AO15" s="3589"/>
      <c r="AP15" s="3589"/>
      <c r="AQ15" s="3588">
        <v>54</v>
      </c>
      <c r="AR15" s="3589"/>
      <c r="AS15" s="3589"/>
      <c r="AT15" s="3589"/>
      <c r="AU15" s="3588">
        <v>84</v>
      </c>
      <c r="AV15" s="3589"/>
      <c r="AW15" s="3589"/>
      <c r="AX15" s="3589"/>
      <c r="AY15" s="3588">
        <v>132</v>
      </c>
      <c r="AZ15" s="3589"/>
      <c r="BA15" s="3589"/>
      <c r="BB15" s="3589"/>
      <c r="BC15" s="3588">
        <v>247</v>
      </c>
      <c r="BD15" s="3589"/>
      <c r="BE15" s="3589"/>
      <c r="BF15" s="3589"/>
      <c r="BG15" s="3588">
        <v>71</v>
      </c>
      <c r="BH15" s="3589"/>
      <c r="BI15" s="3589"/>
      <c r="BJ15" s="3589"/>
      <c r="BK15" s="3588">
        <v>5</v>
      </c>
      <c r="BL15" s="3589"/>
      <c r="BM15" s="3589"/>
      <c r="BN15" s="3589"/>
      <c r="BO15" s="3588">
        <v>108</v>
      </c>
      <c r="BP15" s="3589"/>
      <c r="BQ15" s="3589"/>
      <c r="BR15" s="3589"/>
      <c r="BS15" s="3588">
        <v>118</v>
      </c>
      <c r="BT15" s="3589"/>
      <c r="BU15" s="3589"/>
      <c r="BV15" s="3589"/>
      <c r="BW15" s="3588">
        <v>104</v>
      </c>
      <c r="BX15" s="3589"/>
      <c r="BY15" s="3589"/>
      <c r="BZ15" s="3589"/>
      <c r="CA15" s="3588">
        <v>134</v>
      </c>
      <c r="CB15" s="3589"/>
      <c r="CC15" s="3589"/>
      <c r="CD15" s="3589"/>
      <c r="CE15" s="3588">
        <v>70</v>
      </c>
      <c r="CF15" s="3589"/>
      <c r="CG15" s="3589"/>
      <c r="CH15" s="3589"/>
      <c r="CI15" s="3588">
        <v>8</v>
      </c>
      <c r="CJ15" s="3589"/>
      <c r="CK15" s="3589"/>
      <c r="CL15" s="3589"/>
      <c r="CM15" s="3588">
        <v>36</v>
      </c>
      <c r="CN15" s="3589"/>
      <c r="CO15" s="3589"/>
      <c r="CP15" s="3589"/>
      <c r="CQ15" s="3588">
        <v>4</v>
      </c>
      <c r="CR15" s="3589"/>
      <c r="CS15" s="3589"/>
      <c r="CT15" s="3589"/>
      <c r="CU15" s="3588">
        <v>984</v>
      </c>
      <c r="CV15" s="3589"/>
      <c r="CW15" s="3589"/>
      <c r="CX15" s="3590"/>
    </row>
    <row r="16" spans="2:102" s="96" customFormat="1" ht="24" customHeight="1">
      <c r="B16" s="1927" t="s">
        <v>3663</v>
      </c>
      <c r="C16" s="3592">
        <v>1058</v>
      </c>
      <c r="D16" s="3589"/>
      <c r="E16" s="3589"/>
      <c r="F16" s="3589"/>
      <c r="G16" s="3588" t="s">
        <v>846</v>
      </c>
      <c r="H16" s="3588"/>
      <c r="I16" s="3588"/>
      <c r="J16" s="3588"/>
      <c r="K16" s="3588" t="s">
        <v>846</v>
      </c>
      <c r="L16" s="3589"/>
      <c r="M16" s="3589"/>
      <c r="N16" s="3589"/>
      <c r="O16" s="3588">
        <v>16</v>
      </c>
      <c r="P16" s="3589"/>
      <c r="Q16" s="3589"/>
      <c r="R16" s="3589"/>
      <c r="S16" s="3588" t="s">
        <v>846</v>
      </c>
      <c r="T16" s="3589"/>
      <c r="U16" s="3589"/>
      <c r="V16" s="3589"/>
      <c r="W16" s="3588" t="s">
        <v>846</v>
      </c>
      <c r="X16" s="3589"/>
      <c r="Y16" s="3589"/>
      <c r="Z16" s="3589"/>
      <c r="AA16" s="3588" t="s">
        <v>846</v>
      </c>
      <c r="AB16" s="3589"/>
      <c r="AC16" s="3589"/>
      <c r="AD16" s="3589"/>
      <c r="AE16" s="3588" t="s">
        <v>846</v>
      </c>
      <c r="AF16" s="3589"/>
      <c r="AG16" s="3589"/>
      <c r="AH16" s="3589"/>
      <c r="AI16" s="3588" t="s">
        <v>846</v>
      </c>
      <c r="AJ16" s="3589"/>
      <c r="AK16" s="3589"/>
      <c r="AL16" s="3589"/>
      <c r="AM16" s="3588" t="s">
        <v>846</v>
      </c>
      <c r="AN16" s="3589"/>
      <c r="AO16" s="3589"/>
      <c r="AP16" s="3589"/>
      <c r="AQ16" s="3588" t="s">
        <v>846</v>
      </c>
      <c r="AR16" s="3589"/>
      <c r="AS16" s="3589"/>
      <c r="AT16" s="3589"/>
      <c r="AU16" s="3588" t="s">
        <v>846</v>
      </c>
      <c r="AV16" s="3589"/>
      <c r="AW16" s="3589"/>
      <c r="AX16" s="3589"/>
      <c r="AY16" s="3588" t="s">
        <v>846</v>
      </c>
      <c r="AZ16" s="3589"/>
      <c r="BA16" s="3589"/>
      <c r="BB16" s="3589"/>
      <c r="BC16" s="3588" t="s">
        <v>846</v>
      </c>
      <c r="BD16" s="3589"/>
      <c r="BE16" s="3589"/>
      <c r="BF16" s="3589"/>
      <c r="BG16" s="3588" t="s">
        <v>846</v>
      </c>
      <c r="BH16" s="3589"/>
      <c r="BI16" s="3589"/>
      <c r="BJ16" s="3589"/>
      <c r="BK16" s="3588" t="s">
        <v>846</v>
      </c>
      <c r="BL16" s="3589"/>
      <c r="BM16" s="3589"/>
      <c r="BN16" s="3589"/>
      <c r="BO16" s="3588" t="s">
        <v>846</v>
      </c>
      <c r="BP16" s="3589"/>
      <c r="BQ16" s="3589"/>
      <c r="BR16" s="3589"/>
      <c r="BS16" s="3588" t="s">
        <v>846</v>
      </c>
      <c r="BT16" s="3589"/>
      <c r="BU16" s="3589"/>
      <c r="BV16" s="3589"/>
      <c r="BW16" s="3588" t="s">
        <v>846</v>
      </c>
      <c r="BX16" s="3589"/>
      <c r="BY16" s="3589"/>
      <c r="BZ16" s="3589"/>
      <c r="CA16" s="3588" t="s">
        <v>846</v>
      </c>
      <c r="CB16" s="3589"/>
      <c r="CC16" s="3589"/>
      <c r="CD16" s="3589"/>
      <c r="CE16" s="3588" t="s">
        <v>846</v>
      </c>
      <c r="CF16" s="3589"/>
      <c r="CG16" s="3589"/>
      <c r="CH16" s="3589"/>
      <c r="CI16" s="3588" t="s">
        <v>846</v>
      </c>
      <c r="CJ16" s="3589"/>
      <c r="CK16" s="3589"/>
      <c r="CL16" s="3589"/>
      <c r="CM16" s="3588" t="s">
        <v>846</v>
      </c>
      <c r="CN16" s="3589"/>
      <c r="CO16" s="3589"/>
      <c r="CP16" s="3589"/>
      <c r="CQ16" s="3588" t="s">
        <v>846</v>
      </c>
      <c r="CR16" s="3589"/>
      <c r="CS16" s="3589"/>
      <c r="CT16" s="3589"/>
      <c r="CU16" s="3588">
        <v>1042</v>
      </c>
      <c r="CV16" s="3589"/>
      <c r="CW16" s="3589"/>
      <c r="CX16" s="3590"/>
    </row>
    <row r="17" spans="2:102" s="96" customFormat="1" ht="24" customHeight="1">
      <c r="B17" s="1927" t="s">
        <v>3306</v>
      </c>
      <c r="C17" s="3592">
        <v>1815</v>
      </c>
      <c r="D17" s="3589"/>
      <c r="E17" s="3589"/>
      <c r="F17" s="3589"/>
      <c r="G17" s="3588" t="s">
        <v>846</v>
      </c>
      <c r="H17" s="3588"/>
      <c r="I17" s="3588"/>
      <c r="J17" s="3588"/>
      <c r="K17" s="3588" t="s">
        <v>846</v>
      </c>
      <c r="L17" s="3589"/>
      <c r="M17" s="3589"/>
      <c r="N17" s="3589"/>
      <c r="O17" s="3588">
        <v>10</v>
      </c>
      <c r="P17" s="3589"/>
      <c r="Q17" s="3589"/>
      <c r="R17" s="3589"/>
      <c r="S17" s="3588" t="s">
        <v>846</v>
      </c>
      <c r="T17" s="3589"/>
      <c r="U17" s="3589"/>
      <c r="V17" s="3589"/>
      <c r="W17" s="3588">
        <v>44</v>
      </c>
      <c r="X17" s="3589"/>
      <c r="Y17" s="3589"/>
      <c r="Z17" s="3589"/>
      <c r="AA17" s="3588" t="s">
        <v>846</v>
      </c>
      <c r="AB17" s="3589"/>
      <c r="AC17" s="3589"/>
      <c r="AD17" s="3589"/>
      <c r="AE17" s="3588" t="s">
        <v>846</v>
      </c>
      <c r="AF17" s="3589"/>
      <c r="AG17" s="3589"/>
      <c r="AH17" s="3589"/>
      <c r="AI17" s="3588" t="s">
        <v>846</v>
      </c>
      <c r="AJ17" s="3589"/>
      <c r="AK17" s="3589"/>
      <c r="AL17" s="3589"/>
      <c r="AM17" s="3588" t="s">
        <v>846</v>
      </c>
      <c r="AN17" s="3589"/>
      <c r="AO17" s="3589"/>
      <c r="AP17" s="3589"/>
      <c r="AQ17" s="3588" t="s">
        <v>846</v>
      </c>
      <c r="AR17" s="3589"/>
      <c r="AS17" s="3589"/>
      <c r="AT17" s="3589"/>
      <c r="AU17" s="3588" t="s">
        <v>846</v>
      </c>
      <c r="AV17" s="3589"/>
      <c r="AW17" s="3589"/>
      <c r="AX17" s="3589"/>
      <c r="AY17" s="3588" t="s">
        <v>846</v>
      </c>
      <c r="AZ17" s="3589"/>
      <c r="BA17" s="3589"/>
      <c r="BB17" s="3589"/>
      <c r="BC17" s="3588" t="s">
        <v>846</v>
      </c>
      <c r="BD17" s="3589"/>
      <c r="BE17" s="3589"/>
      <c r="BF17" s="3589"/>
      <c r="BG17" s="3588" t="s">
        <v>846</v>
      </c>
      <c r="BH17" s="3589"/>
      <c r="BI17" s="3589"/>
      <c r="BJ17" s="3589"/>
      <c r="BK17" s="3588" t="s">
        <v>846</v>
      </c>
      <c r="BL17" s="3589"/>
      <c r="BM17" s="3589"/>
      <c r="BN17" s="3589"/>
      <c r="BO17" s="3588" t="s">
        <v>846</v>
      </c>
      <c r="BP17" s="3589"/>
      <c r="BQ17" s="3589"/>
      <c r="BR17" s="3589"/>
      <c r="BS17" s="3588">
        <v>74</v>
      </c>
      <c r="BT17" s="3589"/>
      <c r="BU17" s="3589"/>
      <c r="BV17" s="3589"/>
      <c r="BW17" s="3588" t="s">
        <v>846</v>
      </c>
      <c r="BX17" s="3589"/>
      <c r="BY17" s="3589"/>
      <c r="BZ17" s="3589"/>
      <c r="CA17" s="3588" t="s">
        <v>846</v>
      </c>
      <c r="CB17" s="3589"/>
      <c r="CC17" s="3589"/>
      <c r="CD17" s="3589"/>
      <c r="CE17" s="3588" t="s">
        <v>846</v>
      </c>
      <c r="CF17" s="3589"/>
      <c r="CG17" s="3589"/>
      <c r="CH17" s="3589"/>
      <c r="CI17" s="3588">
        <v>24</v>
      </c>
      <c r="CJ17" s="3589"/>
      <c r="CK17" s="3589"/>
      <c r="CL17" s="3589"/>
      <c r="CM17" s="3588" t="s">
        <v>846</v>
      </c>
      <c r="CN17" s="3589"/>
      <c r="CO17" s="3589"/>
      <c r="CP17" s="3589"/>
      <c r="CQ17" s="3588">
        <v>28</v>
      </c>
      <c r="CR17" s="3589"/>
      <c r="CS17" s="3589"/>
      <c r="CT17" s="3589"/>
      <c r="CU17" s="3588">
        <v>1635</v>
      </c>
      <c r="CV17" s="3589"/>
      <c r="CW17" s="3589"/>
      <c r="CX17" s="3590"/>
    </row>
    <row r="18" spans="2:102" s="96" customFormat="1" ht="24" customHeight="1">
      <c r="B18" s="1928"/>
      <c r="C18" s="3592"/>
      <c r="D18" s="3589"/>
      <c r="E18" s="3589"/>
      <c r="F18" s="3589"/>
      <c r="G18" s="3588"/>
      <c r="H18" s="3588"/>
      <c r="I18" s="3588"/>
      <c r="J18" s="3588"/>
      <c r="K18" s="3588"/>
      <c r="L18" s="3589"/>
      <c r="M18" s="3589"/>
      <c r="N18" s="3589"/>
      <c r="O18" s="3588"/>
      <c r="P18" s="3589"/>
      <c r="Q18" s="3589"/>
      <c r="R18" s="3589"/>
      <c r="S18" s="3588"/>
      <c r="T18" s="3589"/>
      <c r="U18" s="3589"/>
      <c r="V18" s="3589"/>
      <c r="W18" s="3588"/>
      <c r="X18" s="3589"/>
      <c r="Y18" s="3589"/>
      <c r="Z18" s="3589"/>
      <c r="AA18" s="3588"/>
      <c r="AB18" s="3589"/>
      <c r="AC18" s="3589"/>
      <c r="AD18" s="3589"/>
      <c r="AE18" s="3588"/>
      <c r="AF18" s="3589"/>
      <c r="AG18" s="3589"/>
      <c r="AH18" s="3589"/>
      <c r="AI18" s="3588"/>
      <c r="AJ18" s="3589"/>
      <c r="AK18" s="3589"/>
      <c r="AL18" s="3589"/>
      <c r="AM18" s="3588"/>
      <c r="AN18" s="3589"/>
      <c r="AO18" s="3589"/>
      <c r="AP18" s="3589"/>
      <c r="AQ18" s="3588"/>
      <c r="AR18" s="3589"/>
      <c r="AS18" s="3589"/>
      <c r="AT18" s="3589"/>
      <c r="AU18" s="3588"/>
      <c r="AV18" s="3589"/>
      <c r="AW18" s="3589"/>
      <c r="AX18" s="3589"/>
      <c r="AY18" s="3588"/>
      <c r="AZ18" s="3589"/>
      <c r="BA18" s="3589"/>
      <c r="BB18" s="3589"/>
      <c r="BC18" s="3588"/>
      <c r="BD18" s="3589"/>
      <c r="BE18" s="3589"/>
      <c r="BF18" s="3589"/>
      <c r="BG18" s="3588"/>
      <c r="BH18" s="3589"/>
      <c r="BI18" s="3589"/>
      <c r="BJ18" s="3589"/>
      <c r="BK18" s="3588"/>
      <c r="BL18" s="3589"/>
      <c r="BM18" s="3589"/>
      <c r="BN18" s="3589"/>
      <c r="BO18" s="3588"/>
      <c r="BP18" s="3589"/>
      <c r="BQ18" s="3589"/>
      <c r="BR18" s="3589"/>
      <c r="BS18" s="3588"/>
      <c r="BT18" s="3589"/>
      <c r="BU18" s="3589"/>
      <c r="BV18" s="3589"/>
      <c r="BW18" s="3588"/>
      <c r="BX18" s="3589"/>
      <c r="BY18" s="3589"/>
      <c r="BZ18" s="3589"/>
      <c r="CA18" s="3588"/>
      <c r="CB18" s="3589"/>
      <c r="CC18" s="3589"/>
      <c r="CD18" s="3589"/>
      <c r="CE18" s="3588"/>
      <c r="CF18" s="3589"/>
      <c r="CG18" s="3589"/>
      <c r="CH18" s="3589"/>
      <c r="CI18" s="3588"/>
      <c r="CJ18" s="3589"/>
      <c r="CK18" s="3589"/>
      <c r="CL18" s="3589"/>
      <c r="CM18" s="3588"/>
      <c r="CN18" s="3589"/>
      <c r="CO18" s="3589"/>
      <c r="CP18" s="3589"/>
      <c r="CQ18" s="3588"/>
      <c r="CR18" s="3589"/>
      <c r="CS18" s="3589"/>
      <c r="CT18" s="3589"/>
      <c r="CU18" s="3588"/>
      <c r="CV18" s="3589"/>
      <c r="CW18" s="3589"/>
      <c r="CX18" s="3590"/>
    </row>
    <row r="19" spans="2:102" s="96" customFormat="1" ht="24" customHeight="1">
      <c r="B19" s="1927" t="s">
        <v>3307</v>
      </c>
      <c r="C19" s="3592">
        <v>55243</v>
      </c>
      <c r="D19" s="3589"/>
      <c r="E19" s="3589"/>
      <c r="F19" s="3589"/>
      <c r="G19" s="3588">
        <v>1137</v>
      </c>
      <c r="H19" s="3588"/>
      <c r="I19" s="3588"/>
      <c r="J19" s="3588"/>
      <c r="K19" s="3588">
        <v>3574</v>
      </c>
      <c r="L19" s="3589"/>
      <c r="M19" s="3589"/>
      <c r="N19" s="3589"/>
      <c r="O19" s="3588">
        <v>2152</v>
      </c>
      <c r="P19" s="3589"/>
      <c r="Q19" s="3589"/>
      <c r="R19" s="3589"/>
      <c r="S19" s="3588">
        <v>2570</v>
      </c>
      <c r="T19" s="3589"/>
      <c r="U19" s="3589"/>
      <c r="V19" s="3589"/>
      <c r="W19" s="3588">
        <v>2889</v>
      </c>
      <c r="X19" s="3589"/>
      <c r="Y19" s="3589"/>
      <c r="Z19" s="3589"/>
      <c r="AA19" s="3588">
        <v>1084</v>
      </c>
      <c r="AB19" s="3589"/>
      <c r="AC19" s="3589"/>
      <c r="AD19" s="3589"/>
      <c r="AE19" s="3588">
        <v>1800</v>
      </c>
      <c r="AF19" s="3589"/>
      <c r="AG19" s="3589"/>
      <c r="AH19" s="3589"/>
      <c r="AI19" s="3588">
        <v>2682</v>
      </c>
      <c r="AJ19" s="3589"/>
      <c r="AK19" s="3589"/>
      <c r="AL19" s="3589"/>
      <c r="AM19" s="3588">
        <v>2236</v>
      </c>
      <c r="AN19" s="3589"/>
      <c r="AO19" s="3589"/>
      <c r="AP19" s="3589"/>
      <c r="AQ19" s="3588">
        <v>1301</v>
      </c>
      <c r="AR19" s="3589"/>
      <c r="AS19" s="3589"/>
      <c r="AT19" s="3589"/>
      <c r="AU19" s="3588">
        <v>3548</v>
      </c>
      <c r="AV19" s="3589"/>
      <c r="AW19" s="3589"/>
      <c r="AX19" s="3589"/>
      <c r="AY19" s="3588">
        <v>2766</v>
      </c>
      <c r="AZ19" s="3589"/>
      <c r="BA19" s="3589"/>
      <c r="BB19" s="3589"/>
      <c r="BC19" s="3588">
        <v>6295</v>
      </c>
      <c r="BD19" s="3589"/>
      <c r="BE19" s="3589"/>
      <c r="BF19" s="3589"/>
      <c r="BG19" s="3588">
        <v>2086</v>
      </c>
      <c r="BH19" s="3589"/>
      <c r="BI19" s="3589"/>
      <c r="BJ19" s="3589"/>
      <c r="BK19" s="3588">
        <v>655</v>
      </c>
      <c r="BL19" s="3589"/>
      <c r="BM19" s="3589"/>
      <c r="BN19" s="3589"/>
      <c r="BO19" s="3588">
        <v>2284</v>
      </c>
      <c r="BP19" s="3589"/>
      <c r="BQ19" s="3589"/>
      <c r="BR19" s="3589"/>
      <c r="BS19" s="3588">
        <v>2496</v>
      </c>
      <c r="BT19" s="3589"/>
      <c r="BU19" s="3589"/>
      <c r="BV19" s="3589"/>
      <c r="BW19" s="3588">
        <v>2558</v>
      </c>
      <c r="BX19" s="3589"/>
      <c r="BY19" s="3589"/>
      <c r="BZ19" s="3589"/>
      <c r="CA19" s="3588">
        <v>2184</v>
      </c>
      <c r="CB19" s="3589"/>
      <c r="CC19" s="3589"/>
      <c r="CD19" s="3589"/>
      <c r="CE19" s="3588">
        <v>1888</v>
      </c>
      <c r="CF19" s="3589"/>
      <c r="CG19" s="3589"/>
      <c r="CH19" s="3589"/>
      <c r="CI19" s="3588">
        <v>2011</v>
      </c>
      <c r="CJ19" s="3589"/>
      <c r="CK19" s="3589"/>
      <c r="CL19" s="3589"/>
      <c r="CM19" s="3588">
        <v>1396</v>
      </c>
      <c r="CN19" s="3589"/>
      <c r="CO19" s="3589"/>
      <c r="CP19" s="3589"/>
      <c r="CQ19" s="3588">
        <v>490</v>
      </c>
      <c r="CR19" s="3589"/>
      <c r="CS19" s="3589"/>
      <c r="CT19" s="3589"/>
      <c r="CU19" s="3588">
        <v>3161</v>
      </c>
      <c r="CV19" s="3589"/>
      <c r="CW19" s="3589"/>
      <c r="CX19" s="3590"/>
    </row>
    <row r="20" spans="2:102" s="96" customFormat="1" ht="24" customHeight="1">
      <c r="B20" s="1927" t="s">
        <v>3308</v>
      </c>
      <c r="C20" s="3592">
        <v>49451</v>
      </c>
      <c r="D20" s="3589"/>
      <c r="E20" s="3589"/>
      <c r="F20" s="3589"/>
      <c r="G20" s="3588">
        <v>805</v>
      </c>
      <c r="H20" s="3588"/>
      <c r="I20" s="3588"/>
      <c r="J20" s="3588"/>
      <c r="K20" s="3588">
        <v>3481</v>
      </c>
      <c r="L20" s="3589"/>
      <c r="M20" s="3589"/>
      <c r="N20" s="3589"/>
      <c r="O20" s="3588">
        <v>1804</v>
      </c>
      <c r="P20" s="3589"/>
      <c r="Q20" s="3589"/>
      <c r="R20" s="3589"/>
      <c r="S20" s="3588">
        <v>2548</v>
      </c>
      <c r="T20" s="3589"/>
      <c r="U20" s="3589"/>
      <c r="V20" s="3589"/>
      <c r="W20" s="3588">
        <v>2159</v>
      </c>
      <c r="X20" s="3589"/>
      <c r="Y20" s="3589"/>
      <c r="Z20" s="3589"/>
      <c r="AA20" s="3588">
        <v>1191</v>
      </c>
      <c r="AB20" s="3589"/>
      <c r="AC20" s="3589"/>
      <c r="AD20" s="3589"/>
      <c r="AE20" s="3588">
        <v>1362</v>
      </c>
      <c r="AF20" s="3589"/>
      <c r="AG20" s="3589"/>
      <c r="AH20" s="3589"/>
      <c r="AI20" s="3588">
        <v>2248</v>
      </c>
      <c r="AJ20" s="3589"/>
      <c r="AK20" s="3589"/>
      <c r="AL20" s="3589"/>
      <c r="AM20" s="3588">
        <v>1963</v>
      </c>
      <c r="AN20" s="3589"/>
      <c r="AO20" s="3589"/>
      <c r="AP20" s="3589"/>
      <c r="AQ20" s="3588">
        <v>852</v>
      </c>
      <c r="AR20" s="3589"/>
      <c r="AS20" s="3589"/>
      <c r="AT20" s="3589"/>
      <c r="AU20" s="3588">
        <v>2988</v>
      </c>
      <c r="AV20" s="3589"/>
      <c r="AW20" s="3589"/>
      <c r="AX20" s="3589"/>
      <c r="AY20" s="3588">
        <v>2824</v>
      </c>
      <c r="AZ20" s="3589"/>
      <c r="BA20" s="3589"/>
      <c r="BB20" s="3589"/>
      <c r="BC20" s="3588">
        <v>5636</v>
      </c>
      <c r="BD20" s="3589"/>
      <c r="BE20" s="3589"/>
      <c r="BF20" s="3589"/>
      <c r="BG20" s="3588">
        <v>1869</v>
      </c>
      <c r="BH20" s="3589"/>
      <c r="BI20" s="3589"/>
      <c r="BJ20" s="3589"/>
      <c r="BK20" s="3588">
        <v>660</v>
      </c>
      <c r="BL20" s="3589"/>
      <c r="BM20" s="3589"/>
      <c r="BN20" s="3589"/>
      <c r="BO20" s="3588">
        <v>1994</v>
      </c>
      <c r="BP20" s="3589"/>
      <c r="BQ20" s="3589"/>
      <c r="BR20" s="3589"/>
      <c r="BS20" s="3588">
        <v>2204</v>
      </c>
      <c r="BT20" s="3589"/>
      <c r="BU20" s="3589"/>
      <c r="BV20" s="3589"/>
      <c r="BW20" s="3588">
        <v>1861</v>
      </c>
      <c r="BX20" s="3589"/>
      <c r="BY20" s="3589"/>
      <c r="BZ20" s="3589"/>
      <c r="CA20" s="3588">
        <v>2190</v>
      </c>
      <c r="CB20" s="3589"/>
      <c r="CC20" s="3589"/>
      <c r="CD20" s="3589"/>
      <c r="CE20" s="3588">
        <v>1676</v>
      </c>
      <c r="CF20" s="3589"/>
      <c r="CG20" s="3589"/>
      <c r="CH20" s="3589"/>
      <c r="CI20" s="3588">
        <v>1765</v>
      </c>
      <c r="CJ20" s="3589"/>
      <c r="CK20" s="3589"/>
      <c r="CL20" s="3589"/>
      <c r="CM20" s="3588">
        <v>1012</v>
      </c>
      <c r="CN20" s="3589"/>
      <c r="CO20" s="3589"/>
      <c r="CP20" s="3589"/>
      <c r="CQ20" s="3588">
        <v>553</v>
      </c>
      <c r="CR20" s="3589"/>
      <c r="CS20" s="3589"/>
      <c r="CT20" s="3589"/>
      <c r="CU20" s="3588">
        <v>3806</v>
      </c>
      <c r="CV20" s="3589"/>
      <c r="CW20" s="3589"/>
      <c r="CX20" s="3590"/>
    </row>
    <row r="21" spans="2:102" s="96" customFormat="1" ht="24" customHeight="1">
      <c r="B21" s="1927" t="s">
        <v>3309</v>
      </c>
      <c r="C21" s="3592">
        <v>57952</v>
      </c>
      <c r="D21" s="3589"/>
      <c r="E21" s="3589"/>
      <c r="F21" s="3589"/>
      <c r="G21" s="3588">
        <v>812</v>
      </c>
      <c r="H21" s="3588"/>
      <c r="I21" s="3588"/>
      <c r="J21" s="3588"/>
      <c r="K21" s="3588">
        <v>4029</v>
      </c>
      <c r="L21" s="3589"/>
      <c r="M21" s="3589"/>
      <c r="N21" s="3589"/>
      <c r="O21" s="3588">
        <v>1693</v>
      </c>
      <c r="P21" s="3589"/>
      <c r="Q21" s="3589"/>
      <c r="R21" s="3589"/>
      <c r="S21" s="3588">
        <v>2672</v>
      </c>
      <c r="T21" s="3589"/>
      <c r="U21" s="3589"/>
      <c r="V21" s="3589"/>
      <c r="W21" s="3588">
        <v>2817</v>
      </c>
      <c r="X21" s="3589"/>
      <c r="Y21" s="3589"/>
      <c r="Z21" s="3589"/>
      <c r="AA21" s="3588">
        <v>1038</v>
      </c>
      <c r="AB21" s="3589"/>
      <c r="AC21" s="3589"/>
      <c r="AD21" s="3589"/>
      <c r="AE21" s="3588">
        <v>1791</v>
      </c>
      <c r="AF21" s="3589"/>
      <c r="AG21" s="3589"/>
      <c r="AH21" s="3589"/>
      <c r="AI21" s="3588">
        <v>2622</v>
      </c>
      <c r="AJ21" s="3589"/>
      <c r="AK21" s="3589"/>
      <c r="AL21" s="3589"/>
      <c r="AM21" s="3588">
        <v>2368</v>
      </c>
      <c r="AN21" s="3589"/>
      <c r="AO21" s="3589"/>
      <c r="AP21" s="3589"/>
      <c r="AQ21" s="3588">
        <v>1040</v>
      </c>
      <c r="AR21" s="3589"/>
      <c r="AS21" s="3589"/>
      <c r="AT21" s="3589"/>
      <c r="AU21" s="3588">
        <v>3711</v>
      </c>
      <c r="AV21" s="3589"/>
      <c r="AW21" s="3589"/>
      <c r="AX21" s="3589"/>
      <c r="AY21" s="3588">
        <v>2942</v>
      </c>
      <c r="AZ21" s="3589"/>
      <c r="BA21" s="3589"/>
      <c r="BB21" s="3589"/>
      <c r="BC21" s="3588">
        <v>6929</v>
      </c>
      <c r="BD21" s="3589"/>
      <c r="BE21" s="3589"/>
      <c r="BF21" s="3589"/>
      <c r="BG21" s="3588">
        <v>2359</v>
      </c>
      <c r="BH21" s="3589"/>
      <c r="BI21" s="3589"/>
      <c r="BJ21" s="3589"/>
      <c r="BK21" s="3588">
        <v>730</v>
      </c>
      <c r="BL21" s="3589"/>
      <c r="BM21" s="3589"/>
      <c r="BN21" s="3589"/>
      <c r="BO21" s="3588">
        <v>2403</v>
      </c>
      <c r="BP21" s="3589"/>
      <c r="BQ21" s="3589"/>
      <c r="BR21" s="3589"/>
      <c r="BS21" s="3588">
        <v>2532</v>
      </c>
      <c r="BT21" s="3589"/>
      <c r="BU21" s="3589"/>
      <c r="BV21" s="3589"/>
      <c r="BW21" s="3588">
        <v>2425</v>
      </c>
      <c r="BX21" s="3589"/>
      <c r="BY21" s="3589"/>
      <c r="BZ21" s="3589"/>
      <c r="CA21" s="3588">
        <v>2441</v>
      </c>
      <c r="CB21" s="3589"/>
      <c r="CC21" s="3589"/>
      <c r="CD21" s="3589"/>
      <c r="CE21" s="3588">
        <v>1968</v>
      </c>
      <c r="CF21" s="3589"/>
      <c r="CG21" s="3589"/>
      <c r="CH21" s="3589"/>
      <c r="CI21" s="3588">
        <v>2255</v>
      </c>
      <c r="CJ21" s="3589"/>
      <c r="CK21" s="3589"/>
      <c r="CL21" s="3589"/>
      <c r="CM21" s="3588">
        <v>1270</v>
      </c>
      <c r="CN21" s="3589"/>
      <c r="CO21" s="3589"/>
      <c r="CP21" s="3589"/>
      <c r="CQ21" s="3588">
        <v>364</v>
      </c>
      <c r="CR21" s="3589"/>
      <c r="CS21" s="3589"/>
      <c r="CT21" s="3589"/>
      <c r="CU21" s="3588">
        <v>4741</v>
      </c>
      <c r="CV21" s="3589"/>
      <c r="CW21" s="3589"/>
      <c r="CX21" s="3590"/>
    </row>
    <row r="22" spans="2:102" s="96" customFormat="1" ht="24" customHeight="1">
      <c r="B22" s="1927" t="s">
        <v>3310</v>
      </c>
      <c r="C22" s="3592">
        <v>69223</v>
      </c>
      <c r="D22" s="3589"/>
      <c r="E22" s="3589"/>
      <c r="F22" s="3589"/>
      <c r="G22" s="3588">
        <v>1245</v>
      </c>
      <c r="H22" s="3588"/>
      <c r="I22" s="3588"/>
      <c r="J22" s="3588"/>
      <c r="K22" s="3588">
        <v>3960</v>
      </c>
      <c r="L22" s="3589"/>
      <c r="M22" s="3589"/>
      <c r="N22" s="3589"/>
      <c r="O22" s="3588">
        <v>1923</v>
      </c>
      <c r="P22" s="3589"/>
      <c r="Q22" s="3589"/>
      <c r="R22" s="3589"/>
      <c r="S22" s="3588">
        <v>2847</v>
      </c>
      <c r="T22" s="3589"/>
      <c r="U22" s="3589"/>
      <c r="V22" s="3589"/>
      <c r="W22" s="3588">
        <v>3152</v>
      </c>
      <c r="X22" s="3589"/>
      <c r="Y22" s="3589"/>
      <c r="Z22" s="3589"/>
      <c r="AA22" s="3588">
        <v>1093</v>
      </c>
      <c r="AB22" s="3589"/>
      <c r="AC22" s="3589"/>
      <c r="AD22" s="3589"/>
      <c r="AE22" s="3588">
        <v>1633</v>
      </c>
      <c r="AF22" s="3589"/>
      <c r="AG22" s="3589"/>
      <c r="AH22" s="3589"/>
      <c r="AI22" s="3588">
        <v>3144</v>
      </c>
      <c r="AJ22" s="3589"/>
      <c r="AK22" s="3589"/>
      <c r="AL22" s="3589"/>
      <c r="AM22" s="3588">
        <v>3217</v>
      </c>
      <c r="AN22" s="3589"/>
      <c r="AO22" s="3589"/>
      <c r="AP22" s="3589"/>
      <c r="AQ22" s="3588">
        <v>1430</v>
      </c>
      <c r="AR22" s="3589"/>
      <c r="AS22" s="3589"/>
      <c r="AT22" s="3589"/>
      <c r="AU22" s="3588">
        <v>3730</v>
      </c>
      <c r="AV22" s="3589"/>
      <c r="AW22" s="3589"/>
      <c r="AX22" s="3589"/>
      <c r="AY22" s="3588">
        <v>2743</v>
      </c>
      <c r="AZ22" s="3589"/>
      <c r="BA22" s="3589"/>
      <c r="BB22" s="3589"/>
      <c r="BC22" s="3588">
        <v>6780</v>
      </c>
      <c r="BD22" s="3589"/>
      <c r="BE22" s="3589"/>
      <c r="BF22" s="3589"/>
      <c r="BG22" s="3588">
        <v>4164</v>
      </c>
      <c r="BH22" s="3589"/>
      <c r="BI22" s="3589"/>
      <c r="BJ22" s="3589"/>
      <c r="BK22" s="3588">
        <v>2423</v>
      </c>
      <c r="BL22" s="3589"/>
      <c r="BM22" s="3589"/>
      <c r="BN22" s="3589"/>
      <c r="BO22" s="3588">
        <v>3850</v>
      </c>
      <c r="BP22" s="3589"/>
      <c r="BQ22" s="3589"/>
      <c r="BR22" s="3589"/>
      <c r="BS22" s="3588">
        <v>3193</v>
      </c>
      <c r="BT22" s="3589"/>
      <c r="BU22" s="3589"/>
      <c r="BV22" s="3589"/>
      <c r="BW22" s="3588">
        <v>2728</v>
      </c>
      <c r="BX22" s="3589"/>
      <c r="BY22" s="3589"/>
      <c r="BZ22" s="3589"/>
      <c r="CA22" s="3588">
        <v>2531</v>
      </c>
      <c r="CB22" s="3589"/>
      <c r="CC22" s="3589"/>
      <c r="CD22" s="3589"/>
      <c r="CE22" s="3588">
        <v>1966</v>
      </c>
      <c r="CF22" s="3589"/>
      <c r="CG22" s="3589"/>
      <c r="CH22" s="3589"/>
      <c r="CI22" s="3588">
        <v>3054</v>
      </c>
      <c r="CJ22" s="3589"/>
      <c r="CK22" s="3589"/>
      <c r="CL22" s="3589"/>
      <c r="CM22" s="3588">
        <v>737</v>
      </c>
      <c r="CN22" s="3589"/>
      <c r="CO22" s="3589"/>
      <c r="CP22" s="3589"/>
      <c r="CQ22" s="3588">
        <v>459</v>
      </c>
      <c r="CR22" s="3589"/>
      <c r="CS22" s="3589"/>
      <c r="CT22" s="3589"/>
      <c r="CU22" s="3588">
        <v>7221</v>
      </c>
      <c r="CV22" s="3589"/>
      <c r="CW22" s="3589"/>
      <c r="CX22" s="3590"/>
    </row>
    <row r="23" spans="2:102" s="96" customFormat="1" ht="24" customHeight="1">
      <c r="B23" s="1927" t="s">
        <v>3311</v>
      </c>
      <c r="C23" s="3592">
        <v>68802</v>
      </c>
      <c r="D23" s="3589"/>
      <c r="E23" s="3589"/>
      <c r="F23" s="3589"/>
      <c r="G23" s="3588">
        <v>1313</v>
      </c>
      <c r="H23" s="3588"/>
      <c r="I23" s="3588"/>
      <c r="J23" s="3588"/>
      <c r="K23" s="3588">
        <v>4436</v>
      </c>
      <c r="L23" s="3589"/>
      <c r="M23" s="3589"/>
      <c r="N23" s="3589"/>
      <c r="O23" s="3588">
        <v>1952</v>
      </c>
      <c r="P23" s="3589"/>
      <c r="Q23" s="3589"/>
      <c r="R23" s="3589"/>
      <c r="S23" s="3588">
        <v>2652</v>
      </c>
      <c r="T23" s="3589"/>
      <c r="U23" s="3589"/>
      <c r="V23" s="3589"/>
      <c r="W23" s="3588">
        <v>3112</v>
      </c>
      <c r="X23" s="3589"/>
      <c r="Y23" s="3589"/>
      <c r="Z23" s="3589"/>
      <c r="AA23" s="3588">
        <v>1304</v>
      </c>
      <c r="AB23" s="3589"/>
      <c r="AC23" s="3589"/>
      <c r="AD23" s="3589"/>
      <c r="AE23" s="3588">
        <v>1775</v>
      </c>
      <c r="AF23" s="3589"/>
      <c r="AG23" s="3589"/>
      <c r="AH23" s="3589"/>
      <c r="AI23" s="3588">
        <v>2947</v>
      </c>
      <c r="AJ23" s="3589"/>
      <c r="AK23" s="3589"/>
      <c r="AL23" s="3589"/>
      <c r="AM23" s="3588">
        <v>3161</v>
      </c>
      <c r="AN23" s="3589"/>
      <c r="AO23" s="3589"/>
      <c r="AP23" s="3589"/>
      <c r="AQ23" s="3588">
        <v>1500</v>
      </c>
      <c r="AR23" s="3589"/>
      <c r="AS23" s="3589"/>
      <c r="AT23" s="3589"/>
      <c r="AU23" s="3588">
        <v>3775</v>
      </c>
      <c r="AV23" s="3589"/>
      <c r="AW23" s="3589"/>
      <c r="AX23" s="3589"/>
      <c r="AY23" s="3588">
        <v>3117</v>
      </c>
      <c r="AZ23" s="3589"/>
      <c r="BA23" s="3589"/>
      <c r="BB23" s="3589"/>
      <c r="BC23" s="3588">
        <v>6687</v>
      </c>
      <c r="BD23" s="3589"/>
      <c r="BE23" s="3589"/>
      <c r="BF23" s="3589"/>
      <c r="BG23" s="3588">
        <v>3488</v>
      </c>
      <c r="BH23" s="3589"/>
      <c r="BI23" s="3589"/>
      <c r="BJ23" s="3589"/>
      <c r="BK23" s="3588">
        <v>1639</v>
      </c>
      <c r="BL23" s="3589"/>
      <c r="BM23" s="3589"/>
      <c r="BN23" s="3589"/>
      <c r="BO23" s="3588">
        <v>3560</v>
      </c>
      <c r="BP23" s="3589"/>
      <c r="BQ23" s="3589"/>
      <c r="BR23" s="3589"/>
      <c r="BS23" s="3588">
        <v>3525</v>
      </c>
      <c r="BT23" s="3589"/>
      <c r="BU23" s="3589"/>
      <c r="BV23" s="3589"/>
      <c r="BW23" s="3588">
        <v>2198</v>
      </c>
      <c r="BX23" s="3589"/>
      <c r="BY23" s="3589"/>
      <c r="BZ23" s="3589"/>
      <c r="CA23" s="3588">
        <v>2627</v>
      </c>
      <c r="CB23" s="3589"/>
      <c r="CC23" s="3589"/>
      <c r="CD23" s="3589"/>
      <c r="CE23" s="3588">
        <v>2306</v>
      </c>
      <c r="CF23" s="3589"/>
      <c r="CG23" s="3589"/>
      <c r="CH23" s="3589"/>
      <c r="CI23" s="3588">
        <v>3044</v>
      </c>
      <c r="CJ23" s="3589"/>
      <c r="CK23" s="3589"/>
      <c r="CL23" s="3589"/>
      <c r="CM23" s="3588">
        <v>618</v>
      </c>
      <c r="CN23" s="3589"/>
      <c r="CO23" s="3589"/>
      <c r="CP23" s="3589"/>
      <c r="CQ23" s="3588">
        <v>438</v>
      </c>
      <c r="CR23" s="3589"/>
      <c r="CS23" s="3589"/>
      <c r="CT23" s="3589"/>
      <c r="CU23" s="3588">
        <v>7628</v>
      </c>
      <c r="CV23" s="3589"/>
      <c r="CW23" s="3589"/>
      <c r="CX23" s="3590"/>
    </row>
    <row r="24" spans="2:102" s="96" customFormat="1" ht="24" customHeight="1">
      <c r="B24" s="1929" t="s">
        <v>3312</v>
      </c>
      <c r="C24" s="3591">
        <v>59865</v>
      </c>
      <c r="D24" s="3586"/>
      <c r="E24" s="3586"/>
      <c r="F24" s="3586"/>
      <c r="G24" s="3585">
        <v>1121</v>
      </c>
      <c r="H24" s="3585"/>
      <c r="I24" s="3585"/>
      <c r="J24" s="3585"/>
      <c r="K24" s="3585">
        <v>3986</v>
      </c>
      <c r="L24" s="3586"/>
      <c r="M24" s="3586"/>
      <c r="N24" s="3586"/>
      <c r="O24" s="3585">
        <v>1867</v>
      </c>
      <c r="P24" s="3586"/>
      <c r="Q24" s="3586"/>
      <c r="R24" s="3586"/>
      <c r="S24" s="3585">
        <v>2521</v>
      </c>
      <c r="T24" s="3586"/>
      <c r="U24" s="3586"/>
      <c r="V24" s="3586"/>
      <c r="W24" s="3585">
        <v>3046</v>
      </c>
      <c r="X24" s="3586"/>
      <c r="Y24" s="3586"/>
      <c r="Z24" s="3586"/>
      <c r="AA24" s="3585">
        <v>1628</v>
      </c>
      <c r="AB24" s="3586"/>
      <c r="AC24" s="3586"/>
      <c r="AD24" s="3586"/>
      <c r="AE24" s="3585">
        <v>1432</v>
      </c>
      <c r="AF24" s="3586"/>
      <c r="AG24" s="3586"/>
      <c r="AH24" s="3586"/>
      <c r="AI24" s="3585">
        <v>2527</v>
      </c>
      <c r="AJ24" s="3586"/>
      <c r="AK24" s="3586"/>
      <c r="AL24" s="3586"/>
      <c r="AM24" s="3585">
        <v>2520</v>
      </c>
      <c r="AN24" s="3586"/>
      <c r="AO24" s="3586"/>
      <c r="AP24" s="3586"/>
      <c r="AQ24" s="3585">
        <v>1330</v>
      </c>
      <c r="AR24" s="3586"/>
      <c r="AS24" s="3586"/>
      <c r="AT24" s="3586"/>
      <c r="AU24" s="3585">
        <v>3311</v>
      </c>
      <c r="AV24" s="3586"/>
      <c r="AW24" s="3586"/>
      <c r="AX24" s="3586"/>
      <c r="AY24" s="3585">
        <v>2730</v>
      </c>
      <c r="AZ24" s="3586"/>
      <c r="BA24" s="3586"/>
      <c r="BB24" s="3586"/>
      <c r="BC24" s="3585">
        <v>6614</v>
      </c>
      <c r="BD24" s="3586"/>
      <c r="BE24" s="3586"/>
      <c r="BF24" s="3586"/>
      <c r="BG24" s="3585">
        <v>2501</v>
      </c>
      <c r="BH24" s="3586"/>
      <c r="BI24" s="3586"/>
      <c r="BJ24" s="3586"/>
      <c r="BK24" s="3585">
        <v>954</v>
      </c>
      <c r="BL24" s="3586"/>
      <c r="BM24" s="3586"/>
      <c r="BN24" s="3586"/>
      <c r="BO24" s="3585">
        <v>2820</v>
      </c>
      <c r="BP24" s="3586"/>
      <c r="BQ24" s="3586"/>
      <c r="BR24" s="3586"/>
      <c r="BS24" s="3585">
        <v>2568</v>
      </c>
      <c r="BT24" s="3586"/>
      <c r="BU24" s="3586"/>
      <c r="BV24" s="3586"/>
      <c r="BW24" s="3585">
        <v>1531</v>
      </c>
      <c r="BX24" s="3586"/>
      <c r="BY24" s="3586"/>
      <c r="BZ24" s="3586"/>
      <c r="CA24" s="3585">
        <v>3046</v>
      </c>
      <c r="CB24" s="3586"/>
      <c r="CC24" s="3586"/>
      <c r="CD24" s="3586"/>
      <c r="CE24" s="3585">
        <v>1929</v>
      </c>
      <c r="CF24" s="3586"/>
      <c r="CG24" s="3586"/>
      <c r="CH24" s="3586"/>
      <c r="CI24" s="3585">
        <v>2403</v>
      </c>
      <c r="CJ24" s="3586"/>
      <c r="CK24" s="3586"/>
      <c r="CL24" s="3586"/>
      <c r="CM24" s="3585">
        <v>1155</v>
      </c>
      <c r="CN24" s="3586"/>
      <c r="CO24" s="3586"/>
      <c r="CP24" s="3586"/>
      <c r="CQ24" s="3585">
        <v>261</v>
      </c>
      <c r="CR24" s="3586"/>
      <c r="CS24" s="3586"/>
      <c r="CT24" s="3586"/>
      <c r="CU24" s="3585">
        <v>6064</v>
      </c>
      <c r="CV24" s="3586"/>
      <c r="CW24" s="3586"/>
      <c r="CX24" s="3587"/>
    </row>
    <row r="25" spans="2:102" s="96" customFormat="1" ht="6" customHeight="1">
      <c r="B25" s="1925"/>
      <c r="C25" s="1930"/>
      <c r="D25" s="1930"/>
      <c r="E25" s="1930"/>
      <c r="F25" s="1930"/>
      <c r="G25" s="1930"/>
      <c r="H25" s="1930"/>
      <c r="I25" s="1930"/>
      <c r="J25" s="1930"/>
      <c r="K25" s="1931"/>
      <c r="L25" s="1931"/>
      <c r="M25" s="1931"/>
      <c r="N25" s="1931"/>
      <c r="O25" s="1930"/>
      <c r="P25" s="1930"/>
      <c r="Q25" s="1930"/>
      <c r="R25" s="1930"/>
      <c r="S25" s="1930"/>
      <c r="T25" s="1930"/>
      <c r="U25" s="1930"/>
      <c r="V25" s="1930"/>
      <c r="W25" s="1930"/>
      <c r="X25" s="1930"/>
      <c r="Y25" s="1930"/>
      <c r="Z25" s="1930"/>
      <c r="AA25" s="1930"/>
      <c r="AB25" s="1930"/>
      <c r="AC25" s="1930"/>
      <c r="AD25" s="1930"/>
      <c r="AE25" s="1930"/>
      <c r="AF25" s="1930"/>
      <c r="AG25" s="1930"/>
      <c r="AH25" s="1930"/>
      <c r="AI25" s="1930"/>
      <c r="AJ25" s="1930"/>
      <c r="AK25" s="1930"/>
      <c r="AL25" s="1930"/>
      <c r="AM25" s="1930"/>
      <c r="AN25" s="1930"/>
      <c r="AO25" s="1930"/>
      <c r="AP25" s="1930"/>
      <c r="AQ25" s="1930"/>
      <c r="AR25" s="1930"/>
      <c r="AS25" s="1930"/>
      <c r="AT25" s="1930"/>
      <c r="AU25" s="1930"/>
      <c r="AV25" s="1930"/>
      <c r="AW25" s="1930"/>
      <c r="AX25" s="1930"/>
      <c r="AY25" s="1930"/>
      <c r="AZ25" s="1930"/>
      <c r="BA25" s="1930"/>
      <c r="BB25" s="1930"/>
      <c r="BC25" s="1930"/>
      <c r="BD25" s="1930"/>
      <c r="BE25" s="1930"/>
      <c r="BF25" s="1930"/>
      <c r="BG25" s="1930"/>
      <c r="BH25" s="1930"/>
      <c r="BI25" s="1930"/>
      <c r="BJ25" s="1930"/>
      <c r="BK25" s="1930"/>
      <c r="BL25" s="1930"/>
      <c r="BM25" s="1930"/>
      <c r="BN25" s="1930"/>
      <c r="BO25" s="1930"/>
      <c r="BP25" s="1930"/>
      <c r="BQ25" s="1930"/>
      <c r="BR25" s="1930"/>
      <c r="BS25" s="1930"/>
      <c r="BT25" s="1930"/>
      <c r="BU25" s="1930"/>
      <c r="BV25" s="1930"/>
      <c r="BW25" s="1930"/>
      <c r="BX25" s="1930"/>
      <c r="BY25" s="1930"/>
      <c r="BZ25" s="1930"/>
      <c r="CA25" s="1930"/>
      <c r="CB25" s="1930"/>
      <c r="CC25" s="1930"/>
      <c r="CD25" s="1930"/>
      <c r="CE25" s="1930"/>
      <c r="CF25" s="1930"/>
      <c r="CG25" s="1930"/>
      <c r="CH25" s="1930"/>
      <c r="CI25" s="1930"/>
      <c r="CJ25" s="1930"/>
      <c r="CK25" s="1930"/>
      <c r="CL25" s="1930"/>
      <c r="CM25" s="1930"/>
      <c r="CN25" s="1930"/>
      <c r="CO25" s="1930"/>
      <c r="CP25" s="1930"/>
      <c r="CQ25" s="1930"/>
      <c r="CR25" s="1930"/>
      <c r="CS25" s="1930"/>
      <c r="CT25" s="1930"/>
      <c r="CU25" s="1930"/>
      <c r="CV25" s="1925"/>
      <c r="CW25" s="1925"/>
      <c r="CX25" s="1925"/>
    </row>
    <row r="26" spans="2:102" s="96" customFormat="1">
      <c r="B26" s="1932" t="s">
        <v>3753</v>
      </c>
      <c r="C26" s="1925"/>
      <c r="D26" s="1925"/>
      <c r="E26" s="1925"/>
      <c r="F26" s="1925"/>
      <c r="G26" s="1925"/>
      <c r="H26" s="1925"/>
      <c r="I26" s="1925"/>
      <c r="J26" s="1925"/>
      <c r="K26" s="1925"/>
      <c r="L26" s="1925"/>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c r="AS26" s="1925"/>
      <c r="AT26" s="1925"/>
      <c r="AU26" s="1925"/>
      <c r="AV26" s="1925"/>
      <c r="AW26" s="1925"/>
      <c r="AX26" s="1925"/>
      <c r="AY26" s="1925"/>
      <c r="AZ26" s="1925"/>
      <c r="BA26" s="1925"/>
      <c r="BB26" s="1925"/>
      <c r="BC26" s="1925"/>
      <c r="BD26" s="1925"/>
      <c r="BE26" s="1925"/>
      <c r="BF26" s="1925"/>
      <c r="BG26" s="1925"/>
      <c r="BH26" s="1925"/>
      <c r="BI26" s="1925"/>
      <c r="BJ26" s="1925"/>
      <c r="BK26" s="1925"/>
      <c r="BL26" s="1925"/>
      <c r="BM26" s="1925"/>
      <c r="BN26" s="1925"/>
      <c r="BO26" s="1925"/>
      <c r="BP26" s="1925"/>
      <c r="BQ26" s="1925"/>
      <c r="BR26" s="1925"/>
      <c r="BS26" s="1925"/>
      <c r="BT26" s="1925"/>
      <c r="BU26" s="1925"/>
      <c r="BV26" s="1925"/>
      <c r="BW26" s="1925"/>
      <c r="BX26" s="1925"/>
      <c r="BY26" s="1925"/>
      <c r="BZ26" s="1925"/>
      <c r="CA26" s="1925"/>
      <c r="CB26" s="1925"/>
      <c r="CC26" s="1925"/>
      <c r="CD26" s="1925"/>
      <c r="CE26" s="1925"/>
      <c r="CF26" s="1925"/>
      <c r="CG26" s="1925"/>
      <c r="CH26" s="1925"/>
      <c r="CI26" s="1925"/>
      <c r="CJ26" s="1925"/>
      <c r="CK26" s="1925"/>
      <c r="CL26" s="1925"/>
      <c r="CM26" s="1925"/>
      <c r="CN26" s="1925"/>
      <c r="CO26" s="1925"/>
      <c r="CP26" s="1925"/>
      <c r="CQ26" s="1925"/>
      <c r="CR26" s="1925"/>
      <c r="CS26" s="1925"/>
      <c r="CT26" s="1925"/>
      <c r="CU26" s="1925"/>
      <c r="CV26" s="1925"/>
      <c r="CW26" s="1925"/>
      <c r="CX26" s="1925"/>
    </row>
    <row r="27" spans="2:102" ht="13.5" customHeight="1">
      <c r="B27" s="1933" t="s">
        <v>3754</v>
      </c>
      <c r="C27" s="1925"/>
      <c r="D27" s="1925"/>
      <c r="E27" s="1925"/>
      <c r="F27" s="1925"/>
      <c r="G27" s="1925"/>
      <c r="H27" s="1925"/>
      <c r="I27" s="1925"/>
      <c r="J27" s="1925"/>
      <c r="K27" s="1925"/>
      <c r="L27" s="1925"/>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c r="AS27" s="1925"/>
      <c r="AT27" s="1925"/>
      <c r="AU27" s="1925"/>
      <c r="AV27" s="1925"/>
      <c r="AW27" s="1925"/>
      <c r="AX27" s="1925"/>
      <c r="AY27" s="1925"/>
      <c r="AZ27" s="1925"/>
      <c r="BA27" s="1925"/>
      <c r="BB27" s="1925"/>
      <c r="BC27" s="1925"/>
      <c r="BD27" s="1925"/>
      <c r="BE27" s="1925"/>
      <c r="BF27" s="1925"/>
      <c r="BG27" s="1925"/>
      <c r="BH27" s="1925"/>
      <c r="BI27" s="1925"/>
      <c r="BJ27" s="1925"/>
      <c r="BK27" s="1925"/>
      <c r="BL27" s="1925"/>
      <c r="BM27" s="1925"/>
      <c r="BN27" s="1925"/>
      <c r="BO27" s="1925"/>
      <c r="BP27" s="1925"/>
      <c r="BQ27" s="1925"/>
      <c r="BR27" s="1925"/>
      <c r="BS27" s="1925"/>
      <c r="BT27" s="1925"/>
      <c r="BU27" s="1925"/>
      <c r="BV27" s="1925"/>
      <c r="BW27" s="1925"/>
      <c r="BX27" s="1925"/>
      <c r="BY27" s="1925"/>
      <c r="BZ27" s="1925"/>
      <c r="CA27" s="1925"/>
      <c r="CB27" s="1925"/>
      <c r="CC27" s="1925"/>
      <c r="CD27" s="1925"/>
      <c r="CE27" s="1925"/>
      <c r="CF27" s="1925"/>
      <c r="CG27" s="1925"/>
      <c r="CH27" s="1925"/>
      <c r="CI27" s="1925"/>
      <c r="CJ27" s="1925"/>
      <c r="CK27" s="1925"/>
      <c r="CL27" s="1925"/>
      <c r="CM27" s="1925"/>
      <c r="CN27" s="1925"/>
      <c r="CO27" s="1925"/>
      <c r="CP27" s="1925"/>
      <c r="CQ27" s="1925"/>
      <c r="CR27" s="1925"/>
      <c r="CS27" s="1925"/>
      <c r="CT27" s="1925"/>
      <c r="CU27" s="1925"/>
      <c r="CV27" s="1925"/>
      <c r="CW27" s="1925"/>
      <c r="CX27" s="1925"/>
    </row>
    <row r="28" spans="2:102" ht="13.5" customHeight="1">
      <c r="B28" s="1933" t="s">
        <v>3755</v>
      </c>
      <c r="C28" s="1925"/>
      <c r="D28" s="1925"/>
      <c r="E28" s="1925"/>
      <c r="F28" s="1925"/>
      <c r="G28" s="1925"/>
      <c r="H28" s="1925"/>
      <c r="I28" s="1925"/>
      <c r="J28" s="1925"/>
      <c r="K28" s="1925"/>
      <c r="L28" s="1925"/>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c r="AS28" s="1925"/>
      <c r="AT28" s="1925"/>
      <c r="AU28" s="1925"/>
      <c r="AV28" s="1925"/>
      <c r="AW28" s="1925"/>
      <c r="AX28" s="1925"/>
      <c r="AY28" s="1925"/>
      <c r="AZ28" s="1925"/>
      <c r="BA28" s="1925"/>
      <c r="BB28" s="1925"/>
      <c r="BC28" s="1925"/>
      <c r="BD28" s="1925"/>
      <c r="BE28" s="1925"/>
      <c r="BF28" s="1925"/>
      <c r="BG28" s="1925"/>
      <c r="BH28" s="1925"/>
      <c r="BI28" s="1925"/>
      <c r="BJ28" s="1925"/>
      <c r="BK28" s="1925"/>
      <c r="BL28" s="1925"/>
      <c r="BM28" s="1925"/>
      <c r="BN28" s="1925"/>
      <c r="BO28" s="1925"/>
      <c r="BP28" s="1925"/>
      <c r="BQ28" s="1925"/>
      <c r="BR28" s="1925"/>
      <c r="BS28" s="1925"/>
      <c r="BT28" s="1925"/>
      <c r="BU28" s="1925"/>
      <c r="BV28" s="1925"/>
      <c r="BW28" s="1925"/>
      <c r="BX28" s="1925"/>
      <c r="BY28" s="1925"/>
      <c r="BZ28" s="1925"/>
      <c r="CA28" s="1925"/>
      <c r="CB28" s="1925"/>
      <c r="CC28" s="1925"/>
      <c r="CD28" s="1925"/>
      <c r="CE28" s="1925"/>
      <c r="CF28" s="1925"/>
      <c r="CG28" s="1925"/>
      <c r="CH28" s="1925"/>
      <c r="CI28" s="1925"/>
      <c r="CJ28" s="1925"/>
      <c r="CK28" s="1925"/>
      <c r="CL28" s="1925"/>
      <c r="CM28" s="1925"/>
      <c r="CN28" s="1925"/>
      <c r="CO28" s="1925"/>
      <c r="CP28" s="1925"/>
      <c r="CQ28" s="1925"/>
      <c r="CR28" s="1925"/>
      <c r="CS28" s="1925"/>
      <c r="CT28" s="1925"/>
      <c r="CU28" s="1925"/>
      <c r="CV28" s="1925"/>
      <c r="CW28" s="1925"/>
      <c r="CX28" s="1925"/>
    </row>
    <row r="29" spans="2:102" s="135" customFormat="1" ht="13.5" customHeight="1">
      <c r="B29" s="1933" t="s">
        <v>3756</v>
      </c>
      <c r="C29" s="1933"/>
      <c r="D29" s="1933"/>
      <c r="E29" s="1933"/>
      <c r="F29" s="1933"/>
      <c r="G29" s="1933"/>
      <c r="H29" s="1933"/>
      <c r="I29" s="1933"/>
      <c r="J29" s="1933"/>
      <c r="K29" s="1933"/>
      <c r="L29" s="1933"/>
      <c r="M29" s="1933"/>
      <c r="N29" s="1933"/>
      <c r="O29" s="1933"/>
      <c r="P29" s="1933"/>
      <c r="Q29" s="1933"/>
      <c r="R29" s="1933"/>
      <c r="S29" s="1933"/>
      <c r="T29" s="1933"/>
      <c r="U29" s="1933"/>
      <c r="V29" s="1933"/>
      <c r="W29" s="1933"/>
      <c r="X29" s="1933"/>
      <c r="Y29" s="1933"/>
      <c r="Z29" s="1933"/>
      <c r="AA29" s="1933"/>
      <c r="AB29" s="1933"/>
      <c r="AC29" s="1933"/>
      <c r="AD29" s="1933"/>
      <c r="AE29" s="1934"/>
      <c r="AF29" s="1934"/>
      <c r="AG29" s="1934"/>
      <c r="AH29" s="1934"/>
      <c r="AI29" s="1935"/>
      <c r="AJ29" s="1935"/>
      <c r="AK29" s="1935"/>
      <c r="AL29" s="1935"/>
      <c r="AM29" s="1935"/>
      <c r="AN29" s="1935"/>
      <c r="AO29" s="1935"/>
      <c r="AP29" s="1935"/>
      <c r="AQ29" s="1935"/>
      <c r="AR29" s="1935"/>
      <c r="AS29" s="1935"/>
      <c r="AT29" s="1935"/>
      <c r="AU29" s="1935"/>
      <c r="AV29" s="1935"/>
      <c r="AW29" s="1935"/>
      <c r="AX29" s="1935"/>
      <c r="AY29" s="1935"/>
      <c r="AZ29" s="1935"/>
      <c r="BA29" s="1935"/>
      <c r="BB29" s="1935"/>
      <c r="BC29" s="1935"/>
      <c r="BD29" s="1935"/>
      <c r="BE29" s="1935"/>
      <c r="BF29" s="1935"/>
      <c r="BG29" s="1935"/>
      <c r="BH29" s="1935"/>
      <c r="BI29" s="1935"/>
      <c r="BJ29" s="1935"/>
      <c r="BK29" s="1935"/>
      <c r="BL29" s="1935"/>
      <c r="BM29" s="1935"/>
      <c r="BN29" s="1935"/>
      <c r="BO29" s="1935"/>
      <c r="BP29" s="1935"/>
      <c r="BQ29" s="1935"/>
      <c r="BR29" s="1935"/>
      <c r="BS29" s="1933"/>
      <c r="BT29" s="1933"/>
      <c r="BU29" s="1933"/>
      <c r="BV29" s="1933"/>
      <c r="BW29" s="1933"/>
      <c r="BX29" s="1933"/>
      <c r="BY29" s="1933"/>
      <c r="BZ29" s="1933"/>
      <c r="CA29" s="1933"/>
      <c r="CB29" s="1933"/>
      <c r="CC29" s="1933"/>
      <c r="CD29" s="1933"/>
      <c r="CE29" s="1933"/>
      <c r="CF29" s="1933"/>
      <c r="CG29" s="1933"/>
      <c r="CH29" s="1933"/>
      <c r="CI29" s="1933"/>
      <c r="CJ29" s="1933"/>
      <c r="CK29" s="1933"/>
      <c r="CL29" s="1933"/>
      <c r="CM29" s="1933"/>
      <c r="CN29" s="1933"/>
      <c r="CO29" s="1933"/>
      <c r="CP29" s="1933"/>
      <c r="CQ29" s="1933"/>
      <c r="CR29" s="1933"/>
      <c r="CS29" s="1933"/>
      <c r="CT29" s="1933"/>
      <c r="CU29" s="1933"/>
      <c r="CV29" s="1933"/>
      <c r="CW29" s="1933"/>
      <c r="CX29" s="1933"/>
    </row>
    <row r="30" spans="2:102" s="135" customFormat="1" ht="13.5" customHeight="1">
      <c r="B30" s="1933"/>
      <c r="C30" s="1933"/>
      <c r="D30" s="1933"/>
      <c r="E30" s="1933"/>
      <c r="F30" s="1933"/>
      <c r="G30" s="1933"/>
      <c r="H30" s="1933"/>
      <c r="I30" s="1933"/>
      <c r="J30" s="1933"/>
      <c r="K30" s="1933"/>
      <c r="L30" s="1933"/>
      <c r="M30" s="1933"/>
      <c r="N30" s="1933"/>
      <c r="O30" s="1933"/>
      <c r="P30" s="1933"/>
      <c r="Q30" s="1933"/>
      <c r="R30" s="1933"/>
      <c r="S30" s="1933"/>
      <c r="T30" s="1933"/>
      <c r="U30" s="1933"/>
      <c r="V30" s="1933"/>
      <c r="W30" s="1933"/>
      <c r="X30" s="1933"/>
      <c r="Y30" s="1933"/>
      <c r="Z30" s="1933"/>
      <c r="AA30" s="1933"/>
      <c r="AB30" s="1933"/>
      <c r="AC30" s="1933"/>
      <c r="AD30" s="1933"/>
      <c r="AE30" s="1933"/>
      <c r="AF30" s="1933"/>
      <c r="AG30" s="1933"/>
      <c r="AH30" s="1933"/>
      <c r="AI30" s="1933"/>
      <c r="AJ30" s="1933"/>
      <c r="AK30" s="1933"/>
      <c r="AL30" s="1933"/>
      <c r="AM30" s="1933"/>
      <c r="AN30" s="1933"/>
      <c r="AO30" s="1933"/>
      <c r="AP30" s="1933"/>
      <c r="AQ30" s="1933"/>
      <c r="AR30" s="1933"/>
      <c r="AS30" s="1933"/>
      <c r="AT30" s="1933"/>
      <c r="AU30" s="1933"/>
      <c r="AV30" s="1933"/>
      <c r="AW30" s="1933"/>
      <c r="AX30" s="1933"/>
      <c r="AY30" s="1933"/>
      <c r="AZ30" s="1933"/>
      <c r="BA30" s="1933"/>
      <c r="BB30" s="1933"/>
      <c r="BC30" s="1933"/>
      <c r="BD30" s="1933"/>
      <c r="BE30" s="1933"/>
      <c r="BF30" s="1933"/>
      <c r="BG30" s="1933"/>
      <c r="BH30" s="1933"/>
      <c r="BI30" s="1933"/>
      <c r="BJ30" s="1933"/>
      <c r="BK30" s="1933"/>
      <c r="BL30" s="1933"/>
      <c r="BM30" s="1933"/>
      <c r="BN30" s="1933"/>
      <c r="BO30" s="1933"/>
      <c r="BP30" s="1933"/>
      <c r="BQ30" s="1933"/>
      <c r="BR30" s="1933"/>
      <c r="BS30" s="1933"/>
      <c r="BT30" s="1933"/>
      <c r="BU30" s="1933"/>
      <c r="BV30" s="1933"/>
      <c r="BW30" s="1933"/>
      <c r="BX30" s="1933"/>
      <c r="BY30" s="1933"/>
      <c r="BZ30" s="1933"/>
      <c r="CA30" s="1933"/>
      <c r="CB30" s="1933"/>
      <c r="CC30" s="1933"/>
      <c r="CD30" s="1933"/>
      <c r="CE30" s="1933"/>
      <c r="CF30" s="1933"/>
      <c r="CG30" s="1933"/>
      <c r="CH30" s="1933"/>
      <c r="CI30" s="1933"/>
      <c r="CJ30" s="1933"/>
      <c r="CK30" s="1933"/>
      <c r="CL30" s="1933"/>
      <c r="CM30" s="1933"/>
      <c r="CN30" s="1933"/>
      <c r="CO30" s="1933"/>
      <c r="CP30" s="1933"/>
      <c r="CQ30" s="1933"/>
      <c r="CR30" s="1933"/>
      <c r="CS30" s="1933"/>
      <c r="CT30" s="1933"/>
      <c r="CU30" s="1933"/>
      <c r="CV30" s="1933"/>
      <c r="CW30" s="1933"/>
      <c r="CX30" s="1933"/>
    </row>
    <row r="31" spans="2:102" s="135" customFormat="1" ht="13.5" customHeight="1">
      <c r="B31" s="1933"/>
      <c r="C31" s="1933"/>
      <c r="D31" s="1933"/>
      <c r="E31" s="1933"/>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3"/>
      <c r="AK31" s="1933"/>
      <c r="AL31" s="1933"/>
      <c r="AM31" s="1933"/>
      <c r="AN31" s="1933"/>
      <c r="AO31" s="1933"/>
      <c r="AP31" s="1933"/>
      <c r="AQ31" s="1933"/>
      <c r="AR31" s="1933"/>
      <c r="AS31" s="1933"/>
      <c r="AT31" s="1933"/>
      <c r="AU31" s="1933"/>
      <c r="AV31" s="1933"/>
      <c r="AW31" s="1933"/>
      <c r="AX31" s="1933"/>
      <c r="AY31" s="1933"/>
      <c r="AZ31" s="1933"/>
      <c r="BA31" s="1933"/>
      <c r="BB31" s="1933"/>
      <c r="BC31" s="1933"/>
      <c r="BD31" s="1933"/>
      <c r="BE31" s="1933"/>
      <c r="BF31" s="1933"/>
      <c r="BG31" s="1933"/>
      <c r="BH31" s="1933"/>
      <c r="BI31" s="1933"/>
      <c r="BJ31" s="1933"/>
      <c r="BK31" s="1933"/>
      <c r="BL31" s="1933"/>
      <c r="BM31" s="1933"/>
      <c r="BN31" s="1933"/>
      <c r="BO31" s="1933"/>
      <c r="BP31" s="1933"/>
      <c r="BQ31" s="1933"/>
      <c r="BR31" s="1933"/>
      <c r="BS31" s="1933"/>
      <c r="BT31" s="1933"/>
      <c r="BU31" s="1933"/>
      <c r="BV31" s="1933"/>
      <c r="BW31" s="1933"/>
      <c r="BX31" s="1933"/>
      <c r="BY31" s="1933"/>
      <c r="BZ31" s="1933"/>
      <c r="CA31" s="1933"/>
      <c r="CB31" s="1933"/>
      <c r="CC31" s="1933"/>
      <c r="CD31" s="1933"/>
      <c r="CE31" s="1933"/>
      <c r="CF31" s="1933"/>
      <c r="CG31" s="1933"/>
      <c r="CH31" s="1933"/>
      <c r="CI31" s="1933"/>
      <c r="CJ31" s="1933"/>
      <c r="CK31" s="1933"/>
      <c r="CL31" s="1933"/>
      <c r="CM31" s="1933"/>
      <c r="CN31" s="1933"/>
      <c r="CO31" s="1933"/>
      <c r="CP31" s="1933"/>
      <c r="CQ31" s="1933"/>
      <c r="CR31" s="1933"/>
      <c r="CS31" s="1933"/>
      <c r="CT31" s="1933"/>
      <c r="CU31" s="1933"/>
      <c r="CV31" s="1933"/>
      <c r="CW31" s="1933"/>
      <c r="CX31" s="1933"/>
    </row>
  </sheetData>
  <mergeCells count="504">
    <mergeCell ref="B1:AT1"/>
    <mergeCell ref="B4:B5"/>
    <mergeCell ref="C4:F5"/>
    <mergeCell ref="G4:J5"/>
    <mergeCell ref="K4:N5"/>
    <mergeCell ref="O4:R5"/>
    <mergeCell ref="S4:V5"/>
    <mergeCell ref="W4:Z5"/>
    <mergeCell ref="AA4:AD4"/>
    <mergeCell ref="AE4:AH4"/>
    <mergeCell ref="CE4:CH5"/>
    <mergeCell ref="CI4:CL5"/>
    <mergeCell ref="CM4:CP5"/>
    <mergeCell ref="CQ4:CT5"/>
    <mergeCell ref="CU4:CX5"/>
    <mergeCell ref="AA5:AD5"/>
    <mergeCell ref="AE5:AH5"/>
    <mergeCell ref="BG4:BJ5"/>
    <mergeCell ref="BK4:BN5"/>
    <mergeCell ref="BO4:BR5"/>
    <mergeCell ref="BS4:BV5"/>
    <mergeCell ref="BW4:BZ5"/>
    <mergeCell ref="CA4:CD5"/>
    <mergeCell ref="AI4:AL5"/>
    <mergeCell ref="AM4:AP5"/>
    <mergeCell ref="AQ4:AT5"/>
    <mergeCell ref="AU4:AX5"/>
    <mergeCell ref="AY4:BB5"/>
    <mergeCell ref="BC4:BF5"/>
    <mergeCell ref="AI6:AL6"/>
    <mergeCell ref="AM6:AP6"/>
    <mergeCell ref="AQ6:AT6"/>
    <mergeCell ref="AU6:AX6"/>
    <mergeCell ref="C6:F6"/>
    <mergeCell ref="G6:J6"/>
    <mergeCell ref="K6:N6"/>
    <mergeCell ref="O6:R6"/>
    <mergeCell ref="S6:V6"/>
    <mergeCell ref="W6:Z6"/>
    <mergeCell ref="CU6:CX6"/>
    <mergeCell ref="C7:F7"/>
    <mergeCell ref="G7:J7"/>
    <mergeCell ref="K7:N7"/>
    <mergeCell ref="O7:R7"/>
    <mergeCell ref="S7:V7"/>
    <mergeCell ref="W7:Z7"/>
    <mergeCell ref="AA7:AD7"/>
    <mergeCell ref="AE7:AH7"/>
    <mergeCell ref="AI7:AL7"/>
    <mergeCell ref="BW6:BZ6"/>
    <mergeCell ref="CA6:CD6"/>
    <mergeCell ref="CE6:CH6"/>
    <mergeCell ref="CI6:CL6"/>
    <mergeCell ref="CM6:CP6"/>
    <mergeCell ref="CQ6:CT6"/>
    <mergeCell ref="AY6:BB6"/>
    <mergeCell ref="BC6:BF6"/>
    <mergeCell ref="BG6:BJ6"/>
    <mergeCell ref="BK6:BN6"/>
    <mergeCell ref="BO6:BR6"/>
    <mergeCell ref="BS6:BV6"/>
    <mergeCell ref="AA6:AD6"/>
    <mergeCell ref="AE6:AH6"/>
    <mergeCell ref="CU7:CX7"/>
    <mergeCell ref="C8:F8"/>
    <mergeCell ref="G8:J8"/>
    <mergeCell ref="K8:N8"/>
    <mergeCell ref="O8:R8"/>
    <mergeCell ref="S8:V8"/>
    <mergeCell ref="W8:Z8"/>
    <mergeCell ref="BK7:BN7"/>
    <mergeCell ref="BO7:BR7"/>
    <mergeCell ref="BS7:BV7"/>
    <mergeCell ref="BW7:BZ7"/>
    <mergeCell ref="CA7:CD7"/>
    <mergeCell ref="CE7:CH7"/>
    <mergeCell ref="AM7:AP7"/>
    <mergeCell ref="AQ7:AT7"/>
    <mergeCell ref="AU7:AX7"/>
    <mergeCell ref="AY7:BB7"/>
    <mergeCell ref="BC7:BF7"/>
    <mergeCell ref="BG7:BJ7"/>
    <mergeCell ref="AA8:AD8"/>
    <mergeCell ref="AE8:AH8"/>
    <mergeCell ref="AI8:AL8"/>
    <mergeCell ref="AM8:AP8"/>
    <mergeCell ref="AQ8:AT8"/>
    <mergeCell ref="AU8:AX8"/>
    <mergeCell ref="CI7:CL7"/>
    <mergeCell ref="CM7:CP7"/>
    <mergeCell ref="CQ7:CT7"/>
    <mergeCell ref="BC9:BF9"/>
    <mergeCell ref="BG9:BJ9"/>
    <mergeCell ref="CU8:CX8"/>
    <mergeCell ref="C9:F9"/>
    <mergeCell ref="G9:J9"/>
    <mergeCell ref="K9:N9"/>
    <mergeCell ref="O9:R9"/>
    <mergeCell ref="S9:V9"/>
    <mergeCell ref="W9:Z9"/>
    <mergeCell ref="AA9:AD9"/>
    <mergeCell ref="AE9:AH9"/>
    <mergeCell ref="AI9:AL9"/>
    <mergeCell ref="BW8:BZ8"/>
    <mergeCell ref="CA8:CD8"/>
    <mergeCell ref="CE8:CH8"/>
    <mergeCell ref="CI8:CL8"/>
    <mergeCell ref="CM8:CP8"/>
    <mergeCell ref="CQ8:CT8"/>
    <mergeCell ref="AY8:BB8"/>
    <mergeCell ref="BC8:BF8"/>
    <mergeCell ref="BG8:BJ8"/>
    <mergeCell ref="BK8:BN8"/>
    <mergeCell ref="BO8:BR8"/>
    <mergeCell ref="BS8:BV8"/>
    <mergeCell ref="AI10:AL10"/>
    <mergeCell ref="AM10:AP10"/>
    <mergeCell ref="AQ10:AT10"/>
    <mergeCell ref="AU10:AX10"/>
    <mergeCell ref="CI9:CL9"/>
    <mergeCell ref="CM9:CP9"/>
    <mergeCell ref="CQ9:CT9"/>
    <mergeCell ref="CU9:CX9"/>
    <mergeCell ref="C10:F10"/>
    <mergeCell ref="G10:J10"/>
    <mergeCell ref="K10:N10"/>
    <mergeCell ref="O10:R10"/>
    <mergeCell ref="S10:V10"/>
    <mergeCell ref="W10:Z10"/>
    <mergeCell ref="BK9:BN9"/>
    <mergeCell ref="BO9:BR9"/>
    <mergeCell ref="BS9:BV9"/>
    <mergeCell ref="BW9:BZ9"/>
    <mergeCell ref="CA9:CD9"/>
    <mergeCell ref="CE9:CH9"/>
    <mergeCell ref="AM9:AP9"/>
    <mergeCell ref="AQ9:AT9"/>
    <mergeCell ref="AU9:AX9"/>
    <mergeCell ref="AY9:BB9"/>
    <mergeCell ref="CU10:CX10"/>
    <mergeCell ref="C11:F11"/>
    <mergeCell ref="G11:J11"/>
    <mergeCell ref="K11:N11"/>
    <mergeCell ref="O11:R11"/>
    <mergeCell ref="S11:V11"/>
    <mergeCell ref="W11:Z11"/>
    <mergeCell ref="AA11:AD11"/>
    <mergeCell ref="AE11:AH11"/>
    <mergeCell ref="AI11:AL11"/>
    <mergeCell ref="BW10:BZ10"/>
    <mergeCell ref="CA10:CD10"/>
    <mergeCell ref="CE10:CH10"/>
    <mergeCell ref="CI10:CL10"/>
    <mergeCell ref="CM10:CP10"/>
    <mergeCell ref="CQ10:CT10"/>
    <mergeCell ref="AY10:BB10"/>
    <mergeCell ref="BC10:BF10"/>
    <mergeCell ref="BG10:BJ10"/>
    <mergeCell ref="BK10:BN10"/>
    <mergeCell ref="BO10:BR10"/>
    <mergeCell ref="BS10:BV10"/>
    <mergeCell ref="AA10:AD10"/>
    <mergeCell ref="AE10:AH10"/>
    <mergeCell ref="CU11:CX11"/>
    <mergeCell ref="C12:F12"/>
    <mergeCell ref="G12:J12"/>
    <mergeCell ref="K12:N12"/>
    <mergeCell ref="O12:R12"/>
    <mergeCell ref="S12:V12"/>
    <mergeCell ref="W12:Z12"/>
    <mergeCell ref="BK11:BN11"/>
    <mergeCell ref="BO11:BR11"/>
    <mergeCell ref="BS11:BV11"/>
    <mergeCell ref="BW11:BZ11"/>
    <mergeCell ref="CA11:CD11"/>
    <mergeCell ref="CE11:CH11"/>
    <mergeCell ref="AM11:AP11"/>
    <mergeCell ref="AQ11:AT11"/>
    <mergeCell ref="AU11:AX11"/>
    <mergeCell ref="AY11:BB11"/>
    <mergeCell ref="BC11:BF11"/>
    <mergeCell ref="BG11:BJ11"/>
    <mergeCell ref="AA12:AD12"/>
    <mergeCell ref="AE12:AH12"/>
    <mergeCell ref="AI12:AL12"/>
    <mergeCell ref="AM12:AP12"/>
    <mergeCell ref="AQ12:AT12"/>
    <mergeCell ref="AU12:AX12"/>
    <mergeCell ref="CI11:CL11"/>
    <mergeCell ref="CM11:CP11"/>
    <mergeCell ref="CQ11:CT11"/>
    <mergeCell ref="BC13:BF13"/>
    <mergeCell ref="BG13:BJ13"/>
    <mergeCell ref="CU12:CX12"/>
    <mergeCell ref="C13:F13"/>
    <mergeCell ref="G13:J13"/>
    <mergeCell ref="K13:N13"/>
    <mergeCell ref="O13:R13"/>
    <mergeCell ref="S13:V13"/>
    <mergeCell ref="W13:Z13"/>
    <mergeCell ref="AA13:AD13"/>
    <mergeCell ref="AE13:AH13"/>
    <mergeCell ref="AI13:AL13"/>
    <mergeCell ref="BW12:BZ12"/>
    <mergeCell ref="CA12:CD12"/>
    <mergeCell ref="CE12:CH12"/>
    <mergeCell ref="CI12:CL12"/>
    <mergeCell ref="CM12:CP12"/>
    <mergeCell ref="CQ12:CT12"/>
    <mergeCell ref="AY12:BB12"/>
    <mergeCell ref="BC12:BF12"/>
    <mergeCell ref="BG12:BJ12"/>
    <mergeCell ref="BK12:BN12"/>
    <mergeCell ref="BO12:BR12"/>
    <mergeCell ref="BS12:BV12"/>
    <mergeCell ref="AI14:AL14"/>
    <mergeCell ref="AM14:AP14"/>
    <mergeCell ref="AQ14:AT14"/>
    <mergeCell ref="AU14:AX14"/>
    <mergeCell ref="CI13:CL13"/>
    <mergeCell ref="CM13:CP13"/>
    <mergeCell ref="CQ13:CT13"/>
    <mergeCell ref="CU13:CX13"/>
    <mergeCell ref="C14:F14"/>
    <mergeCell ref="G14:J14"/>
    <mergeCell ref="K14:N14"/>
    <mergeCell ref="O14:R14"/>
    <mergeCell ref="S14:V14"/>
    <mergeCell ref="W14:Z14"/>
    <mergeCell ref="BK13:BN13"/>
    <mergeCell ref="BO13:BR13"/>
    <mergeCell ref="BS13:BV13"/>
    <mergeCell ref="BW13:BZ13"/>
    <mergeCell ref="CA13:CD13"/>
    <mergeCell ref="CE13:CH13"/>
    <mergeCell ref="AM13:AP13"/>
    <mergeCell ref="AQ13:AT13"/>
    <mergeCell ref="AU13:AX13"/>
    <mergeCell ref="AY13:BB13"/>
    <mergeCell ref="CU14:CX14"/>
    <mergeCell ref="C15:F15"/>
    <mergeCell ref="G15:J15"/>
    <mergeCell ref="K15:N15"/>
    <mergeCell ref="O15:R15"/>
    <mergeCell ref="S15:V15"/>
    <mergeCell ref="W15:Z15"/>
    <mergeCell ref="AA15:AD15"/>
    <mergeCell ref="AE15:AH15"/>
    <mergeCell ref="AI15:AL15"/>
    <mergeCell ref="BW14:BZ14"/>
    <mergeCell ref="CA14:CD14"/>
    <mergeCell ref="CE14:CH14"/>
    <mergeCell ref="CI14:CL14"/>
    <mergeCell ref="CM14:CP14"/>
    <mergeCell ref="CQ14:CT14"/>
    <mergeCell ref="AY14:BB14"/>
    <mergeCell ref="BC14:BF14"/>
    <mergeCell ref="BG14:BJ14"/>
    <mergeCell ref="BK14:BN14"/>
    <mergeCell ref="BO14:BR14"/>
    <mergeCell ref="BS14:BV14"/>
    <mergeCell ref="AA14:AD14"/>
    <mergeCell ref="AE14:AH14"/>
    <mergeCell ref="CU15:CX15"/>
    <mergeCell ref="C16:F16"/>
    <mergeCell ref="G16:J16"/>
    <mergeCell ref="K16:N16"/>
    <mergeCell ref="O16:R16"/>
    <mergeCell ref="S16:V16"/>
    <mergeCell ref="W16:Z16"/>
    <mergeCell ref="BK15:BN15"/>
    <mergeCell ref="BO15:BR15"/>
    <mergeCell ref="BS15:BV15"/>
    <mergeCell ref="BW15:BZ15"/>
    <mergeCell ref="CA15:CD15"/>
    <mergeCell ref="CE15:CH15"/>
    <mergeCell ref="AM15:AP15"/>
    <mergeCell ref="AQ15:AT15"/>
    <mergeCell ref="AU15:AX15"/>
    <mergeCell ref="AY15:BB15"/>
    <mergeCell ref="BC15:BF15"/>
    <mergeCell ref="BG15:BJ15"/>
    <mergeCell ref="AA16:AD16"/>
    <mergeCell ref="AE16:AH16"/>
    <mergeCell ref="AI16:AL16"/>
    <mergeCell ref="AM16:AP16"/>
    <mergeCell ref="AQ16:AT16"/>
    <mergeCell ref="AU16:AX16"/>
    <mergeCell ref="CI15:CL15"/>
    <mergeCell ref="CM15:CP15"/>
    <mergeCell ref="CQ15:CT15"/>
    <mergeCell ref="BC17:BF17"/>
    <mergeCell ref="BG17:BJ17"/>
    <mergeCell ref="CU16:CX16"/>
    <mergeCell ref="C17:F17"/>
    <mergeCell ref="G17:J17"/>
    <mergeCell ref="K17:N17"/>
    <mergeCell ref="O17:R17"/>
    <mergeCell ref="S17:V17"/>
    <mergeCell ref="W17:Z17"/>
    <mergeCell ref="AA17:AD17"/>
    <mergeCell ref="AE17:AH17"/>
    <mergeCell ref="AI17:AL17"/>
    <mergeCell ref="BW16:BZ16"/>
    <mergeCell ref="CA16:CD16"/>
    <mergeCell ref="CE16:CH16"/>
    <mergeCell ref="CI16:CL16"/>
    <mergeCell ref="CM16:CP16"/>
    <mergeCell ref="CQ16:CT16"/>
    <mergeCell ref="AY16:BB16"/>
    <mergeCell ref="BC16:BF16"/>
    <mergeCell ref="BG16:BJ16"/>
    <mergeCell ref="BK16:BN16"/>
    <mergeCell ref="BO16:BR16"/>
    <mergeCell ref="BS16:BV16"/>
    <mergeCell ref="AI18:AL18"/>
    <mergeCell ref="AM18:AP18"/>
    <mergeCell ref="AQ18:AT18"/>
    <mergeCell ref="AU18:AX18"/>
    <mergeCell ref="CI17:CL17"/>
    <mergeCell ref="CM17:CP17"/>
    <mergeCell ref="CQ17:CT17"/>
    <mergeCell ref="CU17:CX17"/>
    <mergeCell ref="C18:F18"/>
    <mergeCell ref="G18:J18"/>
    <mergeCell ref="K18:N18"/>
    <mergeCell ref="O18:R18"/>
    <mergeCell ref="S18:V18"/>
    <mergeCell ref="W18:Z18"/>
    <mergeCell ref="BK17:BN17"/>
    <mergeCell ref="BO17:BR17"/>
    <mergeCell ref="BS17:BV17"/>
    <mergeCell ref="BW17:BZ17"/>
    <mergeCell ref="CA17:CD17"/>
    <mergeCell ref="CE17:CH17"/>
    <mergeCell ref="AM17:AP17"/>
    <mergeCell ref="AQ17:AT17"/>
    <mergeCell ref="AU17:AX17"/>
    <mergeCell ref="AY17:BB17"/>
    <mergeCell ref="CU18:CX18"/>
    <mergeCell ref="C19:F19"/>
    <mergeCell ref="G19:J19"/>
    <mergeCell ref="K19:N19"/>
    <mergeCell ref="O19:R19"/>
    <mergeCell ref="S19:V19"/>
    <mergeCell ref="W19:Z19"/>
    <mergeCell ref="AA19:AD19"/>
    <mergeCell ref="AE19:AH19"/>
    <mergeCell ref="AI19:AL19"/>
    <mergeCell ref="BW18:BZ18"/>
    <mergeCell ref="CA18:CD18"/>
    <mergeCell ref="CE18:CH18"/>
    <mergeCell ref="CI18:CL18"/>
    <mergeCell ref="CM18:CP18"/>
    <mergeCell ref="CQ18:CT18"/>
    <mergeCell ref="AY18:BB18"/>
    <mergeCell ref="BC18:BF18"/>
    <mergeCell ref="BG18:BJ18"/>
    <mergeCell ref="BK18:BN18"/>
    <mergeCell ref="BO18:BR18"/>
    <mergeCell ref="BS18:BV18"/>
    <mergeCell ref="AA18:AD18"/>
    <mergeCell ref="AE18:AH18"/>
    <mergeCell ref="CU19:CX19"/>
    <mergeCell ref="C20:F20"/>
    <mergeCell ref="G20:J20"/>
    <mergeCell ref="K20:N20"/>
    <mergeCell ref="O20:R20"/>
    <mergeCell ref="S20:V20"/>
    <mergeCell ref="W20:Z20"/>
    <mergeCell ref="BK19:BN19"/>
    <mergeCell ref="BO19:BR19"/>
    <mergeCell ref="BS19:BV19"/>
    <mergeCell ref="BW19:BZ19"/>
    <mergeCell ref="CA19:CD19"/>
    <mergeCell ref="CE19:CH19"/>
    <mergeCell ref="AM19:AP19"/>
    <mergeCell ref="AQ19:AT19"/>
    <mergeCell ref="AU19:AX19"/>
    <mergeCell ref="AY19:BB19"/>
    <mergeCell ref="BC19:BF19"/>
    <mergeCell ref="BG19:BJ19"/>
    <mergeCell ref="AA20:AD20"/>
    <mergeCell ref="AE20:AH20"/>
    <mergeCell ref="AI20:AL20"/>
    <mergeCell ref="AM20:AP20"/>
    <mergeCell ref="AQ20:AT20"/>
    <mergeCell ref="AU20:AX20"/>
    <mergeCell ref="CI19:CL19"/>
    <mergeCell ref="CM19:CP19"/>
    <mergeCell ref="CQ19:CT19"/>
    <mergeCell ref="BC21:BF21"/>
    <mergeCell ref="BG21:BJ21"/>
    <mergeCell ref="CU20:CX20"/>
    <mergeCell ref="C21:F21"/>
    <mergeCell ref="G21:J21"/>
    <mergeCell ref="K21:N21"/>
    <mergeCell ref="O21:R21"/>
    <mergeCell ref="S21:V21"/>
    <mergeCell ref="W21:Z21"/>
    <mergeCell ref="AA21:AD21"/>
    <mergeCell ref="AE21:AH21"/>
    <mergeCell ref="AI21:AL21"/>
    <mergeCell ref="BW20:BZ20"/>
    <mergeCell ref="CA20:CD20"/>
    <mergeCell ref="CE20:CH20"/>
    <mergeCell ref="CI20:CL20"/>
    <mergeCell ref="CM20:CP20"/>
    <mergeCell ref="CQ20:CT20"/>
    <mergeCell ref="AY20:BB20"/>
    <mergeCell ref="BC20:BF20"/>
    <mergeCell ref="BG20:BJ20"/>
    <mergeCell ref="BK20:BN20"/>
    <mergeCell ref="BO20:BR20"/>
    <mergeCell ref="BS20:BV20"/>
    <mergeCell ref="AI22:AL22"/>
    <mergeCell ref="AM22:AP22"/>
    <mergeCell ref="AQ22:AT22"/>
    <mergeCell ref="AU22:AX22"/>
    <mergeCell ref="CI21:CL21"/>
    <mergeCell ref="CM21:CP21"/>
    <mergeCell ref="CQ21:CT21"/>
    <mergeCell ref="CU21:CX21"/>
    <mergeCell ref="C22:F22"/>
    <mergeCell ref="G22:J22"/>
    <mergeCell ref="K22:N22"/>
    <mergeCell ref="O22:R22"/>
    <mergeCell ref="S22:V22"/>
    <mergeCell ref="W22:Z22"/>
    <mergeCell ref="BK21:BN21"/>
    <mergeCell ref="BO21:BR21"/>
    <mergeCell ref="BS21:BV21"/>
    <mergeCell ref="BW21:BZ21"/>
    <mergeCell ref="CA21:CD21"/>
    <mergeCell ref="CE21:CH21"/>
    <mergeCell ref="AM21:AP21"/>
    <mergeCell ref="AQ21:AT21"/>
    <mergeCell ref="AU21:AX21"/>
    <mergeCell ref="AY21:BB21"/>
    <mergeCell ref="CU22:CX22"/>
    <mergeCell ref="C23:F23"/>
    <mergeCell ref="G23:J23"/>
    <mergeCell ref="K23:N23"/>
    <mergeCell ref="O23:R23"/>
    <mergeCell ref="S23:V23"/>
    <mergeCell ref="W23:Z23"/>
    <mergeCell ref="AA23:AD23"/>
    <mergeCell ref="AE23:AH23"/>
    <mergeCell ref="AI23:AL23"/>
    <mergeCell ref="BW22:BZ22"/>
    <mergeCell ref="CA22:CD22"/>
    <mergeCell ref="CE22:CH22"/>
    <mergeCell ref="CI22:CL22"/>
    <mergeCell ref="CM22:CP22"/>
    <mergeCell ref="CQ22:CT22"/>
    <mergeCell ref="AY22:BB22"/>
    <mergeCell ref="BC22:BF22"/>
    <mergeCell ref="BG22:BJ22"/>
    <mergeCell ref="BK22:BN22"/>
    <mergeCell ref="BO22:BR22"/>
    <mergeCell ref="BS22:BV22"/>
    <mergeCell ref="AA22:AD22"/>
    <mergeCell ref="AE22:AH22"/>
    <mergeCell ref="CU23:CX23"/>
    <mergeCell ref="C24:F24"/>
    <mergeCell ref="G24:J24"/>
    <mergeCell ref="K24:N24"/>
    <mergeCell ref="O24:R24"/>
    <mergeCell ref="S24:V24"/>
    <mergeCell ref="W24:Z24"/>
    <mergeCell ref="BK23:BN23"/>
    <mergeCell ref="BO23:BR23"/>
    <mergeCell ref="BS23:BV23"/>
    <mergeCell ref="BW23:BZ23"/>
    <mergeCell ref="CA23:CD23"/>
    <mergeCell ref="CE23:CH23"/>
    <mergeCell ref="AM23:AP23"/>
    <mergeCell ref="AQ23:AT23"/>
    <mergeCell ref="AU23:AX23"/>
    <mergeCell ref="AY23:BB23"/>
    <mergeCell ref="BC23:BF23"/>
    <mergeCell ref="BG23:BJ23"/>
    <mergeCell ref="AA24:AD24"/>
    <mergeCell ref="AE24:AH24"/>
    <mergeCell ref="AI24:AL24"/>
    <mergeCell ref="AM24:AP24"/>
    <mergeCell ref="AQ24:AT24"/>
    <mergeCell ref="AU24:AX24"/>
    <mergeCell ref="CI23:CL23"/>
    <mergeCell ref="CM23:CP23"/>
    <mergeCell ref="CQ23:CT23"/>
    <mergeCell ref="CU24:CX24"/>
    <mergeCell ref="BW24:BZ24"/>
    <mergeCell ref="CA24:CD24"/>
    <mergeCell ref="CE24:CH24"/>
    <mergeCell ref="CI24:CL24"/>
    <mergeCell ref="CM24:CP24"/>
    <mergeCell ref="CQ24:CT24"/>
    <mergeCell ref="AY24:BB24"/>
    <mergeCell ref="BC24:BF24"/>
    <mergeCell ref="BG24:BJ24"/>
    <mergeCell ref="BK24:BN24"/>
    <mergeCell ref="BO24:BR24"/>
    <mergeCell ref="BS24:BV24"/>
  </mergeCells>
  <phoneticPr fontId="3"/>
  <pageMargins left="0.31496062992125984" right="0.31496062992125984" top="0.78740157480314965" bottom="0.59055118110236227" header="0.51181102362204722" footer="0.51181102362204722"/>
  <pageSetup paperSize="9" scale="3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8A3B0-AE6D-4C08-AD07-5707059504F3}">
  <dimension ref="B1:X29"/>
  <sheetViews>
    <sheetView zoomScaleNormal="100" workbookViewId="0"/>
  </sheetViews>
  <sheetFormatPr defaultColWidth="8.875" defaultRowHeight="13.5"/>
  <cols>
    <col min="1" max="1" width="0.875" style="1937" customWidth="1"/>
    <col min="2" max="2" width="19.375" style="1937" customWidth="1"/>
    <col min="3" max="22" width="7.625" style="1937" customWidth="1"/>
    <col min="23" max="28" width="7.75" style="1937" customWidth="1"/>
    <col min="29" max="16384" width="8.875" style="1937"/>
  </cols>
  <sheetData>
    <row r="1" spans="2:24" ht="17.25">
      <c r="B1" s="1936" t="s">
        <v>3757</v>
      </c>
    </row>
    <row r="2" spans="2:24" ht="17.25">
      <c r="B2" s="1938"/>
    </row>
    <row r="3" spans="2:24">
      <c r="C3" s="1939"/>
      <c r="D3" s="1106"/>
      <c r="E3" s="1106"/>
      <c r="F3" s="1106"/>
      <c r="G3" s="1106"/>
      <c r="H3" s="1106"/>
      <c r="I3" s="1106"/>
      <c r="J3" s="1106"/>
      <c r="K3" s="1106"/>
      <c r="L3" s="1106"/>
      <c r="M3" s="1106"/>
      <c r="N3" s="1106"/>
      <c r="O3" s="1106"/>
      <c r="P3" s="1106"/>
      <c r="Q3" s="1106"/>
      <c r="R3" s="1106"/>
      <c r="S3" s="1106"/>
      <c r="T3" s="1106"/>
      <c r="V3" s="1272" t="s">
        <v>3758</v>
      </c>
    </row>
    <row r="4" spans="2:24" ht="18.75">
      <c r="B4" s="3263" t="s">
        <v>3649</v>
      </c>
      <c r="C4" s="3622" t="s">
        <v>3759</v>
      </c>
      <c r="D4" s="3623"/>
      <c r="E4" s="3623"/>
      <c r="F4" s="3623"/>
      <c r="G4" s="3623"/>
      <c r="H4" s="3623"/>
      <c r="I4" s="3623"/>
      <c r="J4" s="3623"/>
      <c r="K4" s="3623"/>
      <c r="L4" s="3623"/>
      <c r="M4" s="3623"/>
      <c r="N4" s="3623"/>
      <c r="O4" s="3623"/>
      <c r="P4" s="3623"/>
      <c r="Q4" s="3623"/>
      <c r="R4" s="3623"/>
      <c r="S4" s="3623"/>
      <c r="T4" s="3623"/>
      <c r="U4" s="3623"/>
      <c r="V4" s="3623"/>
    </row>
    <row r="5" spans="2:24" s="1101" customFormat="1" ht="13.5" customHeight="1">
      <c r="B5" s="3313"/>
      <c r="C5" s="3616" t="s">
        <v>231</v>
      </c>
      <c r="D5" s="3624" t="s">
        <v>3760</v>
      </c>
      <c r="E5" s="3132"/>
      <c r="F5" s="3133" t="s">
        <v>3761</v>
      </c>
      <c r="G5" s="3624"/>
      <c r="H5" s="3132"/>
      <c r="I5" s="3133" t="s">
        <v>3762</v>
      </c>
      <c r="J5" s="3132"/>
      <c r="K5" s="3131" t="s">
        <v>3763</v>
      </c>
      <c r="L5" s="3624"/>
      <c r="M5" s="3624"/>
      <c r="N5" s="3132"/>
      <c r="O5" s="1940" t="s">
        <v>3764</v>
      </c>
      <c r="P5" s="3133" t="s">
        <v>3765</v>
      </c>
      <c r="Q5" s="3132"/>
      <c r="R5" s="1941" t="s">
        <v>3766</v>
      </c>
      <c r="S5" s="1941" t="s">
        <v>3767</v>
      </c>
      <c r="T5" s="3625" t="s">
        <v>3768</v>
      </c>
      <c r="U5" s="3626"/>
      <c r="V5" s="3626"/>
      <c r="W5" s="1942"/>
      <c r="X5" s="1299"/>
    </row>
    <row r="6" spans="2:24" s="1944" customFormat="1">
      <c r="B6" s="2977"/>
      <c r="C6" s="3126"/>
      <c r="D6" s="1943" t="s">
        <v>3769</v>
      </c>
      <c r="E6" s="1943" t="s">
        <v>236</v>
      </c>
      <c r="F6" s="1943" t="s">
        <v>3770</v>
      </c>
      <c r="G6" s="1943" t="s">
        <v>3771</v>
      </c>
      <c r="H6" s="3616" t="s">
        <v>3772</v>
      </c>
      <c r="I6" s="3616" t="s">
        <v>3773</v>
      </c>
      <c r="J6" s="1943" t="s">
        <v>3774</v>
      </c>
      <c r="K6" s="3616" t="s">
        <v>3775</v>
      </c>
      <c r="L6" s="1943" t="s">
        <v>3776</v>
      </c>
      <c r="M6" s="3616" t="s">
        <v>3777</v>
      </c>
      <c r="N6" s="3616" t="s">
        <v>3778</v>
      </c>
      <c r="O6" s="3616" t="s">
        <v>3779</v>
      </c>
      <c r="P6" s="1943" t="s">
        <v>3780</v>
      </c>
      <c r="Q6" s="1943" t="s">
        <v>3781</v>
      </c>
      <c r="R6" s="3620" t="s">
        <v>3782</v>
      </c>
      <c r="S6" s="3621"/>
      <c r="T6" s="1940" t="s">
        <v>3783</v>
      </c>
      <c r="U6" s="1940" t="s">
        <v>3784</v>
      </c>
      <c r="V6" s="3616" t="s">
        <v>236</v>
      </c>
      <c r="W6" s="1942"/>
    </row>
    <row r="7" spans="2:24" s="1944" customFormat="1">
      <c r="B7" s="2979"/>
      <c r="C7" s="3617"/>
      <c r="D7" s="1062" t="s">
        <v>3785</v>
      </c>
      <c r="E7" s="1062" t="s">
        <v>3786</v>
      </c>
      <c r="F7" s="1945" t="s">
        <v>3787</v>
      </c>
      <c r="G7" s="1945" t="s">
        <v>3787</v>
      </c>
      <c r="H7" s="3617"/>
      <c r="I7" s="3617"/>
      <c r="J7" s="1062" t="s">
        <v>3788</v>
      </c>
      <c r="K7" s="3617"/>
      <c r="L7" s="1062" t="s">
        <v>3789</v>
      </c>
      <c r="M7" s="3617"/>
      <c r="N7" s="3617"/>
      <c r="O7" s="3617"/>
      <c r="P7" s="1062" t="s">
        <v>3790</v>
      </c>
      <c r="Q7" s="1062" t="s">
        <v>3791</v>
      </c>
      <c r="R7" s="3618" t="s">
        <v>3792</v>
      </c>
      <c r="S7" s="3619"/>
      <c r="T7" s="1062" t="s">
        <v>3793</v>
      </c>
      <c r="U7" s="1062" t="s">
        <v>3794</v>
      </c>
      <c r="V7" s="3617"/>
      <c r="W7" s="1937"/>
    </row>
    <row r="8" spans="2:24" ht="18.75">
      <c r="B8" s="1066" t="s">
        <v>3172</v>
      </c>
      <c r="C8" s="1268">
        <v>454</v>
      </c>
      <c r="D8" s="1269">
        <v>136</v>
      </c>
      <c r="E8" s="1269">
        <v>4</v>
      </c>
      <c r="F8" s="1269">
        <v>63</v>
      </c>
      <c r="G8" s="1269">
        <v>17</v>
      </c>
      <c r="H8" s="1269">
        <v>6</v>
      </c>
      <c r="I8" s="1269" t="s">
        <v>829</v>
      </c>
      <c r="J8" s="1269">
        <v>5</v>
      </c>
      <c r="K8" s="1269">
        <v>13</v>
      </c>
      <c r="L8" s="1269">
        <v>2</v>
      </c>
      <c r="M8" s="1269">
        <v>28</v>
      </c>
      <c r="N8" s="1269">
        <v>6</v>
      </c>
      <c r="O8" s="1269">
        <v>2</v>
      </c>
      <c r="P8" s="1269">
        <v>12</v>
      </c>
      <c r="Q8" s="1269">
        <v>2</v>
      </c>
      <c r="R8" s="1269"/>
      <c r="S8" s="1269">
        <v>73</v>
      </c>
      <c r="T8" s="1269" t="s">
        <v>829</v>
      </c>
      <c r="U8" s="1269">
        <v>66</v>
      </c>
      <c r="V8" s="1270">
        <v>19</v>
      </c>
    </row>
    <row r="9" spans="2:24" ht="18.75">
      <c r="B9" s="1066" t="s">
        <v>3173</v>
      </c>
      <c r="C9" s="1268">
        <v>466</v>
      </c>
      <c r="D9" s="1269">
        <v>130</v>
      </c>
      <c r="E9" s="1269">
        <v>8</v>
      </c>
      <c r="F9" s="1269">
        <v>42</v>
      </c>
      <c r="G9" s="1269">
        <v>14</v>
      </c>
      <c r="H9" s="1269">
        <v>3</v>
      </c>
      <c r="I9" s="1269" t="s">
        <v>829</v>
      </c>
      <c r="J9" s="1269">
        <v>5</v>
      </c>
      <c r="K9" s="1269">
        <v>10</v>
      </c>
      <c r="L9" s="1269">
        <v>12</v>
      </c>
      <c r="M9" s="1269">
        <v>38</v>
      </c>
      <c r="N9" s="1269">
        <v>1</v>
      </c>
      <c r="O9" s="1269">
        <v>9</v>
      </c>
      <c r="P9" s="1269">
        <v>11</v>
      </c>
      <c r="Q9" s="1269">
        <v>5</v>
      </c>
      <c r="R9" s="1269"/>
      <c r="S9" s="1269">
        <v>74</v>
      </c>
      <c r="T9" s="1269" t="s">
        <v>829</v>
      </c>
      <c r="U9" s="1269">
        <v>94</v>
      </c>
      <c r="V9" s="1270">
        <v>10</v>
      </c>
    </row>
    <row r="10" spans="2:24" ht="18.75">
      <c r="B10" s="1066" t="s">
        <v>3174</v>
      </c>
      <c r="C10" s="1268">
        <v>477</v>
      </c>
      <c r="D10" s="1269">
        <v>149</v>
      </c>
      <c r="E10" s="1269">
        <v>7</v>
      </c>
      <c r="F10" s="1269">
        <v>42</v>
      </c>
      <c r="G10" s="1269">
        <v>15</v>
      </c>
      <c r="H10" s="1269">
        <v>14</v>
      </c>
      <c r="I10" s="1269" t="s">
        <v>829</v>
      </c>
      <c r="J10" s="1269">
        <v>4</v>
      </c>
      <c r="K10" s="1269">
        <v>17</v>
      </c>
      <c r="L10" s="1269">
        <v>11</v>
      </c>
      <c r="M10" s="1269">
        <v>25</v>
      </c>
      <c r="N10" s="1269">
        <v>9</v>
      </c>
      <c r="O10" s="1269">
        <v>3</v>
      </c>
      <c r="P10" s="1269">
        <v>8</v>
      </c>
      <c r="Q10" s="1269">
        <v>8</v>
      </c>
      <c r="R10" s="1269"/>
      <c r="S10" s="1269">
        <v>75</v>
      </c>
      <c r="T10" s="1269" t="s">
        <v>829</v>
      </c>
      <c r="U10" s="1269">
        <v>63</v>
      </c>
      <c r="V10" s="1270">
        <v>27</v>
      </c>
    </row>
    <row r="11" spans="2:24" ht="18.75">
      <c r="B11" s="1066" t="s">
        <v>3175</v>
      </c>
      <c r="C11" s="1942">
        <v>455</v>
      </c>
      <c r="D11" s="1101">
        <v>120</v>
      </c>
      <c r="E11" s="1101">
        <v>6</v>
      </c>
      <c r="F11" s="1101">
        <v>32</v>
      </c>
      <c r="G11" s="1101">
        <v>11</v>
      </c>
      <c r="H11" s="1101">
        <v>7</v>
      </c>
      <c r="I11" s="1483" t="s">
        <v>846</v>
      </c>
      <c r="J11" s="1101">
        <v>5</v>
      </c>
      <c r="K11" s="1101">
        <v>26</v>
      </c>
      <c r="L11" s="1101">
        <v>6</v>
      </c>
      <c r="M11" s="1101">
        <v>28</v>
      </c>
      <c r="N11" s="1101">
        <v>8</v>
      </c>
      <c r="O11" s="1101">
        <v>3</v>
      </c>
      <c r="P11" s="1101">
        <v>8</v>
      </c>
      <c r="Q11" s="1101">
        <v>4</v>
      </c>
      <c r="R11" s="1101"/>
      <c r="S11" s="1101">
        <v>93</v>
      </c>
      <c r="T11" s="1483" t="s">
        <v>829</v>
      </c>
      <c r="U11" s="1101">
        <v>66</v>
      </c>
      <c r="V11" s="1103">
        <v>32</v>
      </c>
    </row>
    <row r="12" spans="2:24">
      <c r="B12" s="1063" t="s">
        <v>3176</v>
      </c>
      <c r="C12" s="1946">
        <v>139</v>
      </c>
      <c r="D12" s="766">
        <v>35</v>
      </c>
      <c r="E12" s="766">
        <v>3</v>
      </c>
      <c r="F12" s="766">
        <v>2</v>
      </c>
      <c r="G12" s="1064" t="s">
        <v>829</v>
      </c>
      <c r="H12" s="766">
        <v>2</v>
      </c>
      <c r="I12" s="1064" t="s">
        <v>829</v>
      </c>
      <c r="J12" s="766">
        <v>2</v>
      </c>
      <c r="K12" s="766">
        <v>14</v>
      </c>
      <c r="L12" s="766">
        <v>3</v>
      </c>
      <c r="M12" s="766">
        <v>10</v>
      </c>
      <c r="N12" s="766">
        <v>5</v>
      </c>
      <c r="O12" s="766">
        <v>1</v>
      </c>
      <c r="P12" s="766">
        <v>4</v>
      </c>
      <c r="Q12" s="1064" t="s">
        <v>829</v>
      </c>
      <c r="R12" s="766"/>
      <c r="S12" s="766">
        <v>33</v>
      </c>
      <c r="T12" s="1064" t="s">
        <v>829</v>
      </c>
      <c r="U12" s="766">
        <v>16</v>
      </c>
      <c r="V12" s="1100">
        <v>9</v>
      </c>
    </row>
    <row r="13" spans="2:24" s="1947" customFormat="1">
      <c r="B13" s="1063"/>
      <c r="C13" s="1063"/>
      <c r="D13" s="1064"/>
      <c r="E13" s="1064"/>
      <c r="F13" s="1064"/>
      <c r="G13" s="1064"/>
      <c r="H13" s="1064"/>
      <c r="I13" s="1064"/>
      <c r="J13" s="1064"/>
      <c r="K13" s="1064"/>
      <c r="L13" s="1064"/>
      <c r="M13" s="1064"/>
      <c r="N13" s="1064"/>
      <c r="O13" s="1064"/>
      <c r="P13" s="1064"/>
      <c r="Q13" s="1064"/>
      <c r="R13" s="1064"/>
      <c r="S13" s="1064"/>
      <c r="T13" s="1064"/>
      <c r="U13" s="1064"/>
      <c r="V13" s="1065"/>
      <c r="W13" s="1937"/>
    </row>
    <row r="14" spans="2:24" s="1947" customFormat="1" ht="18.75">
      <c r="B14" s="1066" t="s">
        <v>3662</v>
      </c>
      <c r="C14" s="1268">
        <v>24</v>
      </c>
      <c r="D14" s="1269">
        <v>7</v>
      </c>
      <c r="E14" s="771">
        <v>1</v>
      </c>
      <c r="F14" s="771" t="s">
        <v>829</v>
      </c>
      <c r="G14" s="771" t="s">
        <v>829</v>
      </c>
      <c r="H14" s="771" t="s">
        <v>829</v>
      </c>
      <c r="I14" s="771" t="s">
        <v>829</v>
      </c>
      <c r="J14" s="771" t="s">
        <v>829</v>
      </c>
      <c r="K14" s="771" t="s">
        <v>829</v>
      </c>
      <c r="L14" s="771" t="s">
        <v>829</v>
      </c>
      <c r="M14" s="771">
        <v>3</v>
      </c>
      <c r="N14" s="771" t="s">
        <v>829</v>
      </c>
      <c r="O14" s="771">
        <v>1</v>
      </c>
      <c r="P14" s="771">
        <v>1</v>
      </c>
      <c r="Q14" s="771" t="s">
        <v>829</v>
      </c>
      <c r="R14" s="1269"/>
      <c r="S14" s="1269">
        <v>11</v>
      </c>
      <c r="T14" s="771" t="s">
        <v>829</v>
      </c>
      <c r="U14" s="771" t="s">
        <v>829</v>
      </c>
      <c r="V14" s="772" t="s">
        <v>829</v>
      </c>
      <c r="W14" s="1937"/>
    </row>
    <row r="15" spans="2:24" s="1947" customFormat="1" ht="18.75">
      <c r="B15" s="1268" t="s">
        <v>3302</v>
      </c>
      <c r="C15" s="1268">
        <v>16</v>
      </c>
      <c r="D15" s="1269">
        <v>3</v>
      </c>
      <c r="E15" s="771" t="s">
        <v>829</v>
      </c>
      <c r="F15" s="1269" t="s">
        <v>829</v>
      </c>
      <c r="G15" s="771" t="s">
        <v>829</v>
      </c>
      <c r="H15" s="771" t="s">
        <v>829</v>
      </c>
      <c r="I15" s="771" t="s">
        <v>829</v>
      </c>
      <c r="J15" s="771" t="s">
        <v>829</v>
      </c>
      <c r="K15" s="771">
        <v>6</v>
      </c>
      <c r="L15" s="771" t="s">
        <v>829</v>
      </c>
      <c r="M15" s="771">
        <v>2</v>
      </c>
      <c r="N15" s="1269" t="s">
        <v>829</v>
      </c>
      <c r="O15" s="771" t="s">
        <v>829</v>
      </c>
      <c r="P15" s="1269" t="s">
        <v>829</v>
      </c>
      <c r="Q15" s="771" t="s">
        <v>829</v>
      </c>
      <c r="R15" s="1269"/>
      <c r="S15" s="1269">
        <v>5</v>
      </c>
      <c r="T15" s="771" t="s">
        <v>829</v>
      </c>
      <c r="U15" s="771" t="s">
        <v>829</v>
      </c>
      <c r="V15" s="1270" t="s">
        <v>829</v>
      </c>
      <c r="W15" s="1937"/>
    </row>
    <row r="16" spans="2:24" ht="18.75">
      <c r="B16" s="1268" t="s">
        <v>3303</v>
      </c>
      <c r="C16" s="1268">
        <v>5</v>
      </c>
      <c r="D16" s="1269">
        <v>1</v>
      </c>
      <c r="E16" s="771" t="s">
        <v>829</v>
      </c>
      <c r="F16" s="771" t="s">
        <v>829</v>
      </c>
      <c r="G16" s="771" t="s">
        <v>829</v>
      </c>
      <c r="H16" s="771" t="s">
        <v>829</v>
      </c>
      <c r="I16" s="771" t="s">
        <v>829</v>
      </c>
      <c r="J16" s="771" t="s">
        <v>829</v>
      </c>
      <c r="K16" s="771" t="s">
        <v>829</v>
      </c>
      <c r="L16" s="771" t="s">
        <v>829</v>
      </c>
      <c r="M16" s="1269" t="s">
        <v>829</v>
      </c>
      <c r="N16" s="771" t="s">
        <v>829</v>
      </c>
      <c r="O16" s="771" t="s">
        <v>829</v>
      </c>
      <c r="P16" s="771" t="s">
        <v>829</v>
      </c>
      <c r="Q16" s="771" t="s">
        <v>829</v>
      </c>
      <c r="R16" s="1269"/>
      <c r="S16" s="1269">
        <v>3</v>
      </c>
      <c r="T16" s="771" t="s">
        <v>829</v>
      </c>
      <c r="U16" s="1269">
        <v>1</v>
      </c>
      <c r="V16" s="1270" t="s">
        <v>829</v>
      </c>
    </row>
    <row r="17" spans="2:22" ht="18.75">
      <c r="B17" s="1268" t="s">
        <v>3304</v>
      </c>
      <c r="C17" s="1268" t="s">
        <v>829</v>
      </c>
      <c r="D17" s="1269" t="s">
        <v>829</v>
      </c>
      <c r="E17" s="771" t="s">
        <v>829</v>
      </c>
      <c r="F17" s="771" t="s">
        <v>829</v>
      </c>
      <c r="G17" s="771" t="s">
        <v>829</v>
      </c>
      <c r="H17" s="771" t="s">
        <v>829</v>
      </c>
      <c r="I17" s="771" t="s">
        <v>829</v>
      </c>
      <c r="J17" s="771" t="s">
        <v>829</v>
      </c>
      <c r="K17" s="771" t="s">
        <v>829</v>
      </c>
      <c r="L17" s="771" t="s">
        <v>829</v>
      </c>
      <c r="M17" s="771" t="s">
        <v>829</v>
      </c>
      <c r="N17" s="771" t="s">
        <v>829</v>
      </c>
      <c r="O17" s="771" t="s">
        <v>829</v>
      </c>
      <c r="P17" s="771" t="s">
        <v>829</v>
      </c>
      <c r="Q17" s="771" t="s">
        <v>829</v>
      </c>
      <c r="R17" s="1269"/>
      <c r="S17" s="1269" t="s">
        <v>829</v>
      </c>
      <c r="T17" s="771" t="s">
        <v>829</v>
      </c>
      <c r="U17" s="1269" t="s">
        <v>829</v>
      </c>
      <c r="V17" s="1270" t="s">
        <v>829</v>
      </c>
    </row>
    <row r="18" spans="2:22" ht="18.75">
      <c r="B18" s="1066" t="s">
        <v>3663</v>
      </c>
      <c r="C18" s="1268" t="s">
        <v>829</v>
      </c>
      <c r="D18" s="1269" t="s">
        <v>829</v>
      </c>
      <c r="E18" s="771" t="s">
        <v>829</v>
      </c>
      <c r="F18" s="1269" t="s">
        <v>829</v>
      </c>
      <c r="G18" s="771" t="s">
        <v>829</v>
      </c>
      <c r="H18" s="771" t="s">
        <v>829</v>
      </c>
      <c r="I18" s="771" t="s">
        <v>829</v>
      </c>
      <c r="J18" s="771" t="s">
        <v>829</v>
      </c>
      <c r="K18" s="771" t="s">
        <v>829</v>
      </c>
      <c r="L18" s="771" t="s">
        <v>829</v>
      </c>
      <c r="M18" s="771" t="s">
        <v>829</v>
      </c>
      <c r="N18" s="771" t="s">
        <v>829</v>
      </c>
      <c r="O18" s="771" t="s">
        <v>829</v>
      </c>
      <c r="P18" s="771" t="s">
        <v>829</v>
      </c>
      <c r="Q18" s="771" t="s">
        <v>829</v>
      </c>
      <c r="R18" s="1269"/>
      <c r="S18" s="1269" t="s">
        <v>829</v>
      </c>
      <c r="T18" s="771" t="s">
        <v>829</v>
      </c>
      <c r="U18" s="771" t="s">
        <v>829</v>
      </c>
      <c r="V18" s="1270" t="s">
        <v>829</v>
      </c>
    </row>
    <row r="19" spans="2:22" ht="18.75">
      <c r="B19" s="1268" t="s">
        <v>3306</v>
      </c>
      <c r="C19" s="1268" t="s">
        <v>829</v>
      </c>
      <c r="D19" s="1269" t="s">
        <v>829</v>
      </c>
      <c r="E19" s="771" t="s">
        <v>829</v>
      </c>
      <c r="F19" s="1269" t="s">
        <v>829</v>
      </c>
      <c r="G19" s="771" t="s">
        <v>829</v>
      </c>
      <c r="H19" s="771" t="s">
        <v>829</v>
      </c>
      <c r="I19" s="771" t="s">
        <v>829</v>
      </c>
      <c r="J19" s="771" t="s">
        <v>829</v>
      </c>
      <c r="K19" s="771" t="s">
        <v>829</v>
      </c>
      <c r="L19" s="771" t="s">
        <v>829</v>
      </c>
      <c r="M19" s="1269" t="s">
        <v>829</v>
      </c>
      <c r="N19" s="771" t="s">
        <v>829</v>
      </c>
      <c r="O19" s="771" t="s">
        <v>829</v>
      </c>
      <c r="P19" s="771" t="s">
        <v>829</v>
      </c>
      <c r="Q19" s="771" t="s">
        <v>829</v>
      </c>
      <c r="R19" s="1269"/>
      <c r="S19" s="1269" t="s">
        <v>829</v>
      </c>
      <c r="T19" s="771" t="s">
        <v>829</v>
      </c>
      <c r="U19" s="1269" t="s">
        <v>829</v>
      </c>
      <c r="V19" s="772" t="s">
        <v>829</v>
      </c>
    </row>
    <row r="20" spans="2:22" ht="18.75">
      <c r="B20" s="1268"/>
      <c r="C20" s="1268"/>
      <c r="D20" s="1269"/>
      <c r="E20" s="1269"/>
      <c r="F20" s="1269"/>
      <c r="G20" s="1269"/>
      <c r="H20" s="771"/>
      <c r="I20" s="771"/>
      <c r="J20" s="771"/>
      <c r="K20" s="771"/>
      <c r="L20" s="771"/>
      <c r="M20" s="1269"/>
      <c r="N20" s="771"/>
      <c r="O20" s="1269"/>
      <c r="P20" s="771"/>
      <c r="Q20" s="1948"/>
      <c r="R20" s="1269"/>
      <c r="S20" s="1269"/>
      <c r="T20" s="1948"/>
      <c r="U20" s="1269"/>
      <c r="V20" s="1270"/>
    </row>
    <row r="21" spans="2:22" ht="18.75">
      <c r="B21" s="1268" t="s">
        <v>3307</v>
      </c>
      <c r="C21" s="1268">
        <v>5</v>
      </c>
      <c r="D21" s="1269">
        <v>1</v>
      </c>
      <c r="E21" s="771" t="s">
        <v>829</v>
      </c>
      <c r="F21" s="771" t="s">
        <v>829</v>
      </c>
      <c r="G21" s="1269" t="s">
        <v>829</v>
      </c>
      <c r="H21" s="771" t="s">
        <v>829</v>
      </c>
      <c r="I21" s="771" t="s">
        <v>829</v>
      </c>
      <c r="J21" s="771" t="s">
        <v>829</v>
      </c>
      <c r="K21" s="771" t="s">
        <v>829</v>
      </c>
      <c r="L21" s="1269" t="s">
        <v>829</v>
      </c>
      <c r="M21" s="1269">
        <v>2</v>
      </c>
      <c r="N21" s="771" t="s">
        <v>829</v>
      </c>
      <c r="O21" s="771" t="s">
        <v>829</v>
      </c>
      <c r="P21" s="771" t="s">
        <v>829</v>
      </c>
      <c r="Q21" s="1948" t="s">
        <v>829</v>
      </c>
      <c r="R21" s="1269"/>
      <c r="S21" s="1269">
        <v>2</v>
      </c>
      <c r="T21" s="771" t="s">
        <v>829</v>
      </c>
      <c r="U21" s="1269" t="s">
        <v>829</v>
      </c>
      <c r="V21" s="1270" t="s">
        <v>829</v>
      </c>
    </row>
    <row r="22" spans="2:22" ht="18.75">
      <c r="B22" s="1268" t="s">
        <v>3308</v>
      </c>
      <c r="C22" s="1268">
        <v>9</v>
      </c>
      <c r="D22" s="1269">
        <v>1</v>
      </c>
      <c r="E22" s="771" t="s">
        <v>829</v>
      </c>
      <c r="F22" s="1269" t="s">
        <v>829</v>
      </c>
      <c r="G22" s="771" t="s">
        <v>829</v>
      </c>
      <c r="H22" s="771" t="s">
        <v>829</v>
      </c>
      <c r="I22" s="771" t="s">
        <v>829</v>
      </c>
      <c r="J22" s="771" t="s">
        <v>829</v>
      </c>
      <c r="K22" s="771" t="s">
        <v>829</v>
      </c>
      <c r="L22" s="771" t="s">
        <v>829</v>
      </c>
      <c r="M22" s="1269">
        <v>1</v>
      </c>
      <c r="N22" s="771" t="s">
        <v>829</v>
      </c>
      <c r="O22" s="771" t="s">
        <v>829</v>
      </c>
      <c r="P22" s="771">
        <v>1</v>
      </c>
      <c r="Q22" s="771" t="s">
        <v>829</v>
      </c>
      <c r="R22" s="1269"/>
      <c r="S22" s="1269">
        <v>5</v>
      </c>
      <c r="T22" s="771" t="s">
        <v>829</v>
      </c>
      <c r="U22" s="1269" t="s">
        <v>829</v>
      </c>
      <c r="V22" s="772">
        <v>1</v>
      </c>
    </row>
    <row r="23" spans="2:22" ht="18.75">
      <c r="B23" s="1268" t="s">
        <v>3309</v>
      </c>
      <c r="C23" s="1268">
        <v>12</v>
      </c>
      <c r="D23" s="1269">
        <v>3</v>
      </c>
      <c r="E23" s="771" t="s">
        <v>829</v>
      </c>
      <c r="F23" s="1269">
        <v>1</v>
      </c>
      <c r="G23" s="771" t="s">
        <v>829</v>
      </c>
      <c r="H23" s="771" t="s">
        <v>829</v>
      </c>
      <c r="I23" s="771" t="s">
        <v>829</v>
      </c>
      <c r="J23" s="771" t="s">
        <v>829</v>
      </c>
      <c r="K23" s="771" t="s">
        <v>829</v>
      </c>
      <c r="L23" s="771">
        <v>1</v>
      </c>
      <c r="M23" s="771" t="s">
        <v>829</v>
      </c>
      <c r="N23" s="1269">
        <v>4</v>
      </c>
      <c r="O23" s="771" t="s">
        <v>829</v>
      </c>
      <c r="P23" s="771" t="s">
        <v>829</v>
      </c>
      <c r="Q23" s="771" t="s">
        <v>829</v>
      </c>
      <c r="R23" s="1269"/>
      <c r="S23" s="1269">
        <v>2</v>
      </c>
      <c r="T23" s="771" t="s">
        <v>829</v>
      </c>
      <c r="U23" s="1269" t="s">
        <v>829</v>
      </c>
      <c r="V23" s="772">
        <v>1</v>
      </c>
    </row>
    <row r="24" spans="2:22" ht="18.75">
      <c r="B24" s="1268" t="s">
        <v>3310</v>
      </c>
      <c r="C24" s="1268">
        <v>27</v>
      </c>
      <c r="D24" s="1269">
        <v>4</v>
      </c>
      <c r="E24" s="771" t="s">
        <v>829</v>
      </c>
      <c r="F24" s="1269" t="s">
        <v>829</v>
      </c>
      <c r="G24" s="1269" t="s">
        <v>829</v>
      </c>
      <c r="H24" s="771">
        <v>2</v>
      </c>
      <c r="I24" s="771" t="s">
        <v>829</v>
      </c>
      <c r="J24" s="771" t="s">
        <v>829</v>
      </c>
      <c r="K24" s="771">
        <v>8</v>
      </c>
      <c r="L24" s="771">
        <v>2</v>
      </c>
      <c r="M24" s="771">
        <v>2</v>
      </c>
      <c r="N24" s="771" t="s">
        <v>829</v>
      </c>
      <c r="O24" s="771" t="s">
        <v>829</v>
      </c>
      <c r="P24" s="771">
        <v>1</v>
      </c>
      <c r="Q24" s="771" t="s">
        <v>829</v>
      </c>
      <c r="R24" s="1269"/>
      <c r="S24" s="1269">
        <v>1</v>
      </c>
      <c r="T24" s="771" t="s">
        <v>829</v>
      </c>
      <c r="U24" s="1269">
        <v>7</v>
      </c>
      <c r="V24" s="1270" t="s">
        <v>829</v>
      </c>
    </row>
    <row r="25" spans="2:22" ht="18.75">
      <c r="B25" s="1268" t="s">
        <v>3311</v>
      </c>
      <c r="C25" s="1268">
        <v>21</v>
      </c>
      <c r="D25" s="1269">
        <v>5</v>
      </c>
      <c r="E25" s="771">
        <v>1</v>
      </c>
      <c r="F25" s="1269">
        <v>1</v>
      </c>
      <c r="G25" s="771" t="s">
        <v>829</v>
      </c>
      <c r="H25" s="771" t="s">
        <v>829</v>
      </c>
      <c r="I25" s="771" t="s">
        <v>829</v>
      </c>
      <c r="J25" s="771">
        <v>2</v>
      </c>
      <c r="K25" s="771" t="s">
        <v>829</v>
      </c>
      <c r="L25" s="771" t="s">
        <v>829</v>
      </c>
      <c r="M25" s="771" t="s">
        <v>829</v>
      </c>
      <c r="N25" s="771" t="s">
        <v>829</v>
      </c>
      <c r="O25" s="771" t="s">
        <v>829</v>
      </c>
      <c r="P25" s="1269">
        <v>1</v>
      </c>
      <c r="Q25" s="771" t="s">
        <v>829</v>
      </c>
      <c r="R25" s="1269"/>
      <c r="S25" s="1269">
        <v>2</v>
      </c>
      <c r="T25" s="771" t="s">
        <v>829</v>
      </c>
      <c r="U25" s="1269">
        <v>4</v>
      </c>
      <c r="V25" s="1270">
        <v>5</v>
      </c>
    </row>
    <row r="26" spans="2:22" ht="18.75">
      <c r="B26" s="1271" t="s">
        <v>3312</v>
      </c>
      <c r="C26" s="1271">
        <v>20</v>
      </c>
      <c r="D26" s="1272">
        <v>10</v>
      </c>
      <c r="E26" s="1068">
        <v>1</v>
      </c>
      <c r="F26" s="1272" t="s">
        <v>829</v>
      </c>
      <c r="G26" s="1272" t="s">
        <v>829</v>
      </c>
      <c r="H26" s="1068" t="s">
        <v>829</v>
      </c>
      <c r="I26" s="1068" t="s">
        <v>829</v>
      </c>
      <c r="J26" s="1068" t="s">
        <v>829</v>
      </c>
      <c r="K26" s="1068" t="s">
        <v>829</v>
      </c>
      <c r="L26" s="1068" t="s">
        <v>829</v>
      </c>
      <c r="M26" s="1068" t="s">
        <v>829</v>
      </c>
      <c r="N26" s="1068">
        <v>1</v>
      </c>
      <c r="O26" s="1068" t="s">
        <v>829</v>
      </c>
      <c r="P26" s="1068" t="s">
        <v>829</v>
      </c>
      <c r="Q26" s="1068" t="s">
        <v>829</v>
      </c>
      <c r="R26" s="1272"/>
      <c r="S26" s="1272">
        <v>2</v>
      </c>
      <c r="T26" s="1068" t="s">
        <v>829</v>
      </c>
      <c r="U26" s="1272">
        <v>4</v>
      </c>
      <c r="V26" s="1273">
        <v>2</v>
      </c>
    </row>
    <row r="28" spans="2:22">
      <c r="B28" s="1949" t="s">
        <v>3637</v>
      </c>
    </row>
    <row r="29" spans="2:22">
      <c r="B29" s="1950" t="s">
        <v>3795</v>
      </c>
    </row>
  </sheetData>
  <mergeCells count="18">
    <mergeCell ref="B4:B7"/>
    <mergeCell ref="C4:V4"/>
    <mergeCell ref="C5:C7"/>
    <mergeCell ref="D5:E5"/>
    <mergeCell ref="F5:H5"/>
    <mergeCell ref="I5:J5"/>
    <mergeCell ref="K5:N5"/>
    <mergeCell ref="P5:Q5"/>
    <mergeCell ref="T5:V5"/>
    <mergeCell ref="H6:H7"/>
    <mergeCell ref="V6:V7"/>
    <mergeCell ref="R7:S7"/>
    <mergeCell ref="I6:I7"/>
    <mergeCell ref="K6:K7"/>
    <mergeCell ref="M6:M7"/>
    <mergeCell ref="N6:N7"/>
    <mergeCell ref="O6:O7"/>
    <mergeCell ref="R6:S6"/>
  </mergeCells>
  <phoneticPr fontId="3"/>
  <pageMargins left="0.2" right="0.21" top="0.98399999999999999" bottom="0.98399999999999999" header="0.51200000000000001" footer="0.51200000000000001"/>
  <pageSetup paperSize="9" scale="81"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663C6-3C24-4A83-B7C0-44DDE562E29C}">
  <sheetPr>
    <pageSetUpPr fitToPage="1"/>
  </sheetPr>
  <dimension ref="B1:X29"/>
  <sheetViews>
    <sheetView zoomScaleNormal="100" zoomScaleSheetLayoutView="100" workbookViewId="0"/>
  </sheetViews>
  <sheetFormatPr defaultColWidth="7.125" defaultRowHeight="13.5"/>
  <cols>
    <col min="1" max="1" width="1" style="1937" customWidth="1"/>
    <col min="2" max="2" width="19.375" style="1937" customWidth="1"/>
    <col min="3" max="23" width="8.125" style="1937" customWidth="1"/>
    <col min="24" max="16384" width="7.125" style="1937"/>
  </cols>
  <sheetData>
    <row r="1" spans="2:24" s="1101" customFormat="1" ht="17.25">
      <c r="B1" s="3630" t="s">
        <v>3796</v>
      </c>
      <c r="C1" s="2952"/>
      <c r="D1" s="2952"/>
      <c r="E1" s="2952"/>
      <c r="F1" s="2952"/>
      <c r="G1" s="2952"/>
      <c r="H1" s="2952"/>
      <c r="I1" s="2952"/>
      <c r="J1" s="2952"/>
      <c r="K1" s="2952"/>
      <c r="L1" s="2952"/>
      <c r="M1" s="1951" t="s">
        <v>3797</v>
      </c>
    </row>
    <row r="2" spans="2:24" s="1101" customFormat="1" ht="13.5" customHeight="1">
      <c r="U2" s="3631"/>
      <c r="V2" s="3631"/>
    </row>
    <row r="3" spans="2:24" s="1101" customFormat="1" ht="13.5" customHeight="1">
      <c r="C3" s="1106"/>
      <c r="D3" s="1106"/>
      <c r="E3" s="1106"/>
      <c r="F3" s="1106"/>
      <c r="G3" s="1106"/>
      <c r="H3" s="1106"/>
      <c r="I3" s="1106"/>
      <c r="J3" s="1106"/>
      <c r="K3" s="1106"/>
      <c r="L3" s="1106"/>
      <c r="M3" s="1106"/>
      <c r="N3" s="1106"/>
      <c r="O3" s="1106"/>
      <c r="P3" s="1106"/>
      <c r="Q3" s="1106"/>
      <c r="R3" s="1106"/>
      <c r="S3" s="1106"/>
      <c r="T3" s="1106"/>
      <c r="U3" s="1106"/>
      <c r="V3" s="1106"/>
      <c r="W3" s="1952" t="s">
        <v>3798</v>
      </c>
    </row>
    <row r="4" spans="2:24" s="1101" customFormat="1" ht="15" customHeight="1">
      <c r="B4" s="3632" t="s">
        <v>3799</v>
      </c>
      <c r="C4" s="3633" t="s">
        <v>3800</v>
      </c>
      <c r="D4" s="3624"/>
      <c r="E4" s="3624"/>
      <c r="F4" s="3624"/>
      <c r="G4" s="3624"/>
      <c r="H4" s="3624"/>
      <c r="I4" s="3624"/>
      <c r="J4" s="3624"/>
      <c r="K4" s="3624"/>
      <c r="L4" s="3624"/>
      <c r="M4" s="3624"/>
      <c r="N4" s="3624"/>
      <c r="O4" s="3624"/>
      <c r="P4" s="3624"/>
      <c r="Q4" s="3624"/>
      <c r="R4" s="3624"/>
      <c r="S4" s="3624"/>
      <c r="T4" s="3624"/>
      <c r="U4" s="3624"/>
      <c r="V4" s="3624"/>
      <c r="W4" s="1953"/>
    </row>
    <row r="5" spans="2:24" s="1101" customFormat="1" ht="15" customHeight="1">
      <c r="B5" s="3126"/>
      <c r="C5" s="3280" t="s">
        <v>2545</v>
      </c>
      <c r="D5" s="3634" t="s">
        <v>3801</v>
      </c>
      <c r="E5" s="3132"/>
      <c r="F5" s="3131" t="s">
        <v>3802</v>
      </c>
      <c r="G5" s="3624"/>
      <c r="H5" s="3132"/>
      <c r="I5" s="3133" t="s">
        <v>3762</v>
      </c>
      <c r="J5" s="3132"/>
      <c r="K5" s="3131" t="s">
        <v>3803</v>
      </c>
      <c r="L5" s="3624"/>
      <c r="M5" s="3624"/>
      <c r="N5" s="3132"/>
      <c r="O5" s="1954" t="s">
        <v>3804</v>
      </c>
      <c r="P5" s="3131" t="s">
        <v>3805</v>
      </c>
      <c r="Q5" s="3132"/>
      <c r="R5" s="1955" t="s">
        <v>3806</v>
      </c>
      <c r="S5" s="1956" t="s">
        <v>3807</v>
      </c>
      <c r="T5" s="3131" t="s">
        <v>3808</v>
      </c>
      <c r="U5" s="3624"/>
      <c r="V5" s="3624"/>
      <c r="W5" s="1943" t="s">
        <v>3809</v>
      </c>
    </row>
    <row r="6" spans="2:24" s="1944" customFormat="1" ht="15" customHeight="1">
      <c r="B6" s="3126"/>
      <c r="C6" s="3126"/>
      <c r="D6" s="1957" t="s">
        <v>3810</v>
      </c>
      <c r="E6" s="1940" t="s">
        <v>257</v>
      </c>
      <c r="F6" s="1954" t="s">
        <v>3811</v>
      </c>
      <c r="G6" s="1954" t="s">
        <v>3812</v>
      </c>
      <c r="H6" s="3280" t="s">
        <v>3813</v>
      </c>
      <c r="I6" s="3280" t="s">
        <v>3814</v>
      </c>
      <c r="J6" s="1940" t="s">
        <v>3815</v>
      </c>
      <c r="K6" s="3616" t="s">
        <v>3816</v>
      </c>
      <c r="L6" s="1940" t="s">
        <v>3817</v>
      </c>
      <c r="M6" s="3627" t="s">
        <v>3818</v>
      </c>
      <c r="N6" s="3280" t="s">
        <v>3819</v>
      </c>
      <c r="O6" s="3280" t="s">
        <v>3804</v>
      </c>
      <c r="P6" s="1940" t="s">
        <v>3820</v>
      </c>
      <c r="Q6" s="1940" t="s">
        <v>3821</v>
      </c>
      <c r="R6" s="3625" t="s">
        <v>3822</v>
      </c>
      <c r="S6" s="3628"/>
      <c r="T6" s="1954" t="s">
        <v>3823</v>
      </c>
      <c r="U6" s="1940" t="s">
        <v>3824</v>
      </c>
      <c r="V6" s="3616" t="s">
        <v>257</v>
      </c>
      <c r="W6" s="1958" t="s">
        <v>3825</v>
      </c>
    </row>
    <row r="7" spans="2:24" s="1944" customFormat="1" ht="15" customHeight="1">
      <c r="B7" s="3617"/>
      <c r="C7" s="3617"/>
      <c r="D7" s="1959" t="s">
        <v>3826</v>
      </c>
      <c r="E7" s="1062" t="s">
        <v>3827</v>
      </c>
      <c r="F7" s="1945" t="s">
        <v>3828</v>
      </c>
      <c r="G7" s="1945" t="s">
        <v>3828</v>
      </c>
      <c r="H7" s="3617"/>
      <c r="I7" s="3617"/>
      <c r="J7" s="1062" t="s">
        <v>3829</v>
      </c>
      <c r="K7" s="3617"/>
      <c r="L7" s="1062" t="s">
        <v>3830</v>
      </c>
      <c r="M7" s="3619"/>
      <c r="N7" s="3617"/>
      <c r="O7" s="3617"/>
      <c r="P7" s="1062" t="s">
        <v>3765</v>
      </c>
      <c r="Q7" s="1062" t="s">
        <v>3831</v>
      </c>
      <c r="R7" s="3629" t="s">
        <v>3832</v>
      </c>
      <c r="S7" s="3619"/>
      <c r="T7" s="1960" t="s">
        <v>3833</v>
      </c>
      <c r="U7" s="1062" t="s">
        <v>3834</v>
      </c>
      <c r="V7" s="3617"/>
      <c r="W7" s="1062"/>
    </row>
    <row r="8" spans="2:24" ht="15" customHeight="1">
      <c r="B8" s="1066" t="s">
        <v>3172</v>
      </c>
      <c r="C8" s="1268">
        <v>1182</v>
      </c>
      <c r="D8" s="1269">
        <v>129</v>
      </c>
      <c r="E8" s="1269">
        <v>53</v>
      </c>
      <c r="F8" s="1269">
        <v>25</v>
      </c>
      <c r="G8" s="1269">
        <v>13</v>
      </c>
      <c r="H8" s="1269">
        <v>9</v>
      </c>
      <c r="I8" s="1269">
        <v>9</v>
      </c>
      <c r="J8" s="1269">
        <v>20</v>
      </c>
      <c r="K8" s="1269" t="s">
        <v>829</v>
      </c>
      <c r="L8" s="1269" t="s">
        <v>829</v>
      </c>
      <c r="M8" s="1269">
        <v>34</v>
      </c>
      <c r="N8" s="1269">
        <v>12</v>
      </c>
      <c r="O8" s="1269">
        <v>4</v>
      </c>
      <c r="P8" s="1269">
        <v>7</v>
      </c>
      <c r="Q8" s="1269">
        <v>2</v>
      </c>
      <c r="R8" s="1299"/>
      <c r="S8" s="102">
        <v>80</v>
      </c>
      <c r="T8" s="1269">
        <v>390</v>
      </c>
      <c r="U8" s="1269">
        <v>218</v>
      </c>
      <c r="V8" s="1269">
        <v>177</v>
      </c>
      <c r="W8" s="1270">
        <v>5797</v>
      </c>
      <c r="X8" s="1944"/>
    </row>
    <row r="9" spans="2:24" s="1944" customFormat="1" ht="15" customHeight="1">
      <c r="B9" s="1066" t="s">
        <v>3173</v>
      </c>
      <c r="C9" s="1268">
        <v>1238</v>
      </c>
      <c r="D9" s="1269">
        <v>133</v>
      </c>
      <c r="E9" s="1269">
        <v>54</v>
      </c>
      <c r="F9" s="1269">
        <v>50</v>
      </c>
      <c r="G9" s="1269">
        <v>5</v>
      </c>
      <c r="H9" s="1269">
        <v>10</v>
      </c>
      <c r="I9" s="1269">
        <v>17</v>
      </c>
      <c r="J9" s="1269">
        <v>15</v>
      </c>
      <c r="K9" s="1269" t="s">
        <v>829</v>
      </c>
      <c r="L9" s="1269" t="s">
        <v>829</v>
      </c>
      <c r="M9" s="1269">
        <v>23</v>
      </c>
      <c r="N9" s="1269">
        <v>14</v>
      </c>
      <c r="O9" s="1269">
        <v>2</v>
      </c>
      <c r="P9" s="1269">
        <v>5</v>
      </c>
      <c r="Q9" s="1269">
        <v>2</v>
      </c>
      <c r="R9" s="1299"/>
      <c r="S9" s="72">
        <v>70</v>
      </c>
      <c r="T9" s="1101">
        <v>387</v>
      </c>
      <c r="U9" s="1101">
        <v>235</v>
      </c>
      <c r="V9" s="1101">
        <v>216</v>
      </c>
      <c r="W9" s="1103">
        <v>5885</v>
      </c>
    </row>
    <row r="10" spans="2:24" ht="15" customHeight="1">
      <c r="B10" s="1066" t="s">
        <v>3174</v>
      </c>
      <c r="C10" s="1961">
        <v>1163</v>
      </c>
      <c r="D10" s="1158">
        <v>101</v>
      </c>
      <c r="E10" s="1158">
        <v>73</v>
      </c>
      <c r="F10" s="1158">
        <v>53</v>
      </c>
      <c r="G10" s="1158">
        <v>5</v>
      </c>
      <c r="H10" s="1158">
        <v>4</v>
      </c>
      <c r="I10" s="1158">
        <v>10</v>
      </c>
      <c r="J10" s="1158">
        <v>13</v>
      </c>
      <c r="K10" s="1158" t="s">
        <v>829</v>
      </c>
      <c r="L10" s="1158" t="s">
        <v>829</v>
      </c>
      <c r="M10" s="1158">
        <v>21</v>
      </c>
      <c r="N10" s="1158">
        <v>11</v>
      </c>
      <c r="O10" s="1158">
        <v>5</v>
      </c>
      <c r="P10" s="1158">
        <v>6</v>
      </c>
      <c r="Q10" s="1158" t="s">
        <v>829</v>
      </c>
      <c r="R10" s="1962"/>
      <c r="S10" s="1963">
        <v>82</v>
      </c>
      <c r="T10" s="1158">
        <v>356</v>
      </c>
      <c r="U10" s="1158">
        <v>222</v>
      </c>
      <c r="V10" s="1158">
        <v>201</v>
      </c>
      <c r="W10" s="1964">
        <v>5578</v>
      </c>
      <c r="X10" s="1944"/>
    </row>
    <row r="11" spans="2:24" ht="15" customHeight="1">
      <c r="B11" s="1066" t="s">
        <v>3175</v>
      </c>
      <c r="C11" s="1961">
        <v>1120</v>
      </c>
      <c r="D11" s="1158">
        <v>120</v>
      </c>
      <c r="E11" s="1158">
        <v>50</v>
      </c>
      <c r="F11" s="1158">
        <v>56</v>
      </c>
      <c r="G11" s="1158">
        <v>5</v>
      </c>
      <c r="H11" s="1158">
        <v>3</v>
      </c>
      <c r="I11" s="1158">
        <v>15</v>
      </c>
      <c r="J11" s="1158">
        <v>13</v>
      </c>
      <c r="K11" s="911" t="s">
        <v>829</v>
      </c>
      <c r="L11" s="1158">
        <v>3</v>
      </c>
      <c r="M11" s="1158">
        <v>27</v>
      </c>
      <c r="N11" s="1158">
        <v>6</v>
      </c>
      <c r="O11" s="1158">
        <v>9</v>
      </c>
      <c r="P11" s="1158">
        <v>4</v>
      </c>
      <c r="Q11" s="1158">
        <v>4</v>
      </c>
      <c r="R11" s="1962"/>
      <c r="S11" s="1963">
        <v>68</v>
      </c>
      <c r="T11" s="1158">
        <v>339</v>
      </c>
      <c r="U11" s="1158">
        <v>208</v>
      </c>
      <c r="V11" s="1158">
        <v>190</v>
      </c>
      <c r="W11" s="1964">
        <v>5348</v>
      </c>
      <c r="X11" s="1944"/>
    </row>
    <row r="12" spans="2:24" s="1947" customFormat="1" ht="15" customHeight="1">
      <c r="B12" s="1063" t="s">
        <v>3176</v>
      </c>
      <c r="C12" s="1965">
        <v>503</v>
      </c>
      <c r="D12" s="1155">
        <v>47</v>
      </c>
      <c r="E12" s="1155">
        <v>50</v>
      </c>
      <c r="F12" s="1155">
        <v>17</v>
      </c>
      <c r="G12" s="1155">
        <v>8</v>
      </c>
      <c r="H12" s="1155" t="s">
        <v>829</v>
      </c>
      <c r="I12" s="1155">
        <v>5</v>
      </c>
      <c r="J12" s="1155">
        <v>3</v>
      </c>
      <c r="K12" s="1064" t="s">
        <v>829</v>
      </c>
      <c r="L12" s="1155" t="s">
        <v>829</v>
      </c>
      <c r="M12" s="1155">
        <v>19</v>
      </c>
      <c r="N12" s="1155">
        <v>5</v>
      </c>
      <c r="O12" s="1155">
        <v>2</v>
      </c>
      <c r="P12" s="1155">
        <v>2</v>
      </c>
      <c r="Q12" s="1155" t="s">
        <v>829</v>
      </c>
      <c r="R12" s="1966"/>
      <c r="S12" s="1155">
        <v>19</v>
      </c>
      <c r="T12" s="1155">
        <v>111</v>
      </c>
      <c r="U12" s="1155">
        <v>105</v>
      </c>
      <c r="V12" s="1155">
        <v>110</v>
      </c>
      <c r="W12" s="1156">
        <v>2870</v>
      </c>
      <c r="X12" s="1944"/>
    </row>
    <row r="13" spans="2:24" s="1947" customFormat="1" ht="15" customHeight="1">
      <c r="B13" s="1063"/>
      <c r="C13" s="1965"/>
      <c r="D13" s="1155"/>
      <c r="E13" s="1155"/>
      <c r="F13" s="1155"/>
      <c r="G13" s="1155"/>
      <c r="H13" s="1155"/>
      <c r="I13" s="1155"/>
      <c r="J13" s="1155"/>
      <c r="K13" s="1155"/>
      <c r="L13" s="1155"/>
      <c r="M13" s="1155"/>
      <c r="N13" s="1155"/>
      <c r="O13" s="1155"/>
      <c r="P13" s="1155"/>
      <c r="Q13" s="1155"/>
      <c r="R13" s="1966"/>
      <c r="S13" s="1966"/>
      <c r="T13" s="1155"/>
      <c r="U13" s="1155"/>
      <c r="V13" s="1155"/>
      <c r="W13" s="1156"/>
      <c r="X13" s="1944"/>
    </row>
    <row r="14" spans="2:24" ht="15" customHeight="1">
      <c r="B14" s="1066" t="s">
        <v>3835</v>
      </c>
      <c r="C14" s="1961">
        <v>72</v>
      </c>
      <c r="D14" s="1158">
        <v>8</v>
      </c>
      <c r="E14" s="1158">
        <v>4</v>
      </c>
      <c r="F14" s="1158">
        <v>1</v>
      </c>
      <c r="G14" s="911">
        <v>1</v>
      </c>
      <c r="H14" s="911" t="s">
        <v>829</v>
      </c>
      <c r="I14" s="911" t="s">
        <v>829</v>
      </c>
      <c r="J14" s="911" t="s">
        <v>829</v>
      </c>
      <c r="K14" s="911" t="s">
        <v>829</v>
      </c>
      <c r="L14" s="911" t="s">
        <v>829</v>
      </c>
      <c r="M14" s="911">
        <v>1</v>
      </c>
      <c r="N14" s="911">
        <v>1</v>
      </c>
      <c r="O14" s="911" t="s">
        <v>829</v>
      </c>
      <c r="P14" s="911">
        <v>1</v>
      </c>
      <c r="Q14" s="1158" t="s">
        <v>829</v>
      </c>
      <c r="R14" s="1962"/>
      <c r="S14" s="1158">
        <v>1</v>
      </c>
      <c r="T14" s="1967">
        <v>26</v>
      </c>
      <c r="U14" s="1967">
        <v>14</v>
      </c>
      <c r="V14" s="1967">
        <v>14</v>
      </c>
      <c r="W14" s="1968">
        <v>381</v>
      </c>
      <c r="X14" s="1944"/>
    </row>
    <row r="15" spans="2:24" ht="15" customHeight="1">
      <c r="B15" s="1066" t="s">
        <v>3178</v>
      </c>
      <c r="C15" s="1961">
        <v>73</v>
      </c>
      <c r="D15" s="1158">
        <v>5</v>
      </c>
      <c r="E15" s="1158">
        <v>16</v>
      </c>
      <c r="F15" s="1158">
        <v>3</v>
      </c>
      <c r="G15" s="911">
        <v>2</v>
      </c>
      <c r="H15" s="911" t="s">
        <v>829</v>
      </c>
      <c r="I15" s="911">
        <v>1</v>
      </c>
      <c r="J15" s="911" t="s">
        <v>829</v>
      </c>
      <c r="K15" s="911" t="s">
        <v>829</v>
      </c>
      <c r="L15" s="911" t="s">
        <v>829</v>
      </c>
      <c r="M15" s="911">
        <v>2</v>
      </c>
      <c r="N15" s="911">
        <v>1</v>
      </c>
      <c r="O15" s="911" t="s">
        <v>829</v>
      </c>
      <c r="P15" s="911">
        <v>1</v>
      </c>
      <c r="Q15" s="911" t="s">
        <v>829</v>
      </c>
      <c r="R15" s="1962"/>
      <c r="S15" s="1158">
        <v>2</v>
      </c>
      <c r="T15" s="911">
        <v>2</v>
      </c>
      <c r="U15" s="1967">
        <v>25</v>
      </c>
      <c r="V15" s="911">
        <v>13</v>
      </c>
      <c r="W15" s="1968">
        <v>459</v>
      </c>
      <c r="X15" s="1944"/>
    </row>
    <row r="16" spans="2:24" ht="15" customHeight="1">
      <c r="B16" s="1066" t="s">
        <v>3179</v>
      </c>
      <c r="C16" s="1961">
        <v>24</v>
      </c>
      <c r="D16" s="1158" t="s">
        <v>829</v>
      </c>
      <c r="E16" s="1158">
        <v>2</v>
      </c>
      <c r="F16" s="1158" t="s">
        <v>829</v>
      </c>
      <c r="G16" s="1158" t="s">
        <v>829</v>
      </c>
      <c r="H16" s="911" t="s">
        <v>829</v>
      </c>
      <c r="I16" s="1158" t="s">
        <v>829</v>
      </c>
      <c r="J16" s="911" t="s">
        <v>829</v>
      </c>
      <c r="K16" s="911" t="s">
        <v>829</v>
      </c>
      <c r="L16" s="911" t="s">
        <v>829</v>
      </c>
      <c r="M16" s="1158">
        <v>1</v>
      </c>
      <c r="N16" s="911" t="s">
        <v>829</v>
      </c>
      <c r="O16" s="911" t="s">
        <v>829</v>
      </c>
      <c r="P16" s="911" t="s">
        <v>829</v>
      </c>
      <c r="Q16" s="911" t="s">
        <v>829</v>
      </c>
      <c r="R16" s="1962"/>
      <c r="S16" s="1158">
        <v>2</v>
      </c>
      <c r="T16" s="1158" t="s">
        <v>829</v>
      </c>
      <c r="U16" s="1967">
        <v>6</v>
      </c>
      <c r="V16" s="1967">
        <v>13</v>
      </c>
      <c r="W16" s="1968">
        <v>228</v>
      </c>
      <c r="X16" s="1944"/>
    </row>
    <row r="17" spans="2:24" ht="15" customHeight="1">
      <c r="B17" s="1066" t="s">
        <v>3180</v>
      </c>
      <c r="C17" s="1961">
        <v>4</v>
      </c>
      <c r="D17" s="1158" t="s">
        <v>829</v>
      </c>
      <c r="E17" s="911" t="s">
        <v>829</v>
      </c>
      <c r="F17" s="1158" t="s">
        <v>829</v>
      </c>
      <c r="G17" s="911" t="s">
        <v>829</v>
      </c>
      <c r="H17" s="911" t="s">
        <v>829</v>
      </c>
      <c r="I17" s="911" t="s">
        <v>829</v>
      </c>
      <c r="J17" s="1158" t="s">
        <v>829</v>
      </c>
      <c r="K17" s="911" t="s">
        <v>829</v>
      </c>
      <c r="L17" s="911" t="s">
        <v>829</v>
      </c>
      <c r="M17" s="1158" t="s">
        <v>829</v>
      </c>
      <c r="N17" s="1158" t="s">
        <v>829</v>
      </c>
      <c r="O17" s="911" t="s">
        <v>829</v>
      </c>
      <c r="P17" s="911" t="s">
        <v>829</v>
      </c>
      <c r="Q17" s="911" t="s">
        <v>829</v>
      </c>
      <c r="R17" s="1962"/>
      <c r="S17" s="1158" t="s">
        <v>829</v>
      </c>
      <c r="T17" s="1158" t="s">
        <v>829</v>
      </c>
      <c r="U17" s="1967">
        <v>2</v>
      </c>
      <c r="V17" s="1967">
        <v>2</v>
      </c>
      <c r="W17" s="1968">
        <v>112</v>
      </c>
      <c r="X17" s="1944"/>
    </row>
    <row r="18" spans="2:24" ht="15" customHeight="1">
      <c r="B18" s="1066" t="s">
        <v>3181</v>
      </c>
      <c r="C18" s="1961" t="s">
        <v>829</v>
      </c>
      <c r="D18" s="1158" t="s">
        <v>829</v>
      </c>
      <c r="E18" s="1158" t="s">
        <v>829</v>
      </c>
      <c r="F18" s="1158" t="s">
        <v>829</v>
      </c>
      <c r="G18" s="1158" t="s">
        <v>829</v>
      </c>
      <c r="H18" s="1158" t="s">
        <v>829</v>
      </c>
      <c r="I18" s="1158" t="s">
        <v>829</v>
      </c>
      <c r="J18" s="1158" t="s">
        <v>829</v>
      </c>
      <c r="K18" s="911" t="s">
        <v>829</v>
      </c>
      <c r="L18" s="911" t="s">
        <v>829</v>
      </c>
      <c r="M18" s="1158" t="s">
        <v>829</v>
      </c>
      <c r="N18" s="1158" t="s">
        <v>829</v>
      </c>
      <c r="O18" s="911" t="s">
        <v>829</v>
      </c>
      <c r="P18" s="1158" t="s">
        <v>829</v>
      </c>
      <c r="Q18" s="911" t="s">
        <v>829</v>
      </c>
      <c r="R18" s="1962"/>
      <c r="S18" s="1158" t="s">
        <v>829</v>
      </c>
      <c r="T18" s="1158" t="s">
        <v>829</v>
      </c>
      <c r="U18" s="1158" t="s">
        <v>829</v>
      </c>
      <c r="V18" s="1158" t="s">
        <v>829</v>
      </c>
      <c r="W18" s="1964" t="s">
        <v>829</v>
      </c>
      <c r="X18" s="1944"/>
    </row>
    <row r="19" spans="2:24" ht="15" customHeight="1">
      <c r="B19" s="1066" t="s">
        <v>3182</v>
      </c>
      <c r="C19" s="1961" t="s">
        <v>829</v>
      </c>
      <c r="D19" s="1158" t="s">
        <v>829</v>
      </c>
      <c r="E19" s="1158" t="s">
        <v>829</v>
      </c>
      <c r="F19" s="1158" t="s">
        <v>829</v>
      </c>
      <c r="G19" s="911" t="s">
        <v>829</v>
      </c>
      <c r="H19" s="911" t="s">
        <v>829</v>
      </c>
      <c r="I19" s="911" t="s">
        <v>829</v>
      </c>
      <c r="J19" s="1158" t="s">
        <v>829</v>
      </c>
      <c r="K19" s="911" t="s">
        <v>829</v>
      </c>
      <c r="L19" s="911" t="s">
        <v>829</v>
      </c>
      <c r="M19" s="911" t="s">
        <v>829</v>
      </c>
      <c r="N19" s="911" t="s">
        <v>829</v>
      </c>
      <c r="O19" s="1158" t="s">
        <v>829</v>
      </c>
      <c r="P19" s="911" t="s">
        <v>829</v>
      </c>
      <c r="Q19" s="911" t="s">
        <v>829</v>
      </c>
      <c r="R19" s="1962"/>
      <c r="S19" s="1158" t="s">
        <v>829</v>
      </c>
      <c r="T19" s="1158" t="s">
        <v>829</v>
      </c>
      <c r="U19" s="1158" t="s">
        <v>829</v>
      </c>
      <c r="V19" s="1158" t="s">
        <v>829</v>
      </c>
      <c r="W19" s="1968">
        <v>27</v>
      </c>
      <c r="X19" s="1944"/>
    </row>
    <row r="20" spans="2:24" ht="15" customHeight="1">
      <c r="B20" s="1268"/>
      <c r="C20" s="1961"/>
      <c r="D20" s="1158"/>
      <c r="E20" s="1158"/>
      <c r="F20" s="1158"/>
      <c r="G20" s="1158"/>
      <c r="H20" s="1158"/>
      <c r="I20" s="1158"/>
      <c r="J20" s="1158"/>
      <c r="K20" s="1158"/>
      <c r="L20" s="1158"/>
      <c r="M20" s="1158"/>
      <c r="N20" s="1158"/>
      <c r="O20" s="1158"/>
      <c r="P20" s="1158"/>
      <c r="Q20" s="1158"/>
      <c r="R20" s="1962"/>
      <c r="S20" s="1158"/>
      <c r="T20" s="1158"/>
      <c r="U20" s="1967"/>
      <c r="V20" s="1967"/>
      <c r="W20" s="1968"/>
      <c r="X20" s="1944"/>
    </row>
    <row r="21" spans="2:24" ht="15" customHeight="1">
      <c r="B21" s="1066" t="s">
        <v>3183</v>
      </c>
      <c r="C21" s="1961">
        <v>24</v>
      </c>
      <c r="D21" s="1158">
        <v>3</v>
      </c>
      <c r="E21" s="1158" t="s">
        <v>829</v>
      </c>
      <c r="F21" s="1158" t="s">
        <v>829</v>
      </c>
      <c r="G21" s="1158">
        <v>1</v>
      </c>
      <c r="H21" s="911" t="s">
        <v>829</v>
      </c>
      <c r="I21" s="911">
        <v>1</v>
      </c>
      <c r="J21" s="1158" t="s">
        <v>829</v>
      </c>
      <c r="K21" s="911" t="s">
        <v>829</v>
      </c>
      <c r="L21" s="911" t="s">
        <v>829</v>
      </c>
      <c r="M21" s="1158">
        <v>3</v>
      </c>
      <c r="N21" s="1158" t="s">
        <v>829</v>
      </c>
      <c r="O21" s="911" t="s">
        <v>829</v>
      </c>
      <c r="P21" s="1158" t="s">
        <v>829</v>
      </c>
      <c r="Q21" s="911" t="s">
        <v>829</v>
      </c>
      <c r="R21" s="1962"/>
      <c r="S21" s="1158">
        <v>5</v>
      </c>
      <c r="T21" s="1158" t="s">
        <v>829</v>
      </c>
      <c r="U21" s="1967">
        <v>5</v>
      </c>
      <c r="V21" s="1967">
        <v>6</v>
      </c>
      <c r="W21" s="1968">
        <v>295</v>
      </c>
      <c r="X21" s="1944"/>
    </row>
    <row r="22" spans="2:24" ht="15" customHeight="1">
      <c r="B22" s="1066" t="s">
        <v>3184</v>
      </c>
      <c r="C22" s="1961">
        <v>23</v>
      </c>
      <c r="D22" s="1158">
        <v>3</v>
      </c>
      <c r="E22" s="911">
        <v>1</v>
      </c>
      <c r="F22" s="1158" t="s">
        <v>829</v>
      </c>
      <c r="G22" s="911">
        <v>1</v>
      </c>
      <c r="H22" s="911" t="s">
        <v>829</v>
      </c>
      <c r="I22" s="1158" t="s">
        <v>829</v>
      </c>
      <c r="J22" s="911" t="s">
        <v>829</v>
      </c>
      <c r="K22" s="911" t="s">
        <v>829</v>
      </c>
      <c r="L22" s="1158" t="s">
        <v>829</v>
      </c>
      <c r="M22" s="1158" t="s">
        <v>829</v>
      </c>
      <c r="N22" s="911" t="s">
        <v>829</v>
      </c>
      <c r="O22" s="911" t="s">
        <v>829</v>
      </c>
      <c r="P22" s="1158" t="s">
        <v>829</v>
      </c>
      <c r="Q22" s="911" t="s">
        <v>829</v>
      </c>
      <c r="R22" s="1962"/>
      <c r="S22" s="1158" t="s">
        <v>829</v>
      </c>
      <c r="T22" s="911" t="s">
        <v>829</v>
      </c>
      <c r="U22" s="1967">
        <v>9</v>
      </c>
      <c r="V22" s="1967">
        <v>9</v>
      </c>
      <c r="W22" s="1968">
        <v>204</v>
      </c>
      <c r="X22" s="1944"/>
    </row>
    <row r="23" spans="2:24" ht="15" customHeight="1">
      <c r="B23" s="1066" t="s">
        <v>3185</v>
      </c>
      <c r="C23" s="1961">
        <v>41</v>
      </c>
      <c r="D23" s="1158">
        <v>4</v>
      </c>
      <c r="E23" s="1158" t="s">
        <v>829</v>
      </c>
      <c r="F23" s="1158">
        <v>1</v>
      </c>
      <c r="G23" s="1158">
        <v>1</v>
      </c>
      <c r="H23" s="911" t="s">
        <v>829</v>
      </c>
      <c r="I23" s="1158" t="s">
        <v>829</v>
      </c>
      <c r="J23" s="1158" t="s">
        <v>829</v>
      </c>
      <c r="K23" s="911" t="s">
        <v>829</v>
      </c>
      <c r="L23" s="911" t="s">
        <v>829</v>
      </c>
      <c r="M23" s="911">
        <v>2</v>
      </c>
      <c r="N23" s="1158">
        <v>1</v>
      </c>
      <c r="O23" s="911">
        <v>2</v>
      </c>
      <c r="P23" s="1158" t="s">
        <v>829</v>
      </c>
      <c r="Q23" s="911" t="s">
        <v>829</v>
      </c>
      <c r="R23" s="1962"/>
      <c r="S23" s="1158">
        <v>2</v>
      </c>
      <c r="T23" s="1158" t="s">
        <v>829</v>
      </c>
      <c r="U23" s="1967">
        <v>15</v>
      </c>
      <c r="V23" s="1967">
        <v>13</v>
      </c>
      <c r="W23" s="1968">
        <v>328</v>
      </c>
      <c r="X23" s="1944"/>
    </row>
    <row r="24" spans="2:24" ht="15" customHeight="1">
      <c r="B24" s="1066" t="s">
        <v>3186</v>
      </c>
      <c r="C24" s="1961">
        <v>84</v>
      </c>
      <c r="D24" s="1269">
        <v>9</v>
      </c>
      <c r="E24" s="1269">
        <v>2</v>
      </c>
      <c r="F24" s="1269">
        <v>1</v>
      </c>
      <c r="G24" s="911" t="s">
        <v>829</v>
      </c>
      <c r="H24" s="771" t="s">
        <v>829</v>
      </c>
      <c r="I24" s="911">
        <v>2</v>
      </c>
      <c r="J24" s="1269">
        <v>2</v>
      </c>
      <c r="K24" s="911" t="s">
        <v>829</v>
      </c>
      <c r="L24" s="911" t="s">
        <v>829</v>
      </c>
      <c r="M24" s="911">
        <v>2</v>
      </c>
      <c r="N24" s="1158" t="s">
        <v>829</v>
      </c>
      <c r="O24" s="911" t="s">
        <v>829</v>
      </c>
      <c r="P24" s="911" t="s">
        <v>829</v>
      </c>
      <c r="Q24" s="911" t="s">
        <v>829</v>
      </c>
      <c r="R24" s="1962"/>
      <c r="S24" s="1158">
        <v>7</v>
      </c>
      <c r="T24" s="1967">
        <v>40</v>
      </c>
      <c r="U24" s="1967">
        <v>7</v>
      </c>
      <c r="V24" s="1967">
        <v>12</v>
      </c>
      <c r="W24" s="1968">
        <v>289</v>
      </c>
      <c r="X24" s="1944"/>
    </row>
    <row r="25" spans="2:24" ht="15" customHeight="1">
      <c r="B25" s="1066" t="s">
        <v>3187</v>
      </c>
      <c r="C25" s="1961">
        <v>86</v>
      </c>
      <c r="D25" s="1269">
        <v>9</v>
      </c>
      <c r="E25" s="1269">
        <v>8</v>
      </c>
      <c r="F25" s="1269">
        <v>6</v>
      </c>
      <c r="G25" s="1158">
        <v>1</v>
      </c>
      <c r="H25" s="911" t="s">
        <v>829</v>
      </c>
      <c r="I25" s="911" t="s">
        <v>829</v>
      </c>
      <c r="J25" s="1269">
        <v>1</v>
      </c>
      <c r="K25" s="911" t="s">
        <v>829</v>
      </c>
      <c r="L25" s="911" t="s">
        <v>829</v>
      </c>
      <c r="M25" s="911">
        <v>7</v>
      </c>
      <c r="N25" s="1158" t="s">
        <v>829</v>
      </c>
      <c r="O25" s="911" t="s">
        <v>829</v>
      </c>
      <c r="P25" s="911" t="s">
        <v>829</v>
      </c>
      <c r="Q25" s="911" t="s">
        <v>829</v>
      </c>
      <c r="R25" s="1962"/>
      <c r="S25" s="1158" t="s">
        <v>829</v>
      </c>
      <c r="T25" s="1967">
        <v>30</v>
      </c>
      <c r="U25" s="1967">
        <v>10</v>
      </c>
      <c r="V25" s="1967">
        <v>14</v>
      </c>
      <c r="W25" s="1968">
        <v>300</v>
      </c>
      <c r="X25" s="1944"/>
    </row>
    <row r="26" spans="2:24" ht="15" customHeight="1">
      <c r="B26" s="1067" t="s">
        <v>3188</v>
      </c>
      <c r="C26" s="1969">
        <v>72</v>
      </c>
      <c r="D26" s="1272">
        <v>6</v>
      </c>
      <c r="E26" s="1272">
        <v>17</v>
      </c>
      <c r="F26" s="1272">
        <v>5</v>
      </c>
      <c r="G26" s="1272">
        <v>1</v>
      </c>
      <c r="H26" s="1069" t="s">
        <v>829</v>
      </c>
      <c r="I26" s="1159">
        <v>1</v>
      </c>
      <c r="J26" s="1272" t="s">
        <v>829</v>
      </c>
      <c r="K26" s="1159" t="s">
        <v>829</v>
      </c>
      <c r="L26" s="1159" t="s">
        <v>829</v>
      </c>
      <c r="M26" s="1069">
        <v>1</v>
      </c>
      <c r="N26" s="1159">
        <v>2</v>
      </c>
      <c r="O26" s="1159" t="s">
        <v>829</v>
      </c>
      <c r="P26" s="1069" t="s">
        <v>829</v>
      </c>
      <c r="Q26" s="1159" t="s">
        <v>829</v>
      </c>
      <c r="R26" s="1970"/>
      <c r="S26" s="1069" t="s">
        <v>829</v>
      </c>
      <c r="T26" s="1971">
        <v>13</v>
      </c>
      <c r="U26" s="1971">
        <v>12</v>
      </c>
      <c r="V26" s="1971">
        <v>14</v>
      </c>
      <c r="W26" s="1972">
        <v>247</v>
      </c>
      <c r="X26" s="1944"/>
    </row>
    <row r="27" spans="2:24" ht="13.5" customHeight="1"/>
    <row r="28" spans="2:24" ht="13.5" customHeight="1">
      <c r="B28" s="1973" t="s">
        <v>3637</v>
      </c>
    </row>
    <row r="29" spans="2:24" ht="13.5" customHeight="1">
      <c r="B29" s="1974"/>
    </row>
  </sheetData>
  <mergeCells count="20">
    <mergeCell ref="B1:L1"/>
    <mergeCell ref="U2:V2"/>
    <mergeCell ref="B4:B7"/>
    <mergeCell ref="C4:V4"/>
    <mergeCell ref="C5:C7"/>
    <mergeCell ref="D5:E5"/>
    <mergeCell ref="F5:H5"/>
    <mergeCell ref="I5:J5"/>
    <mergeCell ref="K5:N5"/>
    <mergeCell ref="P5:Q5"/>
    <mergeCell ref="T5:V5"/>
    <mergeCell ref="H6:H7"/>
    <mergeCell ref="I6:I7"/>
    <mergeCell ref="K6:K7"/>
    <mergeCell ref="M6:M7"/>
    <mergeCell ref="N6:N7"/>
    <mergeCell ref="O6:O7"/>
    <mergeCell ref="R6:S6"/>
    <mergeCell ref="V6:V7"/>
    <mergeCell ref="R7:S7"/>
  </mergeCells>
  <phoneticPr fontId="3"/>
  <printOptions horizontalCentered="1" verticalCentered="1"/>
  <pageMargins left="0.70866141732283472" right="0.70866141732283472" top="0.74803149606299213" bottom="0.74803149606299213" header="0.31496062992125984" footer="0.31496062992125984"/>
  <pageSetup paperSize="9" scale="6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04842-9372-4ED0-AF93-73C9972193A5}">
  <dimension ref="B1:Z28"/>
  <sheetViews>
    <sheetView zoomScaleNormal="100" workbookViewId="0"/>
  </sheetViews>
  <sheetFormatPr defaultColWidth="8.875" defaultRowHeight="13.5"/>
  <cols>
    <col min="1" max="1" width="1.125" style="1937" customWidth="1"/>
    <col min="2" max="2" width="18.875" style="1937" customWidth="1"/>
    <col min="3" max="3" width="6.5" style="1937" customWidth="1"/>
    <col min="4" max="22" width="6.75" style="1937" customWidth="1"/>
    <col min="23" max="23" width="7.25" style="1937" customWidth="1"/>
    <col min="24" max="26" width="7.75" style="1101" customWidth="1"/>
    <col min="27" max="28" width="7.75" style="1937" customWidth="1"/>
    <col min="29" max="16384" width="8.875" style="1937"/>
  </cols>
  <sheetData>
    <row r="1" spans="2:26" ht="18.75">
      <c r="B1" s="1936" t="s">
        <v>3836</v>
      </c>
      <c r="O1" s="1975"/>
      <c r="P1" s="1976"/>
    </row>
    <row r="2" spans="2:26" ht="13.5" customHeight="1">
      <c r="B2" s="1938"/>
    </row>
    <row r="3" spans="2:26" ht="13.5" customHeight="1">
      <c r="C3" s="1106"/>
      <c r="D3" s="1106"/>
      <c r="E3" s="1106"/>
      <c r="F3" s="1977"/>
      <c r="G3" s="1106"/>
      <c r="H3" s="1106"/>
      <c r="I3" s="1106"/>
      <c r="J3" s="1106"/>
      <c r="K3" s="1977"/>
      <c r="L3" s="1977"/>
      <c r="M3" s="1106"/>
      <c r="N3" s="1106"/>
      <c r="O3" s="1106"/>
      <c r="P3" s="1106"/>
      <c r="Q3" s="1106"/>
      <c r="R3" s="1977"/>
      <c r="S3" s="1977"/>
      <c r="T3" s="1106"/>
      <c r="U3" s="1977"/>
      <c r="V3" s="1977"/>
      <c r="W3" s="1952" t="s">
        <v>3798</v>
      </c>
    </row>
    <row r="4" spans="2:26" ht="13.5" customHeight="1">
      <c r="B4" s="3632" t="s">
        <v>3799</v>
      </c>
      <c r="C4" s="3625" t="s">
        <v>3837</v>
      </c>
      <c r="D4" s="3624"/>
      <c r="E4" s="3624"/>
      <c r="F4" s="3624"/>
      <c r="G4" s="3624"/>
      <c r="H4" s="3624"/>
      <c r="I4" s="3624"/>
      <c r="J4" s="3624"/>
      <c r="K4" s="3624"/>
      <c r="L4" s="3624"/>
      <c r="M4" s="3624"/>
      <c r="N4" s="3624"/>
      <c r="O4" s="3624"/>
      <c r="P4" s="3624"/>
      <c r="Q4" s="3624"/>
      <c r="R4" s="3624"/>
      <c r="S4" s="3624"/>
      <c r="T4" s="3624"/>
      <c r="U4" s="3624"/>
      <c r="V4" s="3132"/>
      <c r="W4" s="3632" t="s">
        <v>3838</v>
      </c>
    </row>
    <row r="5" spans="2:26" s="1101" customFormat="1" ht="13.5" customHeight="1">
      <c r="B5" s="3126"/>
      <c r="C5" s="3616" t="s">
        <v>252</v>
      </c>
      <c r="D5" s="3624" t="s">
        <v>3760</v>
      </c>
      <c r="E5" s="3132"/>
      <c r="F5" s="3133" t="s">
        <v>3761</v>
      </c>
      <c r="G5" s="3624"/>
      <c r="H5" s="3132"/>
      <c r="I5" s="3133" t="s">
        <v>3762</v>
      </c>
      <c r="J5" s="3132"/>
      <c r="K5" s="3131" t="s">
        <v>3763</v>
      </c>
      <c r="L5" s="3624"/>
      <c r="M5" s="3624"/>
      <c r="N5" s="3132"/>
      <c r="O5" s="1940" t="s">
        <v>3764</v>
      </c>
      <c r="P5" s="3133" t="s">
        <v>3765</v>
      </c>
      <c r="Q5" s="3132"/>
      <c r="R5" s="1978" t="s">
        <v>3766</v>
      </c>
      <c r="S5" s="1979" t="s">
        <v>3767</v>
      </c>
      <c r="T5" s="3131" t="s">
        <v>3768</v>
      </c>
      <c r="U5" s="3624"/>
      <c r="V5" s="3624"/>
      <c r="W5" s="3126"/>
    </row>
    <row r="6" spans="2:26" s="1944" customFormat="1" ht="13.5" customHeight="1">
      <c r="B6" s="3126"/>
      <c r="C6" s="3126"/>
      <c r="D6" s="1980" t="s">
        <v>3839</v>
      </c>
      <c r="E6" s="1940" t="s">
        <v>257</v>
      </c>
      <c r="F6" s="1940" t="s">
        <v>3840</v>
      </c>
      <c r="G6" s="1940" t="s">
        <v>3841</v>
      </c>
      <c r="H6" s="3616" t="s">
        <v>3842</v>
      </c>
      <c r="I6" s="3616" t="s">
        <v>3843</v>
      </c>
      <c r="J6" s="1940" t="s">
        <v>3815</v>
      </c>
      <c r="K6" s="3616" t="s">
        <v>3816</v>
      </c>
      <c r="L6" s="1940" t="s">
        <v>3817</v>
      </c>
      <c r="M6" s="3616" t="s">
        <v>3844</v>
      </c>
      <c r="N6" s="3616" t="s">
        <v>3845</v>
      </c>
      <c r="O6" s="3616" t="s">
        <v>3764</v>
      </c>
      <c r="P6" s="1940" t="s">
        <v>3820</v>
      </c>
      <c r="Q6" s="1940" t="s">
        <v>3821</v>
      </c>
      <c r="R6" s="3635" t="s">
        <v>3846</v>
      </c>
      <c r="S6" s="3628"/>
      <c r="T6" s="1940" t="s">
        <v>3847</v>
      </c>
      <c r="U6" s="1940" t="s">
        <v>3824</v>
      </c>
      <c r="V6" s="3616" t="s">
        <v>257</v>
      </c>
      <c r="W6" s="3126"/>
      <c r="X6" s="1101"/>
      <c r="Y6" s="1299"/>
      <c r="Z6" s="1299"/>
    </row>
    <row r="7" spans="2:26" s="1944" customFormat="1" ht="13.5" customHeight="1">
      <c r="B7" s="3617"/>
      <c r="C7" s="3617"/>
      <c r="D7" s="1959" t="s">
        <v>3826</v>
      </c>
      <c r="E7" s="1062" t="s">
        <v>3827</v>
      </c>
      <c r="F7" s="1945" t="s">
        <v>3828</v>
      </c>
      <c r="G7" s="1945" t="s">
        <v>3828</v>
      </c>
      <c r="H7" s="3617"/>
      <c r="I7" s="3617"/>
      <c r="J7" s="1062" t="s">
        <v>3829</v>
      </c>
      <c r="K7" s="3617"/>
      <c r="L7" s="1062" t="s">
        <v>3830</v>
      </c>
      <c r="M7" s="3617"/>
      <c r="N7" s="3617"/>
      <c r="O7" s="3617"/>
      <c r="P7" s="1062" t="s">
        <v>3765</v>
      </c>
      <c r="Q7" s="1062" t="s">
        <v>3831</v>
      </c>
      <c r="R7" s="3618" t="s">
        <v>3848</v>
      </c>
      <c r="S7" s="3619"/>
      <c r="T7" s="1062" t="s">
        <v>3849</v>
      </c>
      <c r="U7" s="1062" t="s">
        <v>3834</v>
      </c>
      <c r="V7" s="3617"/>
      <c r="W7" s="3617"/>
      <c r="X7" s="1101"/>
      <c r="Y7" s="1299"/>
      <c r="Z7" s="1299"/>
    </row>
    <row r="8" spans="2:26" ht="13.5" customHeight="1">
      <c r="B8" s="1066" t="s">
        <v>3172</v>
      </c>
      <c r="C8" s="1268">
        <v>309</v>
      </c>
      <c r="D8" s="1269">
        <v>63</v>
      </c>
      <c r="E8" s="1269">
        <v>25</v>
      </c>
      <c r="F8" s="1269">
        <v>5</v>
      </c>
      <c r="G8" s="1269">
        <v>3</v>
      </c>
      <c r="H8" s="1269">
        <v>10</v>
      </c>
      <c r="I8" s="1269">
        <v>3</v>
      </c>
      <c r="J8" s="1269">
        <v>9</v>
      </c>
      <c r="K8" s="1269">
        <v>1</v>
      </c>
      <c r="L8" s="1269">
        <v>6</v>
      </c>
      <c r="M8" s="1269">
        <v>6</v>
      </c>
      <c r="N8" s="1269">
        <v>12</v>
      </c>
      <c r="O8" s="1269">
        <v>2</v>
      </c>
      <c r="P8" s="1269">
        <v>2</v>
      </c>
      <c r="Q8" s="1269" t="s">
        <v>829</v>
      </c>
      <c r="R8" s="1981"/>
      <c r="S8" s="126">
        <v>18</v>
      </c>
      <c r="T8" s="1269">
        <v>41</v>
      </c>
      <c r="U8" s="1269">
        <v>80</v>
      </c>
      <c r="V8" s="1269">
        <v>23</v>
      </c>
      <c r="W8" s="1270">
        <v>2135</v>
      </c>
    </row>
    <row r="9" spans="2:26" ht="13.5" customHeight="1">
      <c r="B9" s="1066" t="s">
        <v>3173</v>
      </c>
      <c r="C9" s="1268">
        <v>373</v>
      </c>
      <c r="D9" s="1269">
        <v>72</v>
      </c>
      <c r="E9" s="1269">
        <v>18</v>
      </c>
      <c r="F9" s="1269" t="s">
        <v>829</v>
      </c>
      <c r="G9" s="1269">
        <v>3</v>
      </c>
      <c r="H9" s="1269">
        <v>16</v>
      </c>
      <c r="I9" s="1269">
        <v>3</v>
      </c>
      <c r="J9" s="1269">
        <v>10</v>
      </c>
      <c r="K9" s="1269" t="s">
        <v>829</v>
      </c>
      <c r="L9" s="1269">
        <v>4</v>
      </c>
      <c r="M9" s="1269">
        <v>10</v>
      </c>
      <c r="N9" s="1269">
        <v>13</v>
      </c>
      <c r="O9" s="1269">
        <v>3</v>
      </c>
      <c r="P9" s="1269">
        <v>3</v>
      </c>
      <c r="Q9" s="1269" t="s">
        <v>829</v>
      </c>
      <c r="R9" s="1981"/>
      <c r="S9" s="1269">
        <v>13</v>
      </c>
      <c r="T9" s="1269">
        <v>25</v>
      </c>
      <c r="U9" s="1269">
        <v>120</v>
      </c>
      <c r="V9" s="1269">
        <v>60</v>
      </c>
      <c r="W9" s="1270">
        <v>2533</v>
      </c>
    </row>
    <row r="10" spans="2:26" ht="13.5" customHeight="1">
      <c r="B10" s="1066" t="s">
        <v>3174</v>
      </c>
      <c r="C10" s="1268">
        <v>770</v>
      </c>
      <c r="D10" s="1269">
        <v>75</v>
      </c>
      <c r="E10" s="1269">
        <v>18</v>
      </c>
      <c r="F10" s="1269">
        <v>4</v>
      </c>
      <c r="G10" s="1269">
        <v>1</v>
      </c>
      <c r="H10" s="1269">
        <v>13</v>
      </c>
      <c r="I10" s="1269">
        <v>3</v>
      </c>
      <c r="J10" s="1269">
        <v>7</v>
      </c>
      <c r="K10" s="1269">
        <v>2</v>
      </c>
      <c r="L10" s="1269" t="s">
        <v>829</v>
      </c>
      <c r="M10" s="1269">
        <v>9</v>
      </c>
      <c r="N10" s="1269">
        <v>26</v>
      </c>
      <c r="O10" s="1269">
        <v>6</v>
      </c>
      <c r="P10" s="1269">
        <v>2</v>
      </c>
      <c r="Q10" s="1269">
        <v>3</v>
      </c>
      <c r="R10" s="1269"/>
      <c r="S10" s="1269">
        <v>31</v>
      </c>
      <c r="T10" s="1269">
        <v>54</v>
      </c>
      <c r="U10" s="1269">
        <v>452</v>
      </c>
      <c r="V10" s="1269">
        <v>64</v>
      </c>
      <c r="W10" s="1270">
        <v>2211</v>
      </c>
    </row>
    <row r="11" spans="2:26" ht="13.5" customHeight="1">
      <c r="B11" s="1066" t="s">
        <v>3175</v>
      </c>
      <c r="C11" s="1268">
        <v>409</v>
      </c>
      <c r="D11" s="1269">
        <v>91</v>
      </c>
      <c r="E11" s="1269">
        <v>28</v>
      </c>
      <c r="F11" s="1269">
        <v>5</v>
      </c>
      <c r="G11" s="1269">
        <v>6</v>
      </c>
      <c r="H11" s="1269">
        <v>12</v>
      </c>
      <c r="I11" s="1269">
        <v>5</v>
      </c>
      <c r="J11" s="1269">
        <v>10</v>
      </c>
      <c r="K11" s="1269">
        <v>2</v>
      </c>
      <c r="L11" s="771" t="s">
        <v>846</v>
      </c>
      <c r="M11" s="1269">
        <v>13</v>
      </c>
      <c r="N11" s="1269">
        <v>18</v>
      </c>
      <c r="O11" s="1269">
        <v>2</v>
      </c>
      <c r="P11" s="1269">
        <v>1</v>
      </c>
      <c r="Q11" s="1269">
        <v>2</v>
      </c>
      <c r="R11" s="1269"/>
      <c r="S11" s="1269">
        <v>32</v>
      </c>
      <c r="T11" s="1269">
        <v>23</v>
      </c>
      <c r="U11" s="1269">
        <v>122</v>
      </c>
      <c r="V11" s="1269">
        <v>37</v>
      </c>
      <c r="W11" s="1270">
        <v>2208</v>
      </c>
    </row>
    <row r="12" spans="2:26" ht="13.5" customHeight="1">
      <c r="B12" s="1063" t="s">
        <v>3176</v>
      </c>
      <c r="C12" s="1063">
        <v>173</v>
      </c>
      <c r="D12" s="1064">
        <v>36</v>
      </c>
      <c r="E12" s="1064">
        <v>11</v>
      </c>
      <c r="F12" s="1064">
        <v>1</v>
      </c>
      <c r="G12" s="1064" t="s">
        <v>829</v>
      </c>
      <c r="H12" s="1064">
        <v>2</v>
      </c>
      <c r="I12" s="1064" t="s">
        <v>829</v>
      </c>
      <c r="J12" s="1064">
        <v>1</v>
      </c>
      <c r="K12" s="1064">
        <v>1</v>
      </c>
      <c r="L12" s="1064">
        <v>2</v>
      </c>
      <c r="M12" s="1064">
        <v>7</v>
      </c>
      <c r="N12" s="1064">
        <v>4</v>
      </c>
      <c r="O12" s="1064">
        <v>2</v>
      </c>
      <c r="P12" s="1064" t="s">
        <v>829</v>
      </c>
      <c r="Q12" s="1064">
        <v>1</v>
      </c>
      <c r="R12" s="1269"/>
      <c r="S12" s="1064">
        <v>5</v>
      </c>
      <c r="T12" s="1064">
        <v>13</v>
      </c>
      <c r="U12" s="1064">
        <v>69</v>
      </c>
      <c r="V12" s="1064">
        <v>18</v>
      </c>
      <c r="W12" s="1065">
        <v>1089</v>
      </c>
    </row>
    <row r="13" spans="2:26" ht="13.5" customHeight="1">
      <c r="B13" s="1063"/>
      <c r="C13" s="1268"/>
      <c r="D13" s="1269"/>
      <c r="E13" s="1269"/>
      <c r="F13" s="1269"/>
      <c r="G13" s="1269"/>
      <c r="H13" s="1269"/>
      <c r="I13" s="1269"/>
      <c r="J13" s="1269"/>
      <c r="K13" s="1269"/>
      <c r="L13" s="1269"/>
      <c r="M13" s="1269"/>
      <c r="N13" s="1269"/>
      <c r="O13" s="1269"/>
      <c r="P13" s="1269"/>
      <c r="Q13" s="1269"/>
      <c r="R13" s="1269"/>
      <c r="S13" s="1269"/>
      <c r="T13" s="1269"/>
      <c r="U13" s="1269"/>
      <c r="V13" s="1269"/>
      <c r="W13" s="1270"/>
    </row>
    <row r="14" spans="2:26" ht="13.5" customHeight="1">
      <c r="B14" s="1982" t="s">
        <v>3662</v>
      </c>
      <c r="C14" s="1269">
        <v>11</v>
      </c>
      <c r="D14" s="1269">
        <v>3</v>
      </c>
      <c r="E14" s="1269" t="s">
        <v>829</v>
      </c>
      <c r="F14" s="1269" t="s">
        <v>829</v>
      </c>
      <c r="G14" s="1269" t="s">
        <v>829</v>
      </c>
      <c r="H14" s="1269" t="s">
        <v>829</v>
      </c>
      <c r="I14" s="1269" t="s">
        <v>829</v>
      </c>
      <c r="J14" s="1269" t="s">
        <v>829</v>
      </c>
      <c r="K14" s="1269" t="s">
        <v>829</v>
      </c>
      <c r="L14" s="1269" t="s">
        <v>829</v>
      </c>
      <c r="M14" s="1269" t="s">
        <v>829</v>
      </c>
      <c r="N14" s="1269">
        <v>2</v>
      </c>
      <c r="O14" s="1269" t="s">
        <v>829</v>
      </c>
      <c r="P14" s="1269" t="s">
        <v>829</v>
      </c>
      <c r="Q14" s="1269" t="s">
        <v>829</v>
      </c>
      <c r="R14" s="1269"/>
      <c r="S14" s="1269" t="s">
        <v>829</v>
      </c>
      <c r="T14" s="1269">
        <v>5</v>
      </c>
      <c r="U14" s="1269" t="s">
        <v>829</v>
      </c>
      <c r="V14" s="1269">
        <v>1</v>
      </c>
      <c r="W14" s="1270">
        <v>137</v>
      </c>
    </row>
    <row r="15" spans="2:26" ht="13.5" customHeight="1">
      <c r="B15" s="1983" t="s">
        <v>3302</v>
      </c>
      <c r="C15" s="1269">
        <v>38</v>
      </c>
      <c r="D15" s="1269">
        <v>3</v>
      </c>
      <c r="E15" s="1269">
        <v>4</v>
      </c>
      <c r="F15" s="1269" t="s">
        <v>829</v>
      </c>
      <c r="G15" s="1269" t="s">
        <v>829</v>
      </c>
      <c r="H15" s="1269">
        <v>2</v>
      </c>
      <c r="I15" s="1269" t="s">
        <v>829</v>
      </c>
      <c r="J15" s="1269" t="s">
        <v>829</v>
      </c>
      <c r="K15" s="1269" t="s">
        <v>829</v>
      </c>
      <c r="L15" s="1269">
        <v>2</v>
      </c>
      <c r="M15" s="1269" t="s">
        <v>829</v>
      </c>
      <c r="N15" s="1269" t="s">
        <v>829</v>
      </c>
      <c r="O15" s="1269">
        <v>1</v>
      </c>
      <c r="P15" s="1269" t="s">
        <v>829</v>
      </c>
      <c r="Q15" s="1269" t="s">
        <v>829</v>
      </c>
      <c r="R15" s="1269"/>
      <c r="S15" s="1269">
        <v>1</v>
      </c>
      <c r="T15" s="1269">
        <v>4</v>
      </c>
      <c r="U15" s="1269">
        <v>18</v>
      </c>
      <c r="V15" s="1269">
        <v>3</v>
      </c>
      <c r="W15" s="1270">
        <v>126</v>
      </c>
    </row>
    <row r="16" spans="2:26" ht="13.5" customHeight="1">
      <c r="B16" s="1983" t="s">
        <v>3303</v>
      </c>
      <c r="C16" s="1269">
        <v>25</v>
      </c>
      <c r="D16" s="1269">
        <v>6</v>
      </c>
      <c r="E16" s="1269" t="s">
        <v>829</v>
      </c>
      <c r="F16" s="1269" t="s">
        <v>829</v>
      </c>
      <c r="G16" s="1269" t="s">
        <v>829</v>
      </c>
      <c r="H16" s="1269" t="s">
        <v>829</v>
      </c>
      <c r="I16" s="1269" t="s">
        <v>829</v>
      </c>
      <c r="J16" s="1269" t="s">
        <v>829</v>
      </c>
      <c r="K16" s="1269" t="s">
        <v>829</v>
      </c>
      <c r="L16" s="1269" t="s">
        <v>829</v>
      </c>
      <c r="M16" s="1269" t="s">
        <v>829</v>
      </c>
      <c r="N16" s="1269" t="s">
        <v>829</v>
      </c>
      <c r="O16" s="1269">
        <v>1</v>
      </c>
      <c r="P16" s="1269" t="s">
        <v>829</v>
      </c>
      <c r="Q16" s="1269" t="s">
        <v>829</v>
      </c>
      <c r="R16" s="1269"/>
      <c r="S16" s="1269" t="s">
        <v>829</v>
      </c>
      <c r="T16" s="1269" t="s">
        <v>829</v>
      </c>
      <c r="U16" s="1269">
        <v>16</v>
      </c>
      <c r="V16" s="1269">
        <v>2</v>
      </c>
      <c r="W16" s="1270">
        <v>74</v>
      </c>
    </row>
    <row r="17" spans="2:23" ht="13.5" customHeight="1">
      <c r="B17" s="1983" t="s">
        <v>3304</v>
      </c>
      <c r="C17" s="1269">
        <v>1</v>
      </c>
      <c r="D17" s="1269" t="s">
        <v>829</v>
      </c>
      <c r="E17" s="1269" t="s">
        <v>829</v>
      </c>
      <c r="F17" s="1269" t="s">
        <v>829</v>
      </c>
      <c r="G17" s="1269" t="s">
        <v>829</v>
      </c>
      <c r="H17" s="1269" t="s">
        <v>829</v>
      </c>
      <c r="I17" s="1269" t="s">
        <v>829</v>
      </c>
      <c r="J17" s="1269" t="s">
        <v>829</v>
      </c>
      <c r="K17" s="1269" t="s">
        <v>829</v>
      </c>
      <c r="L17" s="1269" t="s">
        <v>829</v>
      </c>
      <c r="M17" s="1269" t="s">
        <v>829</v>
      </c>
      <c r="N17" s="1269" t="s">
        <v>829</v>
      </c>
      <c r="O17" s="1269" t="s">
        <v>829</v>
      </c>
      <c r="P17" s="1269" t="s">
        <v>829</v>
      </c>
      <c r="Q17" s="1269" t="s">
        <v>829</v>
      </c>
      <c r="R17" s="1269"/>
      <c r="S17" s="1269" t="s">
        <v>829</v>
      </c>
      <c r="T17" s="1269" t="s">
        <v>829</v>
      </c>
      <c r="U17" s="1269" t="s">
        <v>829</v>
      </c>
      <c r="V17" s="1269">
        <v>1</v>
      </c>
      <c r="W17" s="1270">
        <v>7</v>
      </c>
    </row>
    <row r="18" spans="2:23" ht="13.5" customHeight="1">
      <c r="B18" s="1982" t="s">
        <v>3663</v>
      </c>
      <c r="C18" s="1269" t="s">
        <v>829</v>
      </c>
      <c r="D18" s="1269" t="s">
        <v>829</v>
      </c>
      <c r="E18" s="1269" t="s">
        <v>829</v>
      </c>
      <c r="F18" s="1269" t="s">
        <v>829</v>
      </c>
      <c r="G18" s="1269" t="s">
        <v>829</v>
      </c>
      <c r="H18" s="1269" t="s">
        <v>829</v>
      </c>
      <c r="I18" s="1269" t="s">
        <v>829</v>
      </c>
      <c r="J18" s="1269" t="s">
        <v>829</v>
      </c>
      <c r="K18" s="1269" t="s">
        <v>829</v>
      </c>
      <c r="L18" s="1269" t="s">
        <v>829</v>
      </c>
      <c r="M18" s="1269" t="s">
        <v>829</v>
      </c>
      <c r="N18" s="1269" t="s">
        <v>829</v>
      </c>
      <c r="O18" s="1269" t="s">
        <v>829</v>
      </c>
      <c r="P18" s="1269" t="s">
        <v>829</v>
      </c>
      <c r="Q18" s="1269" t="s">
        <v>829</v>
      </c>
      <c r="R18" s="1269"/>
      <c r="S18" s="1269" t="s">
        <v>829</v>
      </c>
      <c r="T18" s="1269" t="s">
        <v>829</v>
      </c>
      <c r="U18" s="1269" t="s">
        <v>829</v>
      </c>
      <c r="V18" s="1269" t="s">
        <v>829</v>
      </c>
      <c r="W18" s="1270" t="s">
        <v>829</v>
      </c>
    </row>
    <row r="19" spans="2:23" ht="13.5" customHeight="1">
      <c r="B19" s="1983" t="s">
        <v>3306</v>
      </c>
      <c r="C19" s="1269" t="s">
        <v>829</v>
      </c>
      <c r="D19" s="1269" t="s">
        <v>829</v>
      </c>
      <c r="E19" s="1269" t="s">
        <v>829</v>
      </c>
      <c r="F19" s="1269" t="s">
        <v>829</v>
      </c>
      <c r="G19" s="1269" t="s">
        <v>829</v>
      </c>
      <c r="H19" s="1269" t="s">
        <v>829</v>
      </c>
      <c r="I19" s="1269" t="s">
        <v>829</v>
      </c>
      <c r="J19" s="1269" t="s">
        <v>829</v>
      </c>
      <c r="K19" s="1269" t="s">
        <v>829</v>
      </c>
      <c r="L19" s="1269" t="s">
        <v>829</v>
      </c>
      <c r="M19" s="1269" t="s">
        <v>829</v>
      </c>
      <c r="N19" s="1269" t="s">
        <v>829</v>
      </c>
      <c r="O19" s="1269" t="s">
        <v>829</v>
      </c>
      <c r="P19" s="1269" t="s">
        <v>829</v>
      </c>
      <c r="Q19" s="1269" t="s">
        <v>829</v>
      </c>
      <c r="R19" s="1269"/>
      <c r="S19" s="1269" t="s">
        <v>829</v>
      </c>
      <c r="T19" s="1269" t="s">
        <v>829</v>
      </c>
      <c r="U19" s="1269" t="s">
        <v>829</v>
      </c>
      <c r="V19" s="1269" t="s">
        <v>829</v>
      </c>
      <c r="W19" s="1270">
        <v>13</v>
      </c>
    </row>
    <row r="20" spans="2:23" ht="13.5" customHeight="1">
      <c r="B20" s="1983"/>
      <c r="C20" s="1269"/>
      <c r="D20" s="1269"/>
      <c r="E20" s="1269"/>
      <c r="F20" s="1269"/>
      <c r="G20" s="1269"/>
      <c r="H20" s="1269"/>
      <c r="I20" s="1269"/>
      <c r="J20" s="1269"/>
      <c r="K20" s="1269"/>
      <c r="L20" s="1269"/>
      <c r="M20" s="1269"/>
      <c r="N20" s="1269"/>
      <c r="O20" s="1269"/>
      <c r="P20" s="1269"/>
      <c r="Q20" s="1269"/>
      <c r="R20" s="1269"/>
      <c r="S20" s="1269"/>
      <c r="T20" s="1269"/>
      <c r="U20" s="1269"/>
      <c r="V20" s="1269"/>
      <c r="W20" s="1270"/>
    </row>
    <row r="21" spans="2:23" ht="13.5" customHeight="1">
      <c r="B21" s="1983" t="s">
        <v>3307</v>
      </c>
      <c r="C21" s="1269">
        <v>2</v>
      </c>
      <c r="D21" s="1269">
        <v>1</v>
      </c>
      <c r="E21" s="1269" t="s">
        <v>829</v>
      </c>
      <c r="F21" s="1269" t="s">
        <v>829</v>
      </c>
      <c r="G21" s="1269" t="s">
        <v>829</v>
      </c>
      <c r="H21" s="1269" t="s">
        <v>829</v>
      </c>
      <c r="I21" s="1269" t="s">
        <v>829</v>
      </c>
      <c r="J21" s="1269" t="s">
        <v>829</v>
      </c>
      <c r="K21" s="1269" t="s">
        <v>829</v>
      </c>
      <c r="L21" s="1269" t="s">
        <v>829</v>
      </c>
      <c r="M21" s="1269" t="s">
        <v>829</v>
      </c>
      <c r="N21" s="1269" t="s">
        <v>829</v>
      </c>
      <c r="O21" s="1269" t="s">
        <v>829</v>
      </c>
      <c r="P21" s="1269" t="s">
        <v>829</v>
      </c>
      <c r="Q21" s="1269">
        <v>1</v>
      </c>
      <c r="R21" s="1269"/>
      <c r="S21" s="1269" t="s">
        <v>829</v>
      </c>
      <c r="T21" s="1269" t="s">
        <v>829</v>
      </c>
      <c r="U21" s="1269" t="s">
        <v>829</v>
      </c>
      <c r="V21" s="1269" t="s">
        <v>829</v>
      </c>
      <c r="W21" s="1270">
        <v>123</v>
      </c>
    </row>
    <row r="22" spans="2:23" ht="13.5" customHeight="1">
      <c r="B22" s="1983" t="s">
        <v>3308</v>
      </c>
      <c r="C22" s="1269">
        <v>9</v>
      </c>
      <c r="D22" s="1269">
        <v>8</v>
      </c>
      <c r="E22" s="1269">
        <v>1</v>
      </c>
      <c r="F22" s="1269" t="s">
        <v>829</v>
      </c>
      <c r="G22" s="1269" t="s">
        <v>829</v>
      </c>
      <c r="H22" s="1269" t="s">
        <v>829</v>
      </c>
      <c r="I22" s="1269" t="s">
        <v>829</v>
      </c>
      <c r="J22" s="1269" t="s">
        <v>829</v>
      </c>
      <c r="K22" s="1269" t="s">
        <v>829</v>
      </c>
      <c r="L22" s="1269" t="s">
        <v>829</v>
      </c>
      <c r="M22" s="1269" t="s">
        <v>829</v>
      </c>
      <c r="N22" s="1269" t="s">
        <v>829</v>
      </c>
      <c r="O22" s="1269" t="s">
        <v>829</v>
      </c>
      <c r="P22" s="1269" t="s">
        <v>829</v>
      </c>
      <c r="Q22" s="1269" t="s">
        <v>829</v>
      </c>
      <c r="R22" s="1269"/>
      <c r="S22" s="1269" t="s">
        <v>829</v>
      </c>
      <c r="T22" s="1269" t="s">
        <v>829</v>
      </c>
      <c r="U22" s="1269" t="s">
        <v>829</v>
      </c>
      <c r="V22" s="1269" t="s">
        <v>829</v>
      </c>
      <c r="W22" s="1270">
        <v>105</v>
      </c>
    </row>
    <row r="23" spans="2:23" ht="13.5" customHeight="1">
      <c r="B23" s="1983" t="s">
        <v>3309</v>
      </c>
      <c r="C23" s="1269">
        <v>11</v>
      </c>
      <c r="D23" s="1269">
        <v>4</v>
      </c>
      <c r="E23" s="1269">
        <v>1</v>
      </c>
      <c r="F23" s="1269" t="s">
        <v>829</v>
      </c>
      <c r="G23" s="1269" t="s">
        <v>829</v>
      </c>
      <c r="H23" s="1269" t="s">
        <v>829</v>
      </c>
      <c r="I23" s="1269" t="s">
        <v>829</v>
      </c>
      <c r="J23" s="1269" t="s">
        <v>829</v>
      </c>
      <c r="K23" s="1269" t="s">
        <v>829</v>
      </c>
      <c r="L23" s="1269" t="s">
        <v>829</v>
      </c>
      <c r="M23" s="1269">
        <v>4</v>
      </c>
      <c r="N23" s="1269">
        <v>2</v>
      </c>
      <c r="O23" s="1269" t="s">
        <v>829</v>
      </c>
      <c r="P23" s="1269" t="s">
        <v>829</v>
      </c>
      <c r="Q23" s="1269" t="s">
        <v>829</v>
      </c>
      <c r="R23" s="1269"/>
      <c r="S23" s="1269" t="s">
        <v>829</v>
      </c>
      <c r="T23" s="1269" t="s">
        <v>829</v>
      </c>
      <c r="U23" s="1269" t="s">
        <v>829</v>
      </c>
      <c r="V23" s="1269" t="s">
        <v>829</v>
      </c>
      <c r="W23" s="1270">
        <v>145</v>
      </c>
    </row>
    <row r="24" spans="2:23" ht="13.5" customHeight="1">
      <c r="B24" s="1983" t="s">
        <v>3310</v>
      </c>
      <c r="C24" s="1269">
        <v>25</v>
      </c>
      <c r="D24" s="1269">
        <v>5</v>
      </c>
      <c r="E24" s="1269">
        <v>2</v>
      </c>
      <c r="F24" s="1269" t="s">
        <v>829</v>
      </c>
      <c r="G24" s="1269" t="s">
        <v>829</v>
      </c>
      <c r="H24" s="1269" t="s">
        <v>829</v>
      </c>
      <c r="I24" s="1269" t="s">
        <v>829</v>
      </c>
      <c r="J24" s="1269" t="s">
        <v>829</v>
      </c>
      <c r="K24" s="1269" t="s">
        <v>829</v>
      </c>
      <c r="L24" s="1269" t="s">
        <v>829</v>
      </c>
      <c r="M24" s="1269" t="s">
        <v>829</v>
      </c>
      <c r="N24" s="1269" t="s">
        <v>829</v>
      </c>
      <c r="O24" s="1269" t="s">
        <v>829</v>
      </c>
      <c r="P24" s="1269" t="s">
        <v>829</v>
      </c>
      <c r="Q24" s="1269" t="s">
        <v>829</v>
      </c>
      <c r="R24" s="1269"/>
      <c r="S24" s="1269" t="s">
        <v>829</v>
      </c>
      <c r="T24" s="1269">
        <v>3</v>
      </c>
      <c r="U24" s="1269">
        <v>14</v>
      </c>
      <c r="V24" s="1269">
        <v>1</v>
      </c>
      <c r="W24" s="1270">
        <v>111</v>
      </c>
    </row>
    <row r="25" spans="2:23" ht="13.5" customHeight="1">
      <c r="B25" s="1983" t="s">
        <v>3311</v>
      </c>
      <c r="C25" s="1269">
        <v>26</v>
      </c>
      <c r="D25" s="1269">
        <v>4</v>
      </c>
      <c r="E25" s="1269">
        <v>3</v>
      </c>
      <c r="F25" s="1269" t="s">
        <v>829</v>
      </c>
      <c r="G25" s="1269" t="s">
        <v>829</v>
      </c>
      <c r="H25" s="1269" t="s">
        <v>829</v>
      </c>
      <c r="I25" s="1269" t="s">
        <v>829</v>
      </c>
      <c r="J25" s="1269">
        <v>1</v>
      </c>
      <c r="K25" s="1269" t="s">
        <v>829</v>
      </c>
      <c r="L25" s="1269" t="s">
        <v>829</v>
      </c>
      <c r="M25" s="1269" t="s">
        <v>829</v>
      </c>
      <c r="N25" s="1269" t="s">
        <v>829</v>
      </c>
      <c r="O25" s="1269" t="s">
        <v>829</v>
      </c>
      <c r="P25" s="1269" t="s">
        <v>829</v>
      </c>
      <c r="Q25" s="1269" t="s">
        <v>829</v>
      </c>
      <c r="R25" s="1269"/>
      <c r="S25" s="1269">
        <v>1</v>
      </c>
      <c r="T25" s="1269" t="s">
        <v>829</v>
      </c>
      <c r="U25" s="1269">
        <v>15</v>
      </c>
      <c r="V25" s="1269">
        <v>2</v>
      </c>
      <c r="W25" s="1270">
        <v>137</v>
      </c>
    </row>
    <row r="26" spans="2:23" ht="13.5" customHeight="1">
      <c r="B26" s="1984" t="s">
        <v>3312</v>
      </c>
      <c r="C26" s="1271">
        <v>25</v>
      </c>
      <c r="D26" s="1272">
        <v>2</v>
      </c>
      <c r="E26" s="1272" t="s">
        <v>829</v>
      </c>
      <c r="F26" s="1272">
        <v>1</v>
      </c>
      <c r="G26" s="1272" t="s">
        <v>829</v>
      </c>
      <c r="H26" s="1272" t="s">
        <v>829</v>
      </c>
      <c r="I26" s="1272" t="s">
        <v>829</v>
      </c>
      <c r="J26" s="1272" t="s">
        <v>829</v>
      </c>
      <c r="K26" s="1272">
        <v>1</v>
      </c>
      <c r="L26" s="1272" t="s">
        <v>829</v>
      </c>
      <c r="M26" s="1272">
        <v>3</v>
      </c>
      <c r="N26" s="1272" t="s">
        <v>829</v>
      </c>
      <c r="O26" s="1272" t="s">
        <v>829</v>
      </c>
      <c r="P26" s="1272" t="s">
        <v>829</v>
      </c>
      <c r="Q26" s="1272" t="s">
        <v>829</v>
      </c>
      <c r="R26" s="1272"/>
      <c r="S26" s="1272">
        <v>3</v>
      </c>
      <c r="T26" s="1272">
        <v>1</v>
      </c>
      <c r="U26" s="1272">
        <v>6</v>
      </c>
      <c r="V26" s="1272">
        <v>8</v>
      </c>
      <c r="W26" s="1273">
        <v>111</v>
      </c>
    </row>
    <row r="27" spans="2:23" ht="13.5" customHeight="1">
      <c r="B27" s="1269"/>
      <c r="C27" s="1269"/>
      <c r="D27" s="1269"/>
      <c r="E27" s="1269"/>
      <c r="F27" s="1269"/>
      <c r="G27" s="1269"/>
      <c r="H27" s="1269"/>
      <c r="I27" s="1269"/>
      <c r="J27" s="1269"/>
      <c r="K27" s="1269"/>
      <c r="L27" s="1269"/>
      <c r="M27" s="1269"/>
      <c r="N27" s="1269"/>
      <c r="O27" s="1269"/>
      <c r="P27" s="1269"/>
      <c r="Q27" s="1269"/>
      <c r="R27" s="1269"/>
      <c r="S27" s="1269"/>
      <c r="T27" s="1269"/>
      <c r="U27" s="1269"/>
      <c r="V27" s="1269"/>
      <c r="W27" s="1269"/>
    </row>
    <row r="28" spans="2:23">
      <c r="B28" s="1985" t="s">
        <v>3637</v>
      </c>
      <c r="F28" s="1101"/>
    </row>
  </sheetData>
  <mergeCells count="19">
    <mergeCell ref="B4:B7"/>
    <mergeCell ref="C4:V4"/>
    <mergeCell ref="W4:W7"/>
    <mergeCell ref="C5:C7"/>
    <mergeCell ref="D5:E5"/>
    <mergeCell ref="F5:H5"/>
    <mergeCell ref="I5:J5"/>
    <mergeCell ref="K5:N5"/>
    <mergeCell ref="P5:Q5"/>
    <mergeCell ref="T5:V5"/>
    <mergeCell ref="R6:S6"/>
    <mergeCell ref="V6:V7"/>
    <mergeCell ref="R7:S7"/>
    <mergeCell ref="H6:H7"/>
    <mergeCell ref="I6:I7"/>
    <mergeCell ref="K6:K7"/>
    <mergeCell ref="M6:M7"/>
    <mergeCell ref="N6:N7"/>
    <mergeCell ref="O6:O7"/>
  </mergeCells>
  <phoneticPr fontId="3"/>
  <pageMargins left="0.19685039370078741" right="0.19685039370078741" top="1.1811023622047245" bottom="1.1811023622047245" header="0.51181102362204722" footer="0.51181102362204722"/>
  <pageSetup paperSize="9" scale="90"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DB56-CEF2-4726-B289-9B1E934B3AF3}">
  <dimension ref="B1:I23"/>
  <sheetViews>
    <sheetView workbookViewId="0"/>
  </sheetViews>
  <sheetFormatPr defaultRowHeight="13.5"/>
  <cols>
    <col min="1" max="1" width="2.125" style="96" customWidth="1"/>
    <col min="2" max="2" width="21.5" style="96" customWidth="1"/>
    <col min="3" max="3" width="9" style="96"/>
    <col min="4" max="4" width="10.5" style="96" customWidth="1"/>
    <col min="5" max="5" width="10.5" style="96" bestFit="1" customWidth="1"/>
    <col min="6" max="8" width="11.625" style="96" customWidth="1"/>
    <col min="9" max="16384" width="9" style="96"/>
  </cols>
  <sheetData>
    <row r="1" spans="2:9" ht="17.25">
      <c r="B1" s="699" t="s">
        <v>3850</v>
      </c>
    </row>
    <row r="3" spans="2:9">
      <c r="H3" s="741" t="s">
        <v>3851</v>
      </c>
    </row>
    <row r="4" spans="2:9">
      <c r="B4" s="3125" t="s">
        <v>3852</v>
      </c>
      <c r="C4" s="3125" t="s">
        <v>1704</v>
      </c>
      <c r="D4" s="3322" t="s">
        <v>3853</v>
      </c>
      <c r="E4" s="3322" t="s">
        <v>3854</v>
      </c>
      <c r="F4" s="1874" t="s">
        <v>3855</v>
      </c>
      <c r="G4" s="1168" t="s">
        <v>3856</v>
      </c>
      <c r="H4" s="1123" t="s">
        <v>3857</v>
      </c>
    </row>
    <row r="5" spans="2:9">
      <c r="B5" s="3169"/>
      <c r="C5" s="3169"/>
      <c r="D5" s="3323"/>
      <c r="E5" s="3323"/>
      <c r="F5" s="1986" t="s">
        <v>3858</v>
      </c>
      <c r="G5" s="1987" t="s">
        <v>3859</v>
      </c>
      <c r="H5" s="1079" t="s">
        <v>3860</v>
      </c>
    </row>
    <row r="6" spans="2:9" ht="18.75">
      <c r="B6" s="633" t="s">
        <v>3062</v>
      </c>
      <c r="C6" s="1629">
        <v>193931</v>
      </c>
      <c r="D6" s="1629">
        <v>54647</v>
      </c>
      <c r="E6" s="1629">
        <v>2332</v>
      </c>
      <c r="F6" s="1629">
        <v>27040</v>
      </c>
      <c r="G6" s="1630">
        <v>27848</v>
      </c>
      <c r="H6" s="1988">
        <v>82064</v>
      </c>
      <c r="I6" s="628"/>
    </row>
    <row r="7" spans="2:9" ht="18.75">
      <c r="B7" s="635" t="s">
        <v>3106</v>
      </c>
      <c r="C7" s="804">
        <v>222613</v>
      </c>
      <c r="D7" s="804">
        <v>52675</v>
      </c>
      <c r="E7" s="804">
        <v>2724</v>
      </c>
      <c r="F7" s="804">
        <v>31967</v>
      </c>
      <c r="G7" s="804">
        <v>29836</v>
      </c>
      <c r="H7" s="1988">
        <v>105411</v>
      </c>
      <c r="I7" s="628"/>
    </row>
    <row r="8" spans="2:9" ht="18.75">
      <c r="B8" s="635" t="s">
        <v>3107</v>
      </c>
      <c r="C8" s="804">
        <v>226116</v>
      </c>
      <c r="D8" s="804">
        <v>61492</v>
      </c>
      <c r="E8" s="804">
        <v>2470</v>
      </c>
      <c r="F8" s="804">
        <v>29387</v>
      </c>
      <c r="G8" s="802">
        <v>31663</v>
      </c>
      <c r="H8" s="1988">
        <v>101104</v>
      </c>
      <c r="I8" s="628"/>
    </row>
    <row r="9" spans="2:9" ht="18.75">
      <c r="B9" s="635" t="s">
        <v>3065</v>
      </c>
      <c r="C9" s="802">
        <v>217587</v>
      </c>
      <c r="D9" s="802">
        <v>54634</v>
      </c>
      <c r="E9" s="804">
        <v>2755</v>
      </c>
      <c r="F9" s="802">
        <v>30402</v>
      </c>
      <c r="G9" s="802">
        <v>36246</v>
      </c>
      <c r="H9" s="1988">
        <v>93550</v>
      </c>
      <c r="I9" s="628"/>
    </row>
    <row r="10" spans="2:9" ht="18.75">
      <c r="B10" s="1076" t="s">
        <v>3066</v>
      </c>
      <c r="C10" s="1439">
        <v>101322</v>
      </c>
      <c r="D10" s="1440">
        <v>23885</v>
      </c>
      <c r="E10" s="1440">
        <v>1356</v>
      </c>
      <c r="F10" s="1440">
        <v>23380</v>
      </c>
      <c r="G10" s="807">
        <v>24362</v>
      </c>
      <c r="H10" s="1989">
        <v>28339</v>
      </c>
      <c r="I10" s="628"/>
    </row>
    <row r="12" spans="2:9">
      <c r="B12" s="103" t="s">
        <v>3861</v>
      </c>
    </row>
    <row r="13" spans="2:9">
      <c r="B13" s="103" t="s">
        <v>3862</v>
      </c>
    </row>
    <row r="14" spans="2:9">
      <c r="B14" s="103" t="s">
        <v>3863</v>
      </c>
    </row>
    <row r="15" spans="2:9">
      <c r="B15" s="103" t="s">
        <v>3864</v>
      </c>
    </row>
    <row r="16" spans="2:9">
      <c r="B16" s="103" t="s">
        <v>3865</v>
      </c>
    </row>
    <row r="17" spans="2:2">
      <c r="B17" s="103" t="s">
        <v>3866</v>
      </c>
    </row>
    <row r="18" spans="2:2">
      <c r="B18" s="103" t="s">
        <v>3867</v>
      </c>
    </row>
    <row r="19" spans="2:2">
      <c r="B19" s="103" t="s">
        <v>3868</v>
      </c>
    </row>
    <row r="20" spans="2:2">
      <c r="B20" s="103" t="s">
        <v>3869</v>
      </c>
    </row>
    <row r="21" spans="2:2">
      <c r="B21" s="103" t="s">
        <v>3870</v>
      </c>
    </row>
    <row r="22" spans="2:2">
      <c r="B22" s="103" t="s">
        <v>3871</v>
      </c>
    </row>
    <row r="23" spans="2:2">
      <c r="B23" s="103" t="s">
        <v>3872</v>
      </c>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071B2-50B2-43F1-A4B2-F671C609E889}">
  <dimension ref="B1:C26"/>
  <sheetViews>
    <sheetView workbookViewId="0"/>
  </sheetViews>
  <sheetFormatPr defaultRowHeight="18.75"/>
  <cols>
    <col min="1" max="1" width="2.125" style="1991" customWidth="1"/>
    <col min="2" max="2" width="19.75" style="1991" customWidth="1"/>
    <col min="3" max="3" width="24.875" style="1991" customWidth="1"/>
    <col min="4" max="16384" width="9" style="1991"/>
  </cols>
  <sheetData>
    <row r="1" spans="2:3">
      <c r="B1" s="1990" t="s">
        <v>3873</v>
      </c>
    </row>
    <row r="2" spans="2:3">
      <c r="C2" s="1992" t="s">
        <v>3874</v>
      </c>
    </row>
    <row r="3" spans="2:3" ht="37.5">
      <c r="B3" s="1993" t="s">
        <v>3875</v>
      </c>
      <c r="C3" s="1994" t="s">
        <v>3876</v>
      </c>
    </row>
    <row r="4" spans="2:3">
      <c r="B4" s="1995" t="s">
        <v>3172</v>
      </c>
      <c r="C4" s="1996">
        <v>105803</v>
      </c>
    </row>
    <row r="5" spans="2:3">
      <c r="B5" s="1995" t="s">
        <v>3173</v>
      </c>
      <c r="C5" s="1996">
        <v>119896</v>
      </c>
    </row>
    <row r="6" spans="2:3">
      <c r="B6" s="1995" t="s">
        <v>3174</v>
      </c>
      <c r="C6" s="1996">
        <v>107389</v>
      </c>
    </row>
    <row r="7" spans="2:3">
      <c r="B7" s="1995" t="s">
        <v>3175</v>
      </c>
      <c r="C7" s="1996">
        <v>156190</v>
      </c>
    </row>
    <row r="8" spans="2:3">
      <c r="B8" s="1997" t="s">
        <v>3176</v>
      </c>
      <c r="C8" s="1998">
        <v>59846</v>
      </c>
    </row>
    <row r="9" spans="2:3">
      <c r="B9" s="1995"/>
      <c r="C9" s="1999"/>
    </row>
    <row r="10" spans="2:3">
      <c r="B10" s="1995" t="s">
        <v>3877</v>
      </c>
      <c r="C10" s="2000">
        <v>15908</v>
      </c>
    </row>
    <row r="11" spans="2:3">
      <c r="B11" s="1995" t="s">
        <v>2896</v>
      </c>
      <c r="C11" s="2000">
        <v>5733</v>
      </c>
    </row>
    <row r="12" spans="2:3">
      <c r="B12" s="1995" t="s">
        <v>2897</v>
      </c>
      <c r="C12" s="2001">
        <v>390</v>
      </c>
    </row>
    <row r="13" spans="2:3">
      <c r="B13" s="1995" t="s">
        <v>2898</v>
      </c>
      <c r="C13" s="2000" t="s">
        <v>846</v>
      </c>
    </row>
    <row r="14" spans="2:3">
      <c r="B14" s="1995" t="s">
        <v>3878</v>
      </c>
      <c r="C14" s="2000" t="s">
        <v>846</v>
      </c>
    </row>
    <row r="15" spans="2:3">
      <c r="B15" s="1995" t="s">
        <v>2900</v>
      </c>
      <c r="C15" s="2000">
        <v>1012</v>
      </c>
    </row>
    <row r="16" spans="2:3">
      <c r="B16" s="1995"/>
      <c r="C16" s="2001"/>
    </row>
    <row r="17" spans="2:3">
      <c r="B17" s="1995" t="s">
        <v>2901</v>
      </c>
      <c r="C17" s="2001">
        <v>3110</v>
      </c>
    </row>
    <row r="18" spans="2:3">
      <c r="B18" s="1995" t="s">
        <v>2902</v>
      </c>
      <c r="C18" s="2001">
        <v>6718</v>
      </c>
    </row>
    <row r="19" spans="2:3">
      <c r="B19" s="1995" t="s">
        <v>2903</v>
      </c>
      <c r="C19" s="2001">
        <v>6643</v>
      </c>
    </row>
    <row r="20" spans="2:3">
      <c r="B20" s="1995" t="s">
        <v>2904</v>
      </c>
      <c r="C20" s="2002">
        <v>8893</v>
      </c>
    </row>
    <row r="21" spans="2:3">
      <c r="B21" s="1995" t="s">
        <v>2905</v>
      </c>
      <c r="C21" s="2002">
        <v>7609</v>
      </c>
    </row>
    <row r="22" spans="2:3">
      <c r="B22" s="2003" t="s">
        <v>2906</v>
      </c>
      <c r="C22" s="2004">
        <v>3830</v>
      </c>
    </row>
    <row r="24" spans="2:3">
      <c r="B24" s="2005" t="s">
        <v>3879</v>
      </c>
    </row>
    <row r="25" spans="2:3">
      <c r="B25" s="2006" t="s">
        <v>3880</v>
      </c>
    </row>
    <row r="26" spans="2:3">
      <c r="B26" s="2006"/>
    </row>
  </sheetData>
  <phoneticPr fontId="3"/>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1790-AEF0-4BA7-AE75-94D07508EE27}">
  <dimension ref="B1:D13"/>
  <sheetViews>
    <sheetView workbookViewId="0"/>
  </sheetViews>
  <sheetFormatPr defaultColWidth="13.75" defaultRowHeight="13.5"/>
  <cols>
    <col min="1" max="1" width="2.125" style="754" customWidth="1"/>
    <col min="2" max="2" width="21.125" style="754" customWidth="1"/>
    <col min="3" max="4" width="16.625" style="754" customWidth="1"/>
    <col min="5" max="16384" width="13.75" style="754"/>
  </cols>
  <sheetData>
    <row r="1" spans="2:4" ht="17.25">
      <c r="B1" s="1254" t="s">
        <v>3881</v>
      </c>
    </row>
    <row r="3" spans="2:4">
      <c r="C3" s="1296"/>
      <c r="D3" s="700" t="s">
        <v>3882</v>
      </c>
    </row>
    <row r="4" spans="2:4">
      <c r="B4" s="3125" t="s">
        <v>3883</v>
      </c>
      <c r="C4" s="3179" t="s">
        <v>3884</v>
      </c>
      <c r="D4" s="2007"/>
    </row>
    <row r="5" spans="2:4" ht="13.5" customHeight="1">
      <c r="B5" s="3269"/>
      <c r="C5" s="3278"/>
      <c r="D5" s="702" t="s">
        <v>3885</v>
      </c>
    </row>
    <row r="6" spans="2:4" ht="18.75">
      <c r="B6" s="2008" t="s">
        <v>3886</v>
      </c>
      <c r="C6" s="2009">
        <v>147000</v>
      </c>
      <c r="D6" s="992">
        <v>88357</v>
      </c>
    </row>
    <row r="7" spans="2:4" ht="18.75">
      <c r="B7" s="2008" t="s">
        <v>3887</v>
      </c>
      <c r="C7" s="2009">
        <v>148430</v>
      </c>
      <c r="D7" s="992">
        <v>90375</v>
      </c>
    </row>
    <row r="8" spans="2:4" ht="18.75">
      <c r="B8" s="2008" t="s">
        <v>3888</v>
      </c>
      <c r="C8" s="2009">
        <v>149487</v>
      </c>
      <c r="D8" s="2010">
        <v>92331</v>
      </c>
    </row>
    <row r="9" spans="2:4" ht="18.75">
      <c r="B9" s="2011" t="s">
        <v>3889</v>
      </c>
      <c r="C9" s="2012">
        <v>150412</v>
      </c>
      <c r="D9" s="992">
        <v>93388</v>
      </c>
    </row>
    <row r="10" spans="2:4" ht="18.75">
      <c r="B10" s="2013" t="s">
        <v>3890</v>
      </c>
      <c r="C10" s="2014">
        <v>148092</v>
      </c>
      <c r="D10" s="996">
        <v>92492</v>
      </c>
    </row>
    <row r="12" spans="2:4">
      <c r="B12" s="755" t="s">
        <v>3891</v>
      </c>
    </row>
    <row r="13" spans="2:4">
      <c r="B13" s="359"/>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538CB-9CF1-4FF6-9F87-5262A6DD5464}">
  <dimension ref="B1:K40"/>
  <sheetViews>
    <sheetView zoomScaleNormal="100" workbookViewId="0"/>
  </sheetViews>
  <sheetFormatPr defaultRowHeight="13.5"/>
  <cols>
    <col min="1" max="1" width="2.125" style="292" customWidth="1"/>
    <col min="2" max="2" width="17.625" style="292" customWidth="1"/>
    <col min="3" max="3" width="10.625" style="292" customWidth="1"/>
    <col min="4" max="4" width="13.625" style="292" customWidth="1"/>
    <col min="5" max="5" width="10.625" style="292" customWidth="1"/>
    <col min="6" max="6" width="13.625" style="292" customWidth="1"/>
    <col min="7" max="7" width="10.625" style="292" customWidth="1"/>
    <col min="8" max="8" width="13.625" style="292" customWidth="1"/>
    <col min="9" max="9" width="10.625" style="292" customWidth="1"/>
    <col min="10" max="10" width="13.625" style="292" customWidth="1"/>
    <col min="11" max="16384" width="9" style="292"/>
  </cols>
  <sheetData>
    <row r="1" spans="2:11" ht="17.25">
      <c r="B1" s="1328" t="s">
        <v>3892</v>
      </c>
    </row>
    <row r="3" spans="2:11">
      <c r="B3" s="1666" t="s">
        <v>3893</v>
      </c>
      <c r="C3" s="1666"/>
      <c r="D3" s="1666"/>
      <c r="E3" s="362"/>
      <c r="F3" s="1666"/>
      <c r="G3" s="1666"/>
      <c r="H3" s="1666"/>
      <c r="I3" s="2015"/>
      <c r="J3" s="2015" t="s">
        <v>3894</v>
      </c>
      <c r="K3" s="1666"/>
    </row>
    <row r="4" spans="2:11" ht="15.95" customHeight="1">
      <c r="B4" s="3639" t="s">
        <v>1740</v>
      </c>
      <c r="C4" s="3641" t="s">
        <v>3895</v>
      </c>
      <c r="D4" s="3642"/>
      <c r="E4" s="3643"/>
      <c r="F4" s="3641" t="s">
        <v>3896</v>
      </c>
      <c r="G4" s="3642"/>
      <c r="H4" s="3643"/>
      <c r="I4" s="3045" t="s">
        <v>3897</v>
      </c>
      <c r="J4" s="3045" t="s">
        <v>3898</v>
      </c>
      <c r="K4" s="1666"/>
    </row>
    <row r="5" spans="2:11" ht="15.95" customHeight="1">
      <c r="B5" s="3640"/>
      <c r="C5" s="2016" t="s">
        <v>2424</v>
      </c>
      <c r="D5" s="2016" t="s">
        <v>3899</v>
      </c>
      <c r="E5" s="2016" t="s">
        <v>3900</v>
      </c>
      <c r="F5" s="2016" t="s">
        <v>2424</v>
      </c>
      <c r="G5" s="2016" t="s">
        <v>3901</v>
      </c>
      <c r="H5" s="2016" t="s">
        <v>3900</v>
      </c>
      <c r="I5" s="3640"/>
      <c r="J5" s="3640"/>
      <c r="K5" s="1666"/>
    </row>
    <row r="6" spans="2:11" ht="20.25" customHeight="1">
      <c r="B6" s="2017">
        <v>238</v>
      </c>
      <c r="C6" s="2018">
        <v>62</v>
      </c>
      <c r="D6" s="2018">
        <v>55</v>
      </c>
      <c r="E6" s="2018">
        <v>7</v>
      </c>
      <c r="F6" s="2018">
        <v>127</v>
      </c>
      <c r="G6" s="2018">
        <v>120</v>
      </c>
      <c r="H6" s="2018">
        <v>7</v>
      </c>
      <c r="I6" s="2018">
        <v>15</v>
      </c>
      <c r="J6" s="2019">
        <v>34</v>
      </c>
      <c r="K6" s="1666"/>
    </row>
    <row r="7" spans="2:11" ht="15.95" customHeight="1">
      <c r="B7" s="1683"/>
      <c r="C7" s="1683"/>
      <c r="D7" s="1683"/>
      <c r="E7" s="1683"/>
      <c r="F7" s="1683"/>
      <c r="G7" s="1683"/>
      <c r="H7" s="1683"/>
      <c r="I7" s="1683"/>
      <c r="J7" s="1683"/>
      <c r="K7" s="1666"/>
    </row>
    <row r="8" spans="2:11" ht="15.95" customHeight="1">
      <c r="B8" s="2020" t="s">
        <v>3902</v>
      </c>
      <c r="C8" s="2020"/>
      <c r="D8" s="2020"/>
      <c r="E8" s="2020"/>
      <c r="F8" s="3521" t="s">
        <v>3894</v>
      </c>
      <c r="G8" s="3521"/>
      <c r="H8" s="1666"/>
      <c r="I8" s="1666"/>
      <c r="J8" s="1666"/>
      <c r="K8" s="1666"/>
    </row>
    <row r="9" spans="2:11" ht="15.95" customHeight="1">
      <c r="B9" s="2021" t="s">
        <v>3903</v>
      </c>
      <c r="C9" s="2022" t="s">
        <v>3904</v>
      </c>
      <c r="D9" s="2023" t="s">
        <v>3905</v>
      </c>
      <c r="E9" s="2022" t="s">
        <v>3904</v>
      </c>
      <c r="F9" s="2022" t="s">
        <v>3905</v>
      </c>
      <c r="G9" s="2022" t="s">
        <v>3904</v>
      </c>
      <c r="H9" s="1666"/>
      <c r="I9" s="1666"/>
      <c r="J9" s="1666"/>
      <c r="K9" s="1666"/>
    </row>
    <row r="10" spans="2:11" ht="18" customHeight="1">
      <c r="B10" s="2024" t="s">
        <v>3906</v>
      </c>
      <c r="C10" s="2025">
        <v>55</v>
      </c>
      <c r="D10" s="2026" t="s">
        <v>3907</v>
      </c>
      <c r="E10" s="2027" t="s">
        <v>3908</v>
      </c>
      <c r="F10" s="2028" t="s">
        <v>3909</v>
      </c>
      <c r="G10" s="2027" t="s">
        <v>3908</v>
      </c>
      <c r="H10" s="1666"/>
      <c r="I10" s="1666"/>
      <c r="J10" s="1666"/>
      <c r="K10" s="1666"/>
    </row>
    <row r="11" spans="2:11" ht="18" customHeight="1">
      <c r="B11" s="2029" t="s">
        <v>3910</v>
      </c>
      <c r="C11" s="2030" t="s">
        <v>3911</v>
      </c>
      <c r="D11" s="2031" t="s">
        <v>3912</v>
      </c>
      <c r="E11" s="2030" t="s">
        <v>3908</v>
      </c>
      <c r="F11" s="2032" t="s">
        <v>3913</v>
      </c>
      <c r="G11" s="2030" t="s">
        <v>3908</v>
      </c>
      <c r="H11" s="1666"/>
      <c r="I11" s="1666"/>
      <c r="J11" s="1666"/>
      <c r="K11" s="1666"/>
    </row>
    <row r="12" spans="2:11" ht="18" customHeight="1">
      <c r="B12" s="2033" t="s">
        <v>3914</v>
      </c>
      <c r="C12" s="2034" t="s">
        <v>3908</v>
      </c>
      <c r="D12" s="2035"/>
      <c r="E12" s="2036"/>
      <c r="F12" s="2037"/>
      <c r="G12" s="2036"/>
      <c r="H12" s="1666"/>
      <c r="I12" s="1666"/>
      <c r="J12" s="1666"/>
      <c r="K12" s="1666"/>
    </row>
    <row r="13" spans="2:11" ht="15.95" customHeight="1">
      <c r="B13" s="2038" t="s">
        <v>3915</v>
      </c>
      <c r="C13" s="2039"/>
      <c r="D13" s="2040"/>
      <c r="E13" s="2040"/>
      <c r="F13" s="2039"/>
      <c r="G13" s="1666"/>
      <c r="H13" s="1666"/>
      <c r="I13" s="1666"/>
      <c r="J13" s="1666"/>
      <c r="K13" s="2041"/>
    </row>
    <row r="14" spans="2:11" ht="15.95" customHeight="1">
      <c r="B14" s="2038"/>
      <c r="C14" s="2039"/>
      <c r="D14" s="2040"/>
      <c r="E14" s="2040"/>
      <c r="F14" s="2039"/>
      <c r="G14" s="1666"/>
      <c r="H14" s="1666"/>
      <c r="I14" s="1666"/>
      <c r="J14" s="1666"/>
      <c r="K14" s="2041"/>
    </row>
    <row r="15" spans="2:11" ht="15.95" customHeight="1">
      <c r="B15" s="1666" t="s">
        <v>3916</v>
      </c>
      <c r="C15" s="1666"/>
      <c r="D15" s="1666"/>
      <c r="E15" s="1666"/>
      <c r="F15" s="3521" t="s">
        <v>3894</v>
      </c>
      <c r="G15" s="3521"/>
      <c r="H15" s="1666"/>
      <c r="I15" s="1666"/>
      <c r="J15" s="1666"/>
      <c r="K15" s="1666"/>
    </row>
    <row r="16" spans="2:11" ht="15.95" customHeight="1">
      <c r="B16" s="2021" t="s">
        <v>3903</v>
      </c>
      <c r="C16" s="2042" t="s">
        <v>3917</v>
      </c>
      <c r="D16" s="2043" t="s">
        <v>3905</v>
      </c>
      <c r="E16" s="2044" t="s">
        <v>3917</v>
      </c>
      <c r="F16" s="2043" t="s">
        <v>3905</v>
      </c>
      <c r="G16" s="1694" t="s">
        <v>3917</v>
      </c>
      <c r="H16" s="1666"/>
      <c r="I16" s="1666"/>
      <c r="J16" s="1666"/>
      <c r="K16" s="1666"/>
    </row>
    <row r="17" spans="2:11" ht="19.5" customHeight="1">
      <c r="B17" s="2045" t="s">
        <v>3918</v>
      </c>
      <c r="C17" s="2027" t="s">
        <v>3919</v>
      </c>
      <c r="D17" s="2046" t="s">
        <v>3920</v>
      </c>
      <c r="E17" s="2025">
        <v>1</v>
      </c>
      <c r="F17" s="2044" t="s">
        <v>3921</v>
      </c>
      <c r="G17" s="2025">
        <v>2</v>
      </c>
      <c r="H17" s="1666"/>
      <c r="I17" s="1666"/>
      <c r="J17" s="1666"/>
      <c r="K17" s="1666"/>
    </row>
    <row r="18" spans="2:11" ht="19.5" customHeight="1">
      <c r="B18" s="2047" t="s">
        <v>3922</v>
      </c>
      <c r="C18" s="2030" t="s">
        <v>3919</v>
      </c>
      <c r="D18" s="2048" t="s">
        <v>3923</v>
      </c>
      <c r="E18" s="2049">
        <v>6</v>
      </c>
      <c r="F18" s="2050" t="s">
        <v>3924</v>
      </c>
      <c r="G18" s="2030" t="s">
        <v>3908</v>
      </c>
      <c r="H18" s="1666"/>
      <c r="I18" s="1666"/>
      <c r="J18" s="1666"/>
      <c r="K18" s="1666"/>
    </row>
    <row r="19" spans="2:11" ht="19.5" customHeight="1">
      <c r="B19" s="2047" t="s">
        <v>3925</v>
      </c>
      <c r="C19" s="2049">
        <v>1</v>
      </c>
      <c r="D19" s="2048" t="s">
        <v>3926</v>
      </c>
      <c r="E19" s="2049">
        <v>5</v>
      </c>
      <c r="F19" s="2050" t="s">
        <v>3927</v>
      </c>
      <c r="G19" s="2049">
        <v>2</v>
      </c>
      <c r="H19" s="1666"/>
      <c r="I19" s="1666"/>
      <c r="J19" s="1666"/>
      <c r="K19" s="1666"/>
    </row>
    <row r="20" spans="2:11" ht="19.5" customHeight="1">
      <c r="B20" s="2047" t="s">
        <v>3928</v>
      </c>
      <c r="C20" s="2049">
        <v>36</v>
      </c>
      <c r="D20" s="2050" t="s">
        <v>3929</v>
      </c>
      <c r="E20" s="2049">
        <v>10</v>
      </c>
      <c r="F20" s="2051" t="s">
        <v>3930</v>
      </c>
      <c r="G20" s="2049">
        <v>1</v>
      </c>
      <c r="H20" s="1666"/>
      <c r="I20" s="1666"/>
      <c r="J20" s="1666"/>
      <c r="K20" s="1666"/>
    </row>
    <row r="21" spans="2:11" ht="19.5" customHeight="1">
      <c r="B21" s="2052" t="s">
        <v>3931</v>
      </c>
      <c r="C21" s="2049">
        <v>13</v>
      </c>
      <c r="D21" s="2050" t="s">
        <v>3932</v>
      </c>
      <c r="E21" s="2030" t="s">
        <v>3933</v>
      </c>
      <c r="F21" s="2050" t="s">
        <v>3934</v>
      </c>
      <c r="G21" s="2030" t="s">
        <v>3935</v>
      </c>
      <c r="H21" s="1666"/>
      <c r="I21" s="1666"/>
      <c r="J21" s="1666"/>
      <c r="K21" s="1666"/>
    </row>
    <row r="22" spans="2:11" ht="19.5" customHeight="1">
      <c r="B22" s="2053" t="s">
        <v>3936</v>
      </c>
      <c r="C22" s="2036">
        <v>7</v>
      </c>
      <c r="D22" s="2054" t="s">
        <v>3937</v>
      </c>
      <c r="E22" s="2036">
        <v>1</v>
      </c>
      <c r="F22" s="2054"/>
      <c r="G22" s="2036"/>
      <c r="H22" s="1666"/>
      <c r="I22" s="1666"/>
      <c r="J22" s="1666"/>
      <c r="K22" s="1666"/>
    </row>
    <row r="23" spans="2:11" ht="15.95" customHeight="1">
      <c r="B23" s="2038" t="s">
        <v>3915</v>
      </c>
      <c r="C23" s="1666"/>
      <c r="D23" s="1666"/>
      <c r="E23" s="1666"/>
      <c r="F23" s="1666"/>
      <c r="G23" s="1666"/>
      <c r="H23" s="1666"/>
      <c r="I23" s="1666"/>
      <c r="J23" s="1666"/>
      <c r="K23" s="1666"/>
    </row>
    <row r="24" spans="2:11" ht="15.95" customHeight="1">
      <c r="B24" s="2038"/>
      <c r="C24" s="1666"/>
      <c r="D24" s="1666"/>
      <c r="E24" s="1666"/>
      <c r="F24" s="1666"/>
      <c r="G24" s="1666"/>
      <c r="H24" s="1666"/>
      <c r="I24" s="1666"/>
      <c r="J24" s="1666"/>
      <c r="K24" s="1666"/>
    </row>
    <row r="25" spans="2:11" ht="15.95" customHeight="1">
      <c r="B25" s="3638" t="s">
        <v>3938</v>
      </c>
      <c r="C25" s="3638"/>
      <c r="D25" s="1666"/>
      <c r="E25" s="1666"/>
      <c r="F25" s="1666"/>
      <c r="H25" s="1666"/>
      <c r="J25" s="2055"/>
      <c r="K25" s="2055"/>
    </row>
    <row r="26" spans="2:11" ht="15.95" customHeight="1">
      <c r="B26" s="2021" t="s">
        <v>3903</v>
      </c>
      <c r="C26" s="2042" t="s">
        <v>3939</v>
      </c>
      <c r="D26" s="2043" t="s">
        <v>3905</v>
      </c>
      <c r="E26" s="2042" t="s">
        <v>3939</v>
      </c>
      <c r="F26" s="2043" t="s">
        <v>3905</v>
      </c>
      <c r="G26" s="2042" t="s">
        <v>3939</v>
      </c>
      <c r="H26" s="2043" t="s">
        <v>3905</v>
      </c>
      <c r="I26" s="2042" t="s">
        <v>3939</v>
      </c>
      <c r="J26" s="2043" t="s">
        <v>3905</v>
      </c>
      <c r="K26" s="2042" t="s">
        <v>3939</v>
      </c>
    </row>
    <row r="27" spans="2:11" ht="15.95" customHeight="1">
      <c r="B27" s="3038" t="s">
        <v>3940</v>
      </c>
      <c r="C27" s="3045">
        <v>7</v>
      </c>
      <c r="D27" s="1682" t="s">
        <v>3941</v>
      </c>
      <c r="E27" s="3045">
        <v>1</v>
      </c>
      <c r="F27" s="1682" t="s">
        <v>3942</v>
      </c>
      <c r="G27" s="3045">
        <v>3</v>
      </c>
      <c r="H27" s="2056" t="s">
        <v>3943</v>
      </c>
      <c r="I27" s="3045">
        <v>1</v>
      </c>
      <c r="J27" s="2056" t="s">
        <v>3943</v>
      </c>
      <c r="K27" s="3045">
        <v>1</v>
      </c>
    </row>
    <row r="28" spans="2:11" ht="15.95" customHeight="1">
      <c r="B28" s="3040"/>
      <c r="C28" s="3043"/>
      <c r="D28" s="2057" t="s">
        <v>3944</v>
      </c>
      <c r="E28" s="3043"/>
      <c r="F28" s="2057" t="s">
        <v>3945</v>
      </c>
      <c r="G28" s="3043"/>
      <c r="H28" s="2058" t="s">
        <v>3946</v>
      </c>
      <c r="I28" s="3043"/>
      <c r="J28" s="2058" t="s">
        <v>3947</v>
      </c>
      <c r="K28" s="3043"/>
    </row>
    <row r="29" spans="2:11" ht="15.95" customHeight="1">
      <c r="B29" s="2059"/>
      <c r="C29" s="2059"/>
      <c r="D29" s="2050"/>
      <c r="E29" s="2060"/>
      <c r="F29" s="2050"/>
      <c r="G29" s="2059"/>
      <c r="H29" s="2050"/>
      <c r="I29" s="2059"/>
    </row>
    <row r="30" spans="2:11" ht="18.75">
      <c r="B30" s="3637" t="s">
        <v>3948</v>
      </c>
      <c r="C30" s="3638"/>
      <c r="D30" s="1666"/>
      <c r="E30" s="2015" t="s">
        <v>3894</v>
      </c>
      <c r="F30" s="1666"/>
      <c r="G30" s="1666"/>
      <c r="H30" s="1666"/>
      <c r="I30" s="1666"/>
      <c r="J30" s="1666"/>
      <c r="K30" s="1666"/>
    </row>
    <row r="31" spans="2:11" ht="15.75" customHeight="1">
      <c r="B31" s="2043" t="s">
        <v>3905</v>
      </c>
      <c r="C31" s="1694" t="s">
        <v>3939</v>
      </c>
      <c r="D31" s="2043" t="s">
        <v>3905</v>
      </c>
      <c r="E31" s="1694" t="s">
        <v>3939</v>
      </c>
      <c r="F31" s="1666"/>
      <c r="G31" s="1666"/>
      <c r="H31" s="1666"/>
      <c r="I31" s="1666"/>
    </row>
    <row r="32" spans="2:11" ht="15.75" customHeight="1">
      <c r="B32" s="2042" t="s">
        <v>3949</v>
      </c>
      <c r="C32" s="3045">
        <v>1</v>
      </c>
      <c r="D32" s="1682" t="s">
        <v>3897</v>
      </c>
      <c r="E32" s="3045">
        <v>1</v>
      </c>
      <c r="F32" s="1666"/>
      <c r="G32" s="1666"/>
      <c r="H32" s="1666"/>
      <c r="I32" s="1666"/>
    </row>
    <row r="33" spans="2:11" ht="15.75" customHeight="1">
      <c r="B33" s="2058" t="s">
        <v>3950</v>
      </c>
      <c r="C33" s="3043"/>
      <c r="D33" s="2057" t="s">
        <v>3951</v>
      </c>
      <c r="E33" s="3043"/>
      <c r="F33" s="1666"/>
      <c r="G33" s="1666"/>
      <c r="H33" s="1666"/>
      <c r="I33" s="1666"/>
    </row>
    <row r="34" spans="2:11" ht="15.75" customHeight="1">
      <c r="B34" s="1683"/>
      <c r="C34" s="2059"/>
      <c r="D34" s="2061"/>
      <c r="E34" s="2060"/>
      <c r="F34" s="1682"/>
      <c r="G34" s="2059"/>
      <c r="H34" s="1666"/>
      <c r="I34" s="1666"/>
      <c r="J34" s="1666"/>
      <c r="K34" s="1666"/>
    </row>
    <row r="35" spans="2:11" ht="15.75" customHeight="1">
      <c r="B35" s="1666" t="s">
        <v>3952</v>
      </c>
      <c r="C35" s="1666"/>
      <c r="D35" s="3521" t="s">
        <v>3894</v>
      </c>
      <c r="E35" s="3521"/>
      <c r="F35" s="1666"/>
      <c r="G35" s="1666"/>
      <c r="H35" s="1666"/>
      <c r="I35" s="1666"/>
      <c r="J35" s="1666"/>
      <c r="K35" s="1666"/>
    </row>
    <row r="36" spans="2:11" ht="15.75" customHeight="1">
      <c r="B36" s="2021" t="s">
        <v>3903</v>
      </c>
      <c r="C36" s="2042" t="s">
        <v>3939</v>
      </c>
      <c r="D36" s="2043" t="s">
        <v>3905</v>
      </c>
      <c r="E36" s="2042" t="s">
        <v>3939</v>
      </c>
      <c r="F36" s="1666"/>
      <c r="G36" s="1666"/>
      <c r="H36" s="1666"/>
      <c r="I36" s="1666"/>
      <c r="J36" s="1666"/>
      <c r="K36" s="2062" t="s">
        <v>258</v>
      </c>
    </row>
    <row r="37" spans="2:11" ht="15.75" customHeight="1">
      <c r="B37" s="3636" t="s">
        <v>3953</v>
      </c>
      <c r="C37" s="3046">
        <v>34</v>
      </c>
      <c r="D37" s="3636" t="s">
        <v>3951</v>
      </c>
      <c r="E37" s="3636" t="s">
        <v>846</v>
      </c>
      <c r="F37" s="1666"/>
      <c r="G37" s="1666"/>
    </row>
    <row r="38" spans="2:11" ht="15.75" customHeight="1">
      <c r="B38" s="3636"/>
      <c r="C38" s="3046"/>
      <c r="D38" s="3636"/>
      <c r="E38" s="3046"/>
      <c r="F38" s="1666"/>
      <c r="G38" s="1666"/>
    </row>
    <row r="39" spans="2:11">
      <c r="B39" s="1666"/>
      <c r="C39" s="1666"/>
      <c r="D39" s="1666"/>
      <c r="E39" s="1666"/>
      <c r="F39" s="1666"/>
      <c r="G39" s="1666"/>
    </row>
    <row r="40" spans="2:11">
      <c r="B40" s="1825" t="s">
        <v>3954</v>
      </c>
      <c r="C40" s="1666"/>
      <c r="D40" s="1666"/>
      <c r="E40" s="2063"/>
      <c r="F40" s="1666"/>
      <c r="G40" s="1666"/>
    </row>
  </sheetData>
  <mergeCells count="22">
    <mergeCell ref="F8:G8"/>
    <mergeCell ref="B4:B5"/>
    <mergeCell ref="C4:E4"/>
    <mergeCell ref="F4:H4"/>
    <mergeCell ref="I4:I5"/>
    <mergeCell ref="J4:J5"/>
    <mergeCell ref="F15:G15"/>
    <mergeCell ref="B25:C25"/>
    <mergeCell ref="B27:B28"/>
    <mergeCell ref="C27:C28"/>
    <mergeCell ref="E27:E28"/>
    <mergeCell ref="G27:G28"/>
    <mergeCell ref="K27:K28"/>
    <mergeCell ref="B30:C30"/>
    <mergeCell ref="C32:C33"/>
    <mergeCell ref="E32:E33"/>
    <mergeCell ref="D35:E35"/>
    <mergeCell ref="B37:B38"/>
    <mergeCell ref="C37:C38"/>
    <mergeCell ref="D37:D38"/>
    <mergeCell ref="E37:E38"/>
    <mergeCell ref="I27:I28"/>
  </mergeCells>
  <phoneticPr fontId="3"/>
  <pageMargins left="0.23622047244094491" right="0.19685039370078741" top="0.39370078740157483" bottom="0.35433070866141736" header="0.51181102362204722" footer="0.27559055118110237"/>
  <pageSetup paperSize="9" scale="8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645C0-8EEF-4270-B512-BD07F68D9652}">
  <dimension ref="B1:K106"/>
  <sheetViews>
    <sheetView zoomScaleNormal="100" workbookViewId="0"/>
  </sheetViews>
  <sheetFormatPr defaultRowHeight="13.5"/>
  <cols>
    <col min="1" max="1" width="1.625" style="292" customWidth="1"/>
    <col min="2" max="9" width="14.375" style="292" customWidth="1"/>
    <col min="10" max="10" width="3.375" style="292" customWidth="1"/>
    <col min="11" max="16384" width="9" style="292"/>
  </cols>
  <sheetData>
    <row r="1" spans="2:10" ht="17.25">
      <c r="B1" s="3026" t="s">
        <v>1238</v>
      </c>
      <c r="C1" s="3027"/>
      <c r="D1" s="3027"/>
      <c r="E1" s="3027"/>
      <c r="F1" s="3027"/>
      <c r="G1" s="3027"/>
      <c r="H1" s="3027"/>
      <c r="I1" s="3027"/>
      <c r="J1" s="3027"/>
    </row>
    <row r="2" spans="2:10">
      <c r="F2" s="315"/>
    </row>
    <row r="4" spans="2:10" s="266" customFormat="1" ht="18" customHeight="1">
      <c r="B4" s="3030" t="s">
        <v>1239</v>
      </c>
      <c r="C4" s="316" t="s">
        <v>1240</v>
      </c>
      <c r="D4" s="316" t="s">
        <v>1241</v>
      </c>
      <c r="E4" s="316" t="s">
        <v>1242</v>
      </c>
      <c r="F4" s="316" t="s">
        <v>1243</v>
      </c>
      <c r="G4" s="316" t="s">
        <v>1244</v>
      </c>
      <c r="H4" s="316" t="s">
        <v>1245</v>
      </c>
      <c r="I4" s="316" t="s">
        <v>1246</v>
      </c>
    </row>
    <row r="5" spans="2:10" s="266" customFormat="1" ht="18" customHeight="1">
      <c r="B5" s="3031"/>
      <c r="C5" s="317" t="s">
        <v>1247</v>
      </c>
      <c r="D5" s="317" t="s">
        <v>1248</v>
      </c>
      <c r="E5" s="317" t="s">
        <v>1249</v>
      </c>
      <c r="F5" s="317" t="s">
        <v>1250</v>
      </c>
      <c r="G5" s="317" t="s">
        <v>1251</v>
      </c>
      <c r="H5" s="317" t="s">
        <v>1252</v>
      </c>
      <c r="I5" s="318" t="s">
        <v>1253</v>
      </c>
    </row>
    <row r="6" spans="2:10" ht="18" customHeight="1">
      <c r="B6" s="319" t="s">
        <v>231</v>
      </c>
      <c r="C6" s="320">
        <v>89879</v>
      </c>
      <c r="D6" s="321">
        <v>96351</v>
      </c>
      <c r="E6" s="321">
        <v>110301</v>
      </c>
      <c r="F6" s="321">
        <v>182871</v>
      </c>
      <c r="G6" s="321">
        <v>193358</v>
      </c>
      <c r="H6" s="321">
        <v>261805</v>
      </c>
      <c r="I6" s="322">
        <v>250533</v>
      </c>
    </row>
    <row r="7" spans="2:10" ht="18" customHeight="1">
      <c r="B7" s="323" t="s">
        <v>1254</v>
      </c>
      <c r="C7" s="324"/>
      <c r="D7" s="325"/>
      <c r="E7" s="325"/>
      <c r="F7" s="325"/>
      <c r="G7" s="325"/>
      <c r="H7" s="325"/>
      <c r="I7" s="326"/>
    </row>
    <row r="8" spans="2:10" ht="18" customHeight="1">
      <c r="B8" s="323" t="s">
        <v>1255</v>
      </c>
      <c r="C8" s="324">
        <v>89879</v>
      </c>
      <c r="D8" s="325">
        <v>96351</v>
      </c>
      <c r="E8" s="325">
        <v>110301</v>
      </c>
      <c r="F8" s="325">
        <v>137356</v>
      </c>
      <c r="G8" s="325">
        <v>121708</v>
      </c>
      <c r="H8" s="325">
        <v>103601</v>
      </c>
      <c r="I8" s="326">
        <v>98698</v>
      </c>
    </row>
    <row r="9" spans="2:10" ht="18" customHeight="1">
      <c r="B9" s="327" t="s">
        <v>1256</v>
      </c>
      <c r="C9" s="325"/>
      <c r="D9" s="325"/>
      <c r="E9" s="325"/>
      <c r="F9" s="325"/>
      <c r="G9" s="325"/>
      <c r="H9" s="325"/>
      <c r="I9" s="326"/>
    </row>
    <row r="10" spans="2:10" ht="18" customHeight="1">
      <c r="B10" s="323" t="s">
        <v>1257</v>
      </c>
      <c r="C10" s="325">
        <v>4098</v>
      </c>
      <c r="D10" s="325">
        <v>5107</v>
      </c>
      <c r="E10" s="325">
        <v>6135</v>
      </c>
      <c r="F10" s="325">
        <v>8259</v>
      </c>
      <c r="G10" s="325">
        <v>11696</v>
      </c>
      <c r="H10" s="325">
        <v>17529</v>
      </c>
      <c r="I10" s="326">
        <v>17168</v>
      </c>
    </row>
    <row r="11" spans="2:10" ht="18" customHeight="1">
      <c r="B11" s="323" t="s">
        <v>1258</v>
      </c>
      <c r="C11" s="325">
        <v>20180</v>
      </c>
      <c r="D11" s="325">
        <v>20547</v>
      </c>
      <c r="E11" s="325">
        <v>26825</v>
      </c>
      <c r="F11" s="325">
        <v>37256</v>
      </c>
      <c r="G11" s="325">
        <v>54565</v>
      </c>
      <c r="H11" s="325">
        <v>41900</v>
      </c>
      <c r="I11" s="326">
        <v>24305</v>
      </c>
    </row>
    <row r="12" spans="2:10" ht="18" customHeight="1">
      <c r="B12" s="323" t="s">
        <v>1259</v>
      </c>
      <c r="C12" s="325">
        <v>3842</v>
      </c>
      <c r="D12" s="325">
        <v>3907</v>
      </c>
      <c r="E12" s="325">
        <v>3890</v>
      </c>
      <c r="F12" s="328">
        <v>4317</v>
      </c>
      <c r="G12" s="325">
        <v>5389</v>
      </c>
      <c r="H12" s="325">
        <v>6863</v>
      </c>
      <c r="I12" s="326">
        <v>15285</v>
      </c>
    </row>
    <row r="13" spans="2:10" ht="18" customHeight="1">
      <c r="B13" s="323" t="s">
        <v>1260</v>
      </c>
      <c r="C13" s="325">
        <v>20372</v>
      </c>
      <c r="D13" s="325">
        <v>18673</v>
      </c>
      <c r="E13" s="325">
        <v>20136</v>
      </c>
      <c r="F13" s="328">
        <v>23198</v>
      </c>
      <c r="G13" s="325">
        <v>28073</v>
      </c>
      <c r="H13" s="325">
        <v>32246</v>
      </c>
      <c r="I13" s="326">
        <v>17987</v>
      </c>
    </row>
    <row r="14" spans="2:10" ht="18" customHeight="1">
      <c r="B14" s="323"/>
      <c r="C14" s="325"/>
      <c r="D14" s="325"/>
      <c r="E14" s="328"/>
      <c r="F14" s="328"/>
      <c r="G14" s="328"/>
      <c r="H14" s="325"/>
      <c r="I14" s="326"/>
    </row>
    <row r="15" spans="2:10" ht="18" customHeight="1">
      <c r="B15" s="323" t="s">
        <v>1261</v>
      </c>
      <c r="C15" s="325">
        <v>3794</v>
      </c>
      <c r="D15" s="325">
        <v>3737</v>
      </c>
      <c r="E15" s="325">
        <v>3770</v>
      </c>
      <c r="F15" s="328">
        <v>3940</v>
      </c>
      <c r="G15" s="325">
        <v>4231</v>
      </c>
      <c r="H15" s="325">
        <v>6418</v>
      </c>
      <c r="I15" s="326">
        <v>6404</v>
      </c>
    </row>
    <row r="16" spans="2:10" ht="18" customHeight="1">
      <c r="B16" s="323" t="s">
        <v>14</v>
      </c>
      <c r="C16" s="325">
        <v>4798</v>
      </c>
      <c r="D16" s="325">
        <v>4880</v>
      </c>
      <c r="E16" s="325">
        <v>5284</v>
      </c>
      <c r="F16" s="328">
        <v>5326</v>
      </c>
      <c r="G16" s="325">
        <v>5686</v>
      </c>
      <c r="H16" s="325">
        <v>7192</v>
      </c>
      <c r="I16" s="326">
        <v>7052</v>
      </c>
    </row>
    <row r="17" spans="2:11" ht="18" customHeight="1">
      <c r="B17" s="323" t="s">
        <v>1262</v>
      </c>
      <c r="C17" s="325">
        <v>2277</v>
      </c>
      <c r="D17" s="325">
        <v>2311</v>
      </c>
      <c r="E17" s="325">
        <v>2293</v>
      </c>
      <c r="F17" s="328">
        <v>2383</v>
      </c>
      <c r="G17" s="325">
        <v>2423</v>
      </c>
      <c r="H17" s="325">
        <v>5073</v>
      </c>
      <c r="I17" s="326">
        <v>4919</v>
      </c>
    </row>
    <row r="18" spans="2:11" ht="18" customHeight="1">
      <c r="B18" s="323" t="s">
        <v>1263</v>
      </c>
      <c r="C18" s="325">
        <v>5009</v>
      </c>
      <c r="D18" s="325">
        <v>5286</v>
      </c>
      <c r="E18" s="325">
        <v>5328</v>
      </c>
      <c r="F18" s="328">
        <v>5756</v>
      </c>
      <c r="G18" s="325">
        <v>5749</v>
      </c>
      <c r="H18" s="325">
        <v>7288</v>
      </c>
      <c r="I18" s="326">
        <v>7742</v>
      </c>
    </row>
    <row r="19" spans="2:11" ht="18" customHeight="1">
      <c r="B19" s="323" t="s">
        <v>1264</v>
      </c>
      <c r="C19" s="325">
        <v>9152</v>
      </c>
      <c r="D19" s="325">
        <v>12026</v>
      </c>
      <c r="E19" s="325">
        <v>15308</v>
      </c>
      <c r="F19" s="328">
        <v>18393</v>
      </c>
      <c r="G19" s="325">
        <v>24119</v>
      </c>
      <c r="H19" s="325">
        <v>33695</v>
      </c>
      <c r="I19" s="329" t="s">
        <v>829</v>
      </c>
    </row>
    <row r="20" spans="2:11" ht="18" customHeight="1">
      <c r="B20" s="323"/>
      <c r="C20" s="325"/>
      <c r="D20" s="325"/>
      <c r="E20" s="325"/>
      <c r="F20" s="328"/>
      <c r="G20" s="325"/>
      <c r="H20" s="325"/>
      <c r="I20" s="326"/>
    </row>
    <row r="21" spans="2:11" ht="18" customHeight="1">
      <c r="B21" s="323" t="s">
        <v>1265</v>
      </c>
      <c r="C21" s="328" t="s">
        <v>829</v>
      </c>
      <c r="D21" s="328" t="s">
        <v>829</v>
      </c>
      <c r="E21" s="328" t="s">
        <v>829</v>
      </c>
      <c r="F21" s="328" t="s">
        <v>829</v>
      </c>
      <c r="G21" s="328" t="s">
        <v>829</v>
      </c>
      <c r="H21" s="328" t="s">
        <v>829</v>
      </c>
      <c r="I21" s="329">
        <v>22279</v>
      </c>
    </row>
    <row r="22" spans="2:11" ht="18" customHeight="1">
      <c r="B22" s="323" t="s">
        <v>1266</v>
      </c>
      <c r="C22" s="328" t="s">
        <v>829</v>
      </c>
      <c r="D22" s="330" t="s">
        <v>829</v>
      </c>
      <c r="E22" s="328" t="s">
        <v>829</v>
      </c>
      <c r="F22" s="328" t="s">
        <v>829</v>
      </c>
      <c r="G22" s="330" t="s">
        <v>829</v>
      </c>
      <c r="H22" s="330" t="s">
        <v>829</v>
      </c>
      <c r="I22" s="329">
        <v>13303</v>
      </c>
    </row>
    <row r="23" spans="2:11" ht="18" customHeight="1">
      <c r="B23" s="323" t="s">
        <v>1267</v>
      </c>
      <c r="C23" s="328" t="s">
        <v>829</v>
      </c>
      <c r="D23" s="330" t="s">
        <v>829</v>
      </c>
      <c r="E23" s="328" t="s">
        <v>829</v>
      </c>
      <c r="F23" s="328" t="s">
        <v>829</v>
      </c>
      <c r="G23" s="330" t="s">
        <v>829</v>
      </c>
      <c r="H23" s="330" t="s">
        <v>829</v>
      </c>
      <c r="I23" s="329">
        <v>15391</v>
      </c>
    </row>
    <row r="24" spans="2:11" ht="18" customHeight="1">
      <c r="B24" s="331" t="s">
        <v>1268</v>
      </c>
      <c r="C24" s="332" t="s">
        <v>829</v>
      </c>
      <c r="D24" s="333" t="s">
        <v>829</v>
      </c>
      <c r="E24" s="332" t="s">
        <v>829</v>
      </c>
      <c r="F24" s="332" t="s">
        <v>829</v>
      </c>
      <c r="G24" s="333" t="s">
        <v>829</v>
      </c>
      <c r="H24" s="333" t="s">
        <v>829</v>
      </c>
      <c r="I24" s="334" t="s">
        <v>829</v>
      </c>
    </row>
    <row r="25" spans="2:11" ht="18.75">
      <c r="D25" s="335"/>
      <c r="F25" s="315"/>
      <c r="G25" s="335"/>
      <c r="H25" s="335"/>
    </row>
    <row r="26" spans="2:11" ht="13.5" customHeight="1">
      <c r="B26" s="3032"/>
      <c r="C26" s="3033"/>
      <c r="D26" s="3033"/>
      <c r="E26" s="3033"/>
      <c r="F26" s="3033"/>
      <c r="G26" s="3033"/>
      <c r="H26" s="3033"/>
      <c r="I26" s="3033"/>
      <c r="J26" s="3033"/>
    </row>
    <row r="27" spans="2:11" ht="13.5" customHeight="1">
      <c r="B27" s="336"/>
      <c r="D27" s="335"/>
      <c r="G27" s="335"/>
      <c r="H27" s="335"/>
    </row>
    <row r="28" spans="2:11" ht="18.75">
      <c r="D28" s="335"/>
      <c r="G28" s="335"/>
      <c r="H28" s="335"/>
    </row>
    <row r="29" spans="2:11" s="266" customFormat="1" ht="18" customHeight="1">
      <c r="B29" s="3034" t="s">
        <v>1239</v>
      </c>
      <c r="C29" s="337" t="s">
        <v>1269</v>
      </c>
      <c r="D29" s="316" t="s">
        <v>1270</v>
      </c>
      <c r="E29" s="316" t="s">
        <v>1271</v>
      </c>
      <c r="F29" s="338" t="s">
        <v>1272</v>
      </c>
      <c r="G29" s="338" t="s">
        <v>1273</v>
      </c>
      <c r="H29" s="316" t="s">
        <v>1274</v>
      </c>
      <c r="I29" s="338" t="s">
        <v>1275</v>
      </c>
    </row>
    <row r="30" spans="2:11" s="266" customFormat="1" ht="18" customHeight="1">
      <c r="B30" s="3035"/>
      <c r="C30" s="339" t="s">
        <v>1276</v>
      </c>
      <c r="D30" s="318" t="s">
        <v>1277</v>
      </c>
      <c r="E30" s="318" t="s">
        <v>1278</v>
      </c>
      <c r="F30" s="317" t="s">
        <v>1279</v>
      </c>
      <c r="G30" s="317" t="s">
        <v>1280</v>
      </c>
      <c r="H30" s="318" t="s">
        <v>1281</v>
      </c>
      <c r="I30" s="317" t="s">
        <v>1282</v>
      </c>
    </row>
    <row r="31" spans="2:11" ht="18" customHeight="1">
      <c r="B31" s="319" t="s">
        <v>231</v>
      </c>
      <c r="C31" s="340">
        <v>279132</v>
      </c>
      <c r="D31" s="341">
        <v>287309</v>
      </c>
      <c r="E31" s="341">
        <v>317411</v>
      </c>
      <c r="F31" s="340">
        <v>347576</v>
      </c>
      <c r="G31" s="340">
        <v>389557</v>
      </c>
      <c r="H31" s="341">
        <v>421107</v>
      </c>
      <c r="I31" s="342">
        <v>427116</v>
      </c>
      <c r="K31" s="343"/>
    </row>
    <row r="32" spans="2:11" ht="18" customHeight="1">
      <c r="B32" s="323" t="s">
        <v>1254</v>
      </c>
      <c r="C32" s="344"/>
      <c r="D32" s="325"/>
      <c r="E32" s="325"/>
      <c r="F32" s="344"/>
      <c r="G32" s="344"/>
      <c r="H32" s="325"/>
      <c r="I32" s="345"/>
      <c r="K32" s="343"/>
    </row>
    <row r="33" spans="2:11" ht="18" customHeight="1">
      <c r="B33" s="323" t="s">
        <v>1255</v>
      </c>
      <c r="C33" s="344">
        <v>99497</v>
      </c>
      <c r="D33" s="325">
        <v>93558</v>
      </c>
      <c r="E33" s="325">
        <v>91938</v>
      </c>
      <c r="F33" s="344">
        <v>87128</v>
      </c>
      <c r="G33" s="344">
        <v>81674</v>
      </c>
      <c r="H33" s="325">
        <v>78479</v>
      </c>
      <c r="I33" s="345">
        <v>74457</v>
      </c>
      <c r="K33" s="343"/>
    </row>
    <row r="34" spans="2:11" ht="18" customHeight="1">
      <c r="B34" s="327" t="s">
        <v>1256</v>
      </c>
      <c r="C34" s="344"/>
      <c r="D34" s="325"/>
      <c r="E34" s="325"/>
      <c r="F34" s="344"/>
      <c r="G34" s="344"/>
      <c r="H34" s="325"/>
      <c r="I34" s="345"/>
      <c r="K34" s="343"/>
    </row>
    <row r="35" spans="2:11" ht="18" customHeight="1">
      <c r="B35" s="323" t="s">
        <v>1257</v>
      </c>
      <c r="C35" s="344">
        <v>27293</v>
      </c>
      <c r="D35" s="325">
        <v>31112</v>
      </c>
      <c r="E35" s="325">
        <v>39584</v>
      </c>
      <c r="F35" s="344">
        <v>52404</v>
      </c>
      <c r="G35" s="344">
        <v>60843</v>
      </c>
      <c r="H35" s="325">
        <v>65130</v>
      </c>
      <c r="I35" s="345">
        <v>65655</v>
      </c>
      <c r="K35" s="343"/>
    </row>
    <row r="36" spans="2:11" ht="18" customHeight="1">
      <c r="B36" s="323" t="s">
        <v>1258</v>
      </c>
      <c r="C36" s="344">
        <v>26104</v>
      </c>
      <c r="D36" s="325">
        <v>25074</v>
      </c>
      <c r="E36" s="325">
        <v>26044</v>
      </c>
      <c r="F36" s="344">
        <v>24267</v>
      </c>
      <c r="G36" s="344">
        <v>21464</v>
      </c>
      <c r="H36" s="325">
        <v>21375</v>
      </c>
      <c r="I36" s="345">
        <v>21580</v>
      </c>
      <c r="K36" s="343"/>
    </row>
    <row r="37" spans="2:11" ht="18" customHeight="1">
      <c r="B37" s="323" t="s">
        <v>1259</v>
      </c>
      <c r="C37" s="344">
        <v>17828</v>
      </c>
      <c r="D37" s="325">
        <v>21480</v>
      </c>
      <c r="E37" s="325">
        <v>24815</v>
      </c>
      <c r="F37" s="344">
        <v>29431</v>
      </c>
      <c r="G37" s="344">
        <v>43679</v>
      </c>
      <c r="H37" s="325">
        <v>50114</v>
      </c>
      <c r="I37" s="345">
        <v>52244</v>
      </c>
      <c r="K37" s="343"/>
    </row>
    <row r="38" spans="2:11" ht="18" customHeight="1">
      <c r="B38" s="323" t="s">
        <v>1260</v>
      </c>
      <c r="C38" s="344">
        <v>21530</v>
      </c>
      <c r="D38" s="325">
        <v>22593</v>
      </c>
      <c r="E38" s="325">
        <v>30268</v>
      </c>
      <c r="F38" s="344">
        <v>39538</v>
      </c>
      <c r="G38" s="344">
        <v>49810</v>
      </c>
      <c r="H38" s="325">
        <v>54495</v>
      </c>
      <c r="I38" s="345">
        <v>49767</v>
      </c>
      <c r="K38" s="343"/>
    </row>
    <row r="39" spans="2:11" ht="18" customHeight="1">
      <c r="B39" s="323"/>
      <c r="C39" s="344"/>
      <c r="D39" s="325"/>
      <c r="E39" s="325"/>
      <c r="F39" s="344"/>
      <c r="G39" s="344"/>
      <c r="H39" s="325"/>
      <c r="I39" s="345"/>
      <c r="K39" s="343"/>
    </row>
    <row r="40" spans="2:11" ht="18" customHeight="1">
      <c r="B40" s="323" t="s">
        <v>1261</v>
      </c>
      <c r="C40" s="344">
        <v>6541</v>
      </c>
      <c r="D40" s="325">
        <v>6497</v>
      </c>
      <c r="E40" s="325">
        <v>7953</v>
      </c>
      <c r="F40" s="344">
        <v>12571</v>
      </c>
      <c r="G40" s="344">
        <v>20710</v>
      </c>
      <c r="H40" s="325">
        <v>27984</v>
      </c>
      <c r="I40" s="345">
        <v>30092</v>
      </c>
      <c r="K40" s="343"/>
    </row>
    <row r="41" spans="2:11" ht="18" customHeight="1">
      <c r="B41" s="323" t="s">
        <v>14</v>
      </c>
      <c r="C41" s="330">
        <v>7231</v>
      </c>
      <c r="D41" s="328">
        <v>7661</v>
      </c>
      <c r="E41" s="328" t="s">
        <v>829</v>
      </c>
      <c r="F41" s="330" t="s">
        <v>829</v>
      </c>
      <c r="G41" s="330" t="s">
        <v>829</v>
      </c>
      <c r="H41" s="328" t="s">
        <v>829</v>
      </c>
      <c r="I41" s="346" t="s">
        <v>829</v>
      </c>
      <c r="K41" s="343"/>
    </row>
    <row r="42" spans="2:11" ht="18" customHeight="1">
      <c r="B42" s="323" t="s">
        <v>1262</v>
      </c>
      <c r="C42" s="330">
        <v>5419</v>
      </c>
      <c r="D42" s="328">
        <v>9853</v>
      </c>
      <c r="E42" s="328" t="s">
        <v>829</v>
      </c>
      <c r="F42" s="330" t="s">
        <v>829</v>
      </c>
      <c r="G42" s="330" t="s">
        <v>829</v>
      </c>
      <c r="H42" s="328" t="s">
        <v>829</v>
      </c>
      <c r="I42" s="346" t="s">
        <v>829</v>
      </c>
      <c r="K42" s="343"/>
    </row>
    <row r="43" spans="2:11" ht="18" customHeight="1">
      <c r="B43" s="323" t="s">
        <v>1263</v>
      </c>
      <c r="C43" s="330">
        <v>7788</v>
      </c>
      <c r="D43" s="328">
        <v>7616</v>
      </c>
      <c r="E43" s="328" t="s">
        <v>829</v>
      </c>
      <c r="F43" s="330" t="s">
        <v>829</v>
      </c>
      <c r="G43" s="330" t="s">
        <v>829</v>
      </c>
      <c r="H43" s="328" t="s">
        <v>829</v>
      </c>
      <c r="I43" s="346" t="s">
        <v>829</v>
      </c>
      <c r="K43" s="343"/>
    </row>
    <row r="44" spans="2:11" ht="18" customHeight="1">
      <c r="B44" s="323" t="s">
        <v>1264</v>
      </c>
      <c r="C44" s="330" t="s">
        <v>829</v>
      </c>
      <c r="D44" s="328" t="s">
        <v>829</v>
      </c>
      <c r="E44" s="328" t="s">
        <v>829</v>
      </c>
      <c r="F44" s="330" t="s">
        <v>829</v>
      </c>
      <c r="G44" s="330" t="s">
        <v>829</v>
      </c>
      <c r="H44" s="328" t="s">
        <v>829</v>
      </c>
      <c r="I44" s="346" t="s">
        <v>829</v>
      </c>
      <c r="K44" s="343"/>
    </row>
    <row r="45" spans="2:11" ht="18" customHeight="1">
      <c r="B45" s="323"/>
      <c r="C45" s="344"/>
      <c r="D45" s="325"/>
      <c r="E45" s="325"/>
      <c r="F45" s="344"/>
      <c r="G45" s="344"/>
      <c r="H45" s="325"/>
      <c r="I45" s="345"/>
      <c r="K45" s="343"/>
    </row>
    <row r="46" spans="2:11" ht="18" customHeight="1">
      <c r="B46" s="323" t="s">
        <v>1265</v>
      </c>
      <c r="C46" s="344">
        <v>26067</v>
      </c>
      <c r="D46" s="325">
        <v>27396</v>
      </c>
      <c r="E46" s="325">
        <v>31185</v>
      </c>
      <c r="F46" s="344">
        <v>30496</v>
      </c>
      <c r="G46" s="344">
        <v>30506</v>
      </c>
      <c r="H46" s="325">
        <v>33566</v>
      </c>
      <c r="I46" s="345">
        <v>34788</v>
      </c>
      <c r="K46" s="343"/>
    </row>
    <row r="47" spans="2:11" ht="18" customHeight="1">
      <c r="B47" s="323" t="s">
        <v>1266</v>
      </c>
      <c r="C47" s="344">
        <v>14564</v>
      </c>
      <c r="D47" s="325">
        <v>15678</v>
      </c>
      <c r="E47" s="325">
        <v>17580</v>
      </c>
      <c r="F47" s="344">
        <v>20721</v>
      </c>
      <c r="G47" s="344">
        <v>26643</v>
      </c>
      <c r="H47" s="325">
        <v>37356</v>
      </c>
      <c r="I47" s="345">
        <v>42577</v>
      </c>
      <c r="K47" s="343"/>
    </row>
    <row r="48" spans="2:11" ht="18" customHeight="1">
      <c r="B48" s="323" t="s">
        <v>1267</v>
      </c>
      <c r="C48" s="344">
        <v>19270</v>
      </c>
      <c r="D48" s="325">
        <v>18791</v>
      </c>
      <c r="E48" s="325">
        <v>18803</v>
      </c>
      <c r="F48" s="344">
        <v>17581</v>
      </c>
      <c r="G48" s="344">
        <v>16297</v>
      </c>
      <c r="H48" s="325">
        <v>11968</v>
      </c>
      <c r="I48" s="345">
        <v>13674</v>
      </c>
      <c r="K48" s="343"/>
    </row>
    <row r="49" spans="2:11" ht="18" customHeight="1">
      <c r="B49" s="331" t="s">
        <v>1268</v>
      </c>
      <c r="C49" s="333" t="s">
        <v>829</v>
      </c>
      <c r="D49" s="332" t="s">
        <v>829</v>
      </c>
      <c r="E49" s="347">
        <v>29241</v>
      </c>
      <c r="F49" s="348">
        <v>33439</v>
      </c>
      <c r="G49" s="348">
        <v>37931</v>
      </c>
      <c r="H49" s="347">
        <v>40640</v>
      </c>
      <c r="I49" s="349">
        <v>42282</v>
      </c>
      <c r="K49" s="343"/>
    </row>
    <row r="50" spans="2:11" ht="13.5" customHeight="1">
      <c r="B50" s="350"/>
      <c r="C50" s="344"/>
      <c r="D50" s="325"/>
      <c r="E50" s="325"/>
      <c r="F50" s="344"/>
      <c r="G50" s="344"/>
      <c r="H50" s="325"/>
      <c r="I50" s="344"/>
    </row>
    <row r="51" spans="2:11" s="351" customFormat="1" ht="13.5" customHeight="1">
      <c r="D51" s="352"/>
      <c r="G51" s="352"/>
      <c r="H51" s="352"/>
    </row>
    <row r="52" spans="2:11" s="266" customFormat="1" ht="18" customHeight="1">
      <c r="B52" s="3034" t="s">
        <v>1239</v>
      </c>
      <c r="C52" s="337" t="s">
        <v>1283</v>
      </c>
      <c r="D52" s="316" t="s">
        <v>1284</v>
      </c>
      <c r="E52" s="316" t="s">
        <v>1285</v>
      </c>
      <c r="F52" s="338" t="s">
        <v>1286</v>
      </c>
      <c r="G52" s="338" t="s">
        <v>1287</v>
      </c>
      <c r="H52" s="316" t="s">
        <v>1288</v>
      </c>
      <c r="I52" s="338" t="s">
        <v>1289</v>
      </c>
    </row>
    <row r="53" spans="2:11" s="266" customFormat="1" ht="18" customHeight="1">
      <c r="B53" s="3035"/>
      <c r="C53" s="339" t="s">
        <v>1290</v>
      </c>
      <c r="D53" s="318" t="s">
        <v>1291</v>
      </c>
      <c r="E53" s="318" t="s">
        <v>1292</v>
      </c>
      <c r="F53" s="317" t="s">
        <v>1293</v>
      </c>
      <c r="G53" s="317" t="s">
        <v>1294</v>
      </c>
      <c r="H53" s="318" t="s">
        <v>1295</v>
      </c>
      <c r="I53" s="317" t="s">
        <v>1296</v>
      </c>
    </row>
    <row r="54" spans="2:11" ht="18" customHeight="1">
      <c r="B54" s="319" t="s">
        <v>231</v>
      </c>
      <c r="C54" s="340">
        <v>433358</v>
      </c>
      <c r="D54" s="341">
        <v>432193</v>
      </c>
      <c r="E54" s="341">
        <v>428645</v>
      </c>
      <c r="F54" s="340">
        <v>426178</v>
      </c>
      <c r="G54" s="340">
        <v>418325</v>
      </c>
      <c r="H54" s="341">
        <v>406586</v>
      </c>
      <c r="I54" s="342">
        <v>388078</v>
      </c>
      <c r="K54" s="343"/>
    </row>
    <row r="55" spans="2:11" ht="18" customHeight="1">
      <c r="B55" s="323" t="s">
        <v>1254</v>
      </c>
      <c r="C55" s="344"/>
      <c r="D55" s="325"/>
      <c r="E55" s="325"/>
      <c r="F55" s="344"/>
      <c r="G55" s="344"/>
      <c r="H55" s="325"/>
      <c r="I55" s="345"/>
      <c r="K55" s="343"/>
    </row>
    <row r="56" spans="2:11" ht="18" customHeight="1">
      <c r="B56" s="323" t="s">
        <v>1255</v>
      </c>
      <c r="C56" s="344">
        <v>70825</v>
      </c>
      <c r="D56" s="325">
        <v>68966</v>
      </c>
      <c r="E56" s="325">
        <v>67528</v>
      </c>
      <c r="F56" s="344">
        <v>66386</v>
      </c>
      <c r="G56" s="344">
        <v>65024</v>
      </c>
      <c r="H56" s="325">
        <v>62633</v>
      </c>
      <c r="I56" s="346">
        <v>59221</v>
      </c>
      <c r="K56" s="343"/>
    </row>
    <row r="57" spans="2:11" ht="18" customHeight="1">
      <c r="B57" s="327" t="s">
        <v>1256</v>
      </c>
      <c r="C57" s="344"/>
      <c r="D57" s="325"/>
      <c r="E57" s="325"/>
      <c r="F57" s="344"/>
      <c r="G57" s="344"/>
      <c r="H57" s="325"/>
      <c r="I57" s="345"/>
      <c r="K57" s="343"/>
    </row>
    <row r="58" spans="2:11" ht="18" customHeight="1">
      <c r="B58" s="323" t="s">
        <v>1257</v>
      </c>
      <c r="C58" s="344">
        <v>67897</v>
      </c>
      <c r="D58" s="325">
        <v>68654</v>
      </c>
      <c r="E58" s="325">
        <v>65698</v>
      </c>
      <c r="F58" s="344">
        <v>64407</v>
      </c>
      <c r="G58" s="344">
        <v>62191</v>
      </c>
      <c r="H58" s="325">
        <v>60924</v>
      </c>
      <c r="I58" s="346">
        <v>58736</v>
      </c>
      <c r="K58" s="343"/>
    </row>
    <row r="59" spans="2:11" ht="18" customHeight="1">
      <c r="B59" s="323" t="s">
        <v>1258</v>
      </c>
      <c r="C59" s="344">
        <v>21713</v>
      </c>
      <c r="D59" s="325">
        <v>19948</v>
      </c>
      <c r="E59" s="325">
        <v>19840</v>
      </c>
      <c r="F59" s="344">
        <v>19882</v>
      </c>
      <c r="G59" s="344">
        <v>19204</v>
      </c>
      <c r="H59" s="325">
        <v>18201</v>
      </c>
      <c r="I59" s="346">
        <v>17203</v>
      </c>
      <c r="K59" s="343"/>
    </row>
    <row r="60" spans="2:11" ht="18" customHeight="1">
      <c r="B60" s="323" t="s">
        <v>1259</v>
      </c>
      <c r="C60" s="344">
        <v>55528</v>
      </c>
      <c r="D60" s="325">
        <v>57710</v>
      </c>
      <c r="E60" s="325">
        <v>55751</v>
      </c>
      <c r="F60" s="344">
        <v>55070</v>
      </c>
      <c r="G60" s="344">
        <v>55279</v>
      </c>
      <c r="H60" s="325">
        <v>53503</v>
      </c>
      <c r="I60" s="346">
        <v>51505</v>
      </c>
      <c r="K60" s="343"/>
    </row>
    <row r="61" spans="2:11" ht="18" customHeight="1">
      <c r="B61" s="323" t="s">
        <v>1260</v>
      </c>
      <c r="C61" s="344">
        <v>51184</v>
      </c>
      <c r="D61" s="325">
        <v>49246</v>
      </c>
      <c r="E61" s="325">
        <v>49855</v>
      </c>
      <c r="F61" s="344">
        <v>51665</v>
      </c>
      <c r="G61" s="344">
        <v>50221</v>
      </c>
      <c r="H61" s="325">
        <v>47328</v>
      </c>
      <c r="I61" s="346">
        <v>43982</v>
      </c>
      <c r="K61" s="343"/>
    </row>
    <row r="62" spans="2:11" ht="18" customHeight="1">
      <c r="B62" s="323"/>
      <c r="C62" s="344"/>
      <c r="D62" s="325"/>
      <c r="E62" s="325"/>
      <c r="F62" s="344"/>
      <c r="G62" s="344"/>
      <c r="H62" s="325"/>
      <c r="I62" s="345"/>
      <c r="K62" s="343"/>
    </row>
    <row r="63" spans="2:11" ht="18" customHeight="1">
      <c r="B63" s="323" t="s">
        <v>1261</v>
      </c>
      <c r="C63" s="344">
        <v>31605</v>
      </c>
      <c r="D63" s="325">
        <v>34088</v>
      </c>
      <c r="E63" s="325">
        <v>35547</v>
      </c>
      <c r="F63" s="344">
        <v>35464</v>
      </c>
      <c r="G63" s="344">
        <v>36086</v>
      </c>
      <c r="H63" s="325">
        <v>35537</v>
      </c>
      <c r="I63" s="346">
        <v>34433</v>
      </c>
      <c r="K63" s="343"/>
    </row>
    <row r="64" spans="2:11" ht="18" customHeight="1">
      <c r="B64" s="323" t="s">
        <v>14</v>
      </c>
      <c r="C64" s="330" t="s">
        <v>829</v>
      </c>
      <c r="D64" s="328" t="s">
        <v>829</v>
      </c>
      <c r="E64" s="328" t="s">
        <v>829</v>
      </c>
      <c r="F64" s="330" t="s">
        <v>829</v>
      </c>
      <c r="G64" s="330" t="s">
        <v>829</v>
      </c>
      <c r="H64" s="328" t="s">
        <v>1297</v>
      </c>
      <c r="I64" s="346" t="s">
        <v>1297</v>
      </c>
      <c r="K64" s="343"/>
    </row>
    <row r="65" spans="2:11" ht="18" customHeight="1">
      <c r="B65" s="323" t="s">
        <v>1262</v>
      </c>
      <c r="C65" s="330" t="s">
        <v>829</v>
      </c>
      <c r="D65" s="328" t="s">
        <v>829</v>
      </c>
      <c r="E65" s="328" t="s">
        <v>829</v>
      </c>
      <c r="F65" s="330" t="s">
        <v>829</v>
      </c>
      <c r="G65" s="330" t="s">
        <v>829</v>
      </c>
      <c r="H65" s="328" t="s">
        <v>1297</v>
      </c>
      <c r="I65" s="346" t="s">
        <v>1297</v>
      </c>
      <c r="K65" s="343"/>
    </row>
    <row r="66" spans="2:11" ht="18" customHeight="1">
      <c r="B66" s="323" t="s">
        <v>1263</v>
      </c>
      <c r="C66" s="330" t="s">
        <v>829</v>
      </c>
      <c r="D66" s="328" t="s">
        <v>829</v>
      </c>
      <c r="E66" s="328" t="s">
        <v>829</v>
      </c>
      <c r="F66" s="330" t="s">
        <v>829</v>
      </c>
      <c r="G66" s="330" t="s">
        <v>829</v>
      </c>
      <c r="H66" s="328" t="s">
        <v>1297</v>
      </c>
      <c r="I66" s="346" t="s">
        <v>1297</v>
      </c>
      <c r="K66" s="343"/>
    </row>
    <row r="67" spans="2:11" ht="18" customHeight="1">
      <c r="B67" s="323" t="s">
        <v>1264</v>
      </c>
      <c r="C67" s="330" t="s">
        <v>829</v>
      </c>
      <c r="D67" s="328" t="s">
        <v>829</v>
      </c>
      <c r="E67" s="328" t="s">
        <v>829</v>
      </c>
      <c r="F67" s="330" t="s">
        <v>829</v>
      </c>
      <c r="G67" s="330" t="s">
        <v>829</v>
      </c>
      <c r="H67" s="328" t="s">
        <v>1297</v>
      </c>
      <c r="I67" s="346" t="s">
        <v>1297</v>
      </c>
      <c r="K67" s="343"/>
    </row>
    <row r="68" spans="2:11" ht="18" customHeight="1">
      <c r="B68" s="323"/>
      <c r="C68" s="344"/>
      <c r="D68" s="325"/>
      <c r="E68" s="325"/>
      <c r="F68" s="344"/>
      <c r="G68" s="344"/>
      <c r="H68" s="325"/>
      <c r="I68" s="345"/>
      <c r="K68" s="343"/>
    </row>
    <row r="69" spans="2:11" ht="18" customHeight="1">
      <c r="B69" s="323" t="s">
        <v>1265</v>
      </c>
      <c r="C69" s="344">
        <v>34700</v>
      </c>
      <c r="D69" s="325">
        <v>32921</v>
      </c>
      <c r="E69" s="325">
        <v>30996</v>
      </c>
      <c r="F69" s="344">
        <v>30436</v>
      </c>
      <c r="G69" s="344">
        <v>29380</v>
      </c>
      <c r="H69" s="325">
        <v>31705</v>
      </c>
      <c r="I69" s="346">
        <v>30799</v>
      </c>
      <c r="K69" s="343"/>
    </row>
    <row r="70" spans="2:11" ht="18" customHeight="1">
      <c r="B70" s="323" t="s">
        <v>1266</v>
      </c>
      <c r="C70" s="344">
        <v>42987</v>
      </c>
      <c r="D70" s="325">
        <v>43154</v>
      </c>
      <c r="E70" s="325">
        <v>43820</v>
      </c>
      <c r="F70" s="344">
        <v>43170</v>
      </c>
      <c r="G70" s="344">
        <v>42880</v>
      </c>
      <c r="H70" s="325">
        <v>41608</v>
      </c>
      <c r="I70" s="346">
        <v>39728</v>
      </c>
      <c r="K70" s="343"/>
    </row>
    <row r="71" spans="2:11" ht="18" customHeight="1">
      <c r="B71" s="323" t="s">
        <v>1267</v>
      </c>
      <c r="C71" s="344">
        <v>12936</v>
      </c>
      <c r="D71" s="325">
        <v>11440</v>
      </c>
      <c r="E71" s="325">
        <v>12658</v>
      </c>
      <c r="F71" s="344">
        <v>12840</v>
      </c>
      <c r="G71" s="344">
        <v>12588</v>
      </c>
      <c r="H71" s="325">
        <v>11398</v>
      </c>
      <c r="I71" s="346">
        <v>10874</v>
      </c>
      <c r="K71" s="343"/>
    </row>
    <row r="72" spans="2:11" ht="18" customHeight="1">
      <c r="B72" s="331" t="s">
        <v>1268</v>
      </c>
      <c r="C72" s="348">
        <v>43983</v>
      </c>
      <c r="D72" s="347">
        <v>46066</v>
      </c>
      <c r="E72" s="347">
        <v>46952</v>
      </c>
      <c r="F72" s="348">
        <v>46858</v>
      </c>
      <c r="G72" s="348">
        <v>45472</v>
      </c>
      <c r="H72" s="347">
        <v>43749</v>
      </c>
      <c r="I72" s="353">
        <v>41597</v>
      </c>
      <c r="K72" s="343"/>
    </row>
    <row r="73" spans="2:11" ht="13.5" customHeight="1">
      <c r="B73" s="354"/>
      <c r="C73" s="344"/>
      <c r="D73" s="325"/>
      <c r="E73" s="325"/>
      <c r="F73" s="344"/>
      <c r="G73" s="344"/>
      <c r="H73" s="325"/>
      <c r="I73" s="344"/>
      <c r="K73" s="343"/>
    </row>
    <row r="74" spans="2:11" ht="13.5" customHeight="1">
      <c r="B74" s="354"/>
      <c r="C74" s="344"/>
      <c r="D74" s="325"/>
      <c r="E74" s="325"/>
      <c r="F74" s="344"/>
      <c r="G74" s="344"/>
      <c r="H74" s="325"/>
      <c r="I74" s="344"/>
      <c r="K74" s="343"/>
    </row>
    <row r="75" spans="2:11" ht="13.5" customHeight="1">
      <c r="B75" s="354"/>
      <c r="C75" s="344"/>
      <c r="D75" s="325"/>
      <c r="E75" s="325"/>
      <c r="F75" s="344"/>
      <c r="G75" s="344"/>
      <c r="H75" s="325"/>
      <c r="I75" s="344"/>
      <c r="K75" s="343"/>
    </row>
    <row r="76" spans="2:11">
      <c r="B76" s="354"/>
      <c r="C76" s="344" t="s">
        <v>1298</v>
      </c>
      <c r="D76" s="325"/>
      <c r="E76" s="325"/>
      <c r="F76" s="344"/>
      <c r="G76" s="344"/>
      <c r="H76" s="325"/>
      <c r="I76" s="344"/>
      <c r="K76" s="343"/>
    </row>
    <row r="77" spans="2:11" ht="13.5" customHeight="1">
      <c r="B77" s="3034" t="s">
        <v>1239</v>
      </c>
      <c r="C77" s="337" t="s">
        <v>1299</v>
      </c>
      <c r="D77" s="355"/>
      <c r="E77" s="355"/>
      <c r="F77" s="355"/>
      <c r="G77" s="355"/>
      <c r="H77" s="355"/>
      <c r="I77" s="355"/>
    </row>
    <row r="78" spans="2:11" s="351" customFormat="1" ht="13.5" customHeight="1">
      <c r="B78" s="3035"/>
      <c r="C78" s="339" t="s">
        <v>1228</v>
      </c>
      <c r="D78" s="352"/>
      <c r="G78" s="352"/>
      <c r="H78" s="352"/>
    </row>
    <row r="79" spans="2:11" s="351" customFormat="1" ht="13.5" customHeight="1">
      <c r="B79" s="319" t="s">
        <v>231</v>
      </c>
      <c r="C79" s="356">
        <v>384638</v>
      </c>
      <c r="D79" s="352"/>
      <c r="G79" s="352"/>
      <c r="H79" s="352"/>
    </row>
    <row r="80" spans="2:11" s="351" customFormat="1" ht="13.5" customHeight="1">
      <c r="B80" s="323" t="s">
        <v>1254</v>
      </c>
      <c r="C80" s="345"/>
      <c r="D80" s="357"/>
      <c r="E80" s="358"/>
      <c r="F80" s="358"/>
      <c r="G80" s="357"/>
      <c r="H80" s="357"/>
      <c r="I80" s="358"/>
    </row>
    <row r="81" spans="2:9" s="351" customFormat="1" ht="13.5" customHeight="1">
      <c r="B81" s="323" t="s">
        <v>1255</v>
      </c>
      <c r="C81" s="346">
        <v>58468</v>
      </c>
      <c r="D81" s="357"/>
      <c r="E81" s="358"/>
      <c r="F81" s="358"/>
      <c r="G81" s="357"/>
      <c r="H81" s="357"/>
      <c r="I81" s="358"/>
    </row>
    <row r="82" spans="2:9" s="351" customFormat="1" ht="13.5" customHeight="1">
      <c r="B82" s="327" t="s">
        <v>1256</v>
      </c>
      <c r="C82" s="345"/>
      <c r="D82" s="352"/>
      <c r="G82" s="352"/>
      <c r="H82" s="352"/>
    </row>
    <row r="83" spans="2:9" ht="13.5" customHeight="1">
      <c r="B83" s="323" t="s">
        <v>1257</v>
      </c>
      <c r="C83" s="346">
        <v>58262</v>
      </c>
    </row>
    <row r="84" spans="2:9">
      <c r="B84" s="323" t="s">
        <v>1258</v>
      </c>
      <c r="C84" s="346">
        <v>17282</v>
      </c>
    </row>
    <row r="85" spans="2:9">
      <c r="B85" s="323" t="s">
        <v>1259</v>
      </c>
      <c r="C85" s="346">
        <v>51237</v>
      </c>
    </row>
    <row r="86" spans="2:9">
      <c r="B86" s="323" t="s">
        <v>1260</v>
      </c>
      <c r="C86" s="346">
        <v>43383</v>
      </c>
    </row>
    <row r="87" spans="2:9">
      <c r="B87" s="323"/>
      <c r="C87" s="345"/>
    </row>
    <row r="88" spans="2:9">
      <c r="B88" s="323" t="s">
        <v>1261</v>
      </c>
      <c r="C88" s="346">
        <v>34240</v>
      </c>
    </row>
    <row r="89" spans="2:9">
      <c r="B89" s="323" t="s">
        <v>14</v>
      </c>
      <c r="C89" s="346" t="s">
        <v>829</v>
      </c>
    </row>
    <row r="90" spans="2:9">
      <c r="B90" s="323" t="s">
        <v>1262</v>
      </c>
      <c r="C90" s="346" t="s">
        <v>829</v>
      </c>
    </row>
    <row r="91" spans="2:9">
      <c r="B91" s="323" t="s">
        <v>1263</v>
      </c>
      <c r="C91" s="346" t="s">
        <v>829</v>
      </c>
    </row>
    <row r="92" spans="2:9">
      <c r="B92" s="323" t="s">
        <v>1264</v>
      </c>
      <c r="C92" s="346" t="s">
        <v>829</v>
      </c>
    </row>
    <row r="93" spans="2:9">
      <c r="B93" s="323"/>
      <c r="C93" s="345"/>
    </row>
    <row r="94" spans="2:9">
      <c r="B94" s="323" t="s">
        <v>1265</v>
      </c>
      <c r="C94" s="346">
        <v>30575</v>
      </c>
    </row>
    <row r="95" spans="2:9">
      <c r="B95" s="323" t="s">
        <v>1266</v>
      </c>
      <c r="C95" s="346">
        <v>39448</v>
      </c>
    </row>
    <row r="96" spans="2:9">
      <c r="B96" s="323" t="s">
        <v>1267</v>
      </c>
      <c r="C96" s="346">
        <v>10769</v>
      </c>
    </row>
    <row r="97" spans="2:3">
      <c r="B97" s="331" t="s">
        <v>1268</v>
      </c>
      <c r="C97" s="353">
        <v>40974</v>
      </c>
    </row>
    <row r="98" spans="2:3">
      <c r="B98" s="354"/>
      <c r="C98" s="344"/>
    </row>
    <row r="99" spans="2:3">
      <c r="B99" s="359" t="s">
        <v>1300</v>
      </c>
      <c r="C99" s="355"/>
    </row>
    <row r="100" spans="2:3">
      <c r="B100" s="351" t="s">
        <v>1301</v>
      </c>
      <c r="C100" s="351"/>
    </row>
    <row r="101" spans="2:3">
      <c r="B101" s="351" t="s">
        <v>1302</v>
      </c>
      <c r="C101" s="351"/>
    </row>
    <row r="102" spans="2:3">
      <c r="B102" s="351" t="s">
        <v>1303</v>
      </c>
      <c r="C102" s="360"/>
    </row>
    <row r="103" spans="2:3">
      <c r="B103" s="351" t="s">
        <v>1304</v>
      </c>
      <c r="C103" s="360"/>
    </row>
    <row r="104" spans="2:3">
      <c r="B104" s="351" t="s">
        <v>1305</v>
      </c>
      <c r="C104" s="351"/>
    </row>
    <row r="105" spans="2:3">
      <c r="B105" s="351" t="s">
        <v>1306</v>
      </c>
    </row>
    <row r="106" spans="2:3">
      <c r="B106" s="351"/>
    </row>
  </sheetData>
  <mergeCells count="6">
    <mergeCell ref="B77:B78"/>
    <mergeCell ref="B1:J1"/>
    <mergeCell ref="B4:B5"/>
    <mergeCell ref="B26:J26"/>
    <mergeCell ref="B29:B30"/>
    <mergeCell ref="B52:B53"/>
  </mergeCells>
  <phoneticPr fontId="3"/>
  <pageMargins left="0.51181102362204722" right="0.15748031496062992" top="0.98425196850393704" bottom="0.98425196850393704" header="0.51181102362204722" footer="0.51181102362204722"/>
  <pageSetup paperSize="9" scale="79" orientation="portrait" r:id="rId1"/>
  <headerFooter alignWithMargins="0"/>
  <rowBreaks count="1" manualBreakCount="1">
    <brk id="50" min="1" max="9" man="1"/>
  </rowBreaks>
  <colBreaks count="1" manualBreakCount="1">
    <brk id="10"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15358-0DE2-4D90-A39E-0F57B03342A7}">
  <dimension ref="B1:K29"/>
  <sheetViews>
    <sheetView zoomScaleNormal="100" workbookViewId="0"/>
  </sheetViews>
  <sheetFormatPr defaultRowHeight="13.5"/>
  <cols>
    <col min="1" max="1" width="2.125" style="96" customWidth="1"/>
    <col min="2" max="2" width="19.375" style="96" customWidth="1"/>
    <col min="3" max="9" width="12.625" style="96" customWidth="1"/>
    <col min="10" max="10" width="11" style="96" bestFit="1" customWidth="1"/>
    <col min="11" max="16384" width="9" style="96"/>
  </cols>
  <sheetData>
    <row r="1" spans="2:11" ht="17.25">
      <c r="B1" s="699" t="s">
        <v>3955</v>
      </c>
    </row>
    <row r="3" spans="2:11">
      <c r="B3" s="3322" t="s">
        <v>3649</v>
      </c>
      <c r="C3" s="2064" t="s">
        <v>3956</v>
      </c>
      <c r="D3" s="1869" t="s">
        <v>3957</v>
      </c>
      <c r="E3" s="2064" t="s">
        <v>3958</v>
      </c>
      <c r="F3" s="1869" t="s">
        <v>3959</v>
      </c>
      <c r="G3" s="2064" t="s">
        <v>3960</v>
      </c>
      <c r="H3" s="1869" t="s">
        <v>3961</v>
      </c>
      <c r="I3" s="868" t="s">
        <v>3962</v>
      </c>
    </row>
    <row r="4" spans="2:11">
      <c r="B4" s="3171"/>
      <c r="C4" s="624" t="s">
        <v>3963</v>
      </c>
      <c r="D4" s="614" t="s">
        <v>3964</v>
      </c>
      <c r="E4" s="624" t="s">
        <v>3965</v>
      </c>
      <c r="F4" s="614" t="s">
        <v>3966</v>
      </c>
      <c r="G4" s="624" t="s">
        <v>3967</v>
      </c>
      <c r="H4" s="614" t="s">
        <v>3968</v>
      </c>
      <c r="I4" s="2065" t="s">
        <v>3969</v>
      </c>
    </row>
    <row r="5" spans="2:11">
      <c r="B5" s="2984"/>
      <c r="C5" s="616" t="s">
        <v>3970</v>
      </c>
      <c r="D5" s="616" t="s">
        <v>3970</v>
      </c>
      <c r="E5" s="616" t="s">
        <v>3970</v>
      </c>
      <c r="F5" s="616" t="s">
        <v>3971</v>
      </c>
      <c r="G5" s="616" t="s">
        <v>3971</v>
      </c>
      <c r="H5" s="616" t="s">
        <v>3971</v>
      </c>
      <c r="I5" s="616" t="s">
        <v>3971</v>
      </c>
    </row>
    <row r="6" spans="2:11">
      <c r="B6" s="219" t="s">
        <v>3172</v>
      </c>
      <c r="C6" s="760">
        <v>8250639</v>
      </c>
      <c r="D6" s="467">
        <v>337117</v>
      </c>
      <c r="E6" s="467">
        <v>7913522</v>
      </c>
      <c r="F6" s="467">
        <v>4809583</v>
      </c>
      <c r="G6" s="467">
        <v>2721978</v>
      </c>
      <c r="H6" s="467">
        <v>1202547</v>
      </c>
      <c r="I6" s="675">
        <v>885058</v>
      </c>
    </row>
    <row r="7" spans="2:11">
      <c r="B7" s="219" t="s">
        <v>3173</v>
      </c>
      <c r="C7" s="760">
        <v>8209854</v>
      </c>
      <c r="D7" s="467">
        <v>353884</v>
      </c>
      <c r="E7" s="467">
        <v>7855970</v>
      </c>
      <c r="F7" s="467">
        <v>5570821</v>
      </c>
      <c r="G7" s="467">
        <v>2801602</v>
      </c>
      <c r="H7" s="467">
        <v>1868205</v>
      </c>
      <c r="I7" s="675">
        <v>901014</v>
      </c>
      <c r="J7" s="1907"/>
      <c r="K7" s="1907"/>
    </row>
    <row r="8" spans="2:11" s="250" customFormat="1">
      <c r="B8" s="219" t="s">
        <v>3174</v>
      </c>
      <c r="C8" s="760">
        <v>8571513</v>
      </c>
      <c r="D8" s="467">
        <v>383975</v>
      </c>
      <c r="E8" s="467">
        <v>8187538</v>
      </c>
      <c r="F8" s="467">
        <v>5686804</v>
      </c>
      <c r="G8" s="467">
        <v>3005453</v>
      </c>
      <c r="H8" s="467">
        <v>1771532</v>
      </c>
      <c r="I8" s="675">
        <v>909819</v>
      </c>
      <c r="J8" s="1906"/>
      <c r="K8" s="1906"/>
    </row>
    <row r="9" spans="2:11">
      <c r="B9" s="219" t="s">
        <v>3175</v>
      </c>
      <c r="C9" s="760">
        <v>8751774</v>
      </c>
      <c r="D9" s="467">
        <v>360306</v>
      </c>
      <c r="E9" s="467">
        <v>8391468</v>
      </c>
      <c r="F9" s="467">
        <v>5694949</v>
      </c>
      <c r="G9" s="467">
        <v>2943544</v>
      </c>
      <c r="H9" s="467">
        <v>1686950</v>
      </c>
      <c r="I9" s="675">
        <v>1064455</v>
      </c>
      <c r="J9" s="1907"/>
      <c r="K9" s="1907"/>
    </row>
    <row r="10" spans="2:11">
      <c r="B10" s="822" t="s">
        <v>3176</v>
      </c>
      <c r="C10" s="2066">
        <v>4751764</v>
      </c>
      <c r="D10" s="2067">
        <v>271709</v>
      </c>
      <c r="E10" s="2067">
        <v>4480055</v>
      </c>
      <c r="F10" s="2067">
        <v>3210438</v>
      </c>
      <c r="G10" s="2067">
        <v>2093441</v>
      </c>
      <c r="H10" s="2067">
        <v>659732</v>
      </c>
      <c r="I10" s="2068">
        <v>457265</v>
      </c>
      <c r="J10" s="1907"/>
      <c r="K10" s="1907"/>
    </row>
    <row r="11" spans="2:11">
      <c r="B11" s="871"/>
      <c r="C11" s="760"/>
      <c r="D11" s="467"/>
      <c r="E11" s="467"/>
      <c r="F11" s="467"/>
      <c r="G11" s="467"/>
      <c r="H11" s="467"/>
      <c r="I11" s="675"/>
      <c r="J11" s="1907"/>
      <c r="K11" s="1907"/>
    </row>
    <row r="12" spans="2:11">
      <c r="B12" s="827" t="s">
        <v>3662</v>
      </c>
      <c r="C12" s="760">
        <v>586067</v>
      </c>
      <c r="D12" s="467">
        <v>29304</v>
      </c>
      <c r="E12" s="467">
        <v>556763</v>
      </c>
      <c r="F12" s="467">
        <v>450867</v>
      </c>
      <c r="G12" s="467">
        <v>257506</v>
      </c>
      <c r="H12" s="467">
        <v>150232</v>
      </c>
      <c r="I12" s="675">
        <v>43129</v>
      </c>
      <c r="J12" s="1907"/>
      <c r="K12" s="1907"/>
    </row>
    <row r="13" spans="2:11">
      <c r="B13" s="827" t="s">
        <v>3302</v>
      </c>
      <c r="C13" s="760">
        <v>502337</v>
      </c>
      <c r="D13" s="467">
        <v>28617</v>
      </c>
      <c r="E13" s="467">
        <v>473720</v>
      </c>
      <c r="F13" s="467">
        <v>404781</v>
      </c>
      <c r="G13" s="467">
        <v>247704</v>
      </c>
      <c r="H13" s="467">
        <v>106672</v>
      </c>
      <c r="I13" s="675">
        <v>50405</v>
      </c>
      <c r="J13" s="1907"/>
      <c r="K13" s="1907"/>
    </row>
    <row r="14" spans="2:11">
      <c r="B14" s="827" t="s">
        <v>3303</v>
      </c>
      <c r="C14" s="760">
        <v>462729</v>
      </c>
      <c r="D14" s="467">
        <v>28037</v>
      </c>
      <c r="E14" s="467">
        <v>434692</v>
      </c>
      <c r="F14" s="467">
        <v>289722</v>
      </c>
      <c r="G14" s="467">
        <v>215028</v>
      </c>
      <c r="H14" s="467">
        <v>43283</v>
      </c>
      <c r="I14" s="675">
        <v>31411</v>
      </c>
      <c r="J14" s="1907"/>
      <c r="K14" s="1907"/>
    </row>
    <row r="15" spans="2:11">
      <c r="B15" s="827" t="s">
        <v>3304</v>
      </c>
      <c r="C15" s="760">
        <v>119935</v>
      </c>
      <c r="D15" s="467">
        <v>15990</v>
      </c>
      <c r="E15" s="467">
        <v>103945</v>
      </c>
      <c r="F15" s="467">
        <v>146458</v>
      </c>
      <c r="G15" s="467">
        <v>118814</v>
      </c>
      <c r="H15" s="467">
        <v>14087</v>
      </c>
      <c r="I15" s="675">
        <v>13557</v>
      </c>
      <c r="J15" s="1907"/>
      <c r="K15" s="1907"/>
    </row>
    <row r="16" spans="2:11">
      <c r="B16" s="827" t="s">
        <v>3663</v>
      </c>
      <c r="C16" s="760">
        <v>80421</v>
      </c>
      <c r="D16" s="467">
        <v>8354</v>
      </c>
      <c r="E16" s="467">
        <v>72067</v>
      </c>
      <c r="F16" s="467">
        <v>61359</v>
      </c>
      <c r="G16" s="467">
        <v>55250</v>
      </c>
      <c r="H16" s="467">
        <v>5171</v>
      </c>
      <c r="I16" s="675">
        <v>938</v>
      </c>
      <c r="J16" s="1907"/>
      <c r="K16" s="1907"/>
    </row>
    <row r="17" spans="2:11">
      <c r="B17" s="827" t="s">
        <v>3306</v>
      </c>
      <c r="C17" s="760">
        <v>195332</v>
      </c>
      <c r="D17" s="467">
        <v>12610</v>
      </c>
      <c r="E17" s="467">
        <v>182722</v>
      </c>
      <c r="F17" s="467">
        <v>108570</v>
      </c>
      <c r="G17" s="467">
        <v>80994</v>
      </c>
      <c r="H17" s="467">
        <v>20301</v>
      </c>
      <c r="I17" s="675">
        <v>7275</v>
      </c>
      <c r="J17" s="1907"/>
      <c r="K17" s="1907"/>
    </row>
    <row r="18" spans="2:11">
      <c r="B18" s="827"/>
      <c r="C18" s="760"/>
      <c r="D18" s="467"/>
      <c r="E18" s="467"/>
      <c r="F18" s="467"/>
      <c r="G18" s="467"/>
      <c r="H18" s="467"/>
      <c r="I18" s="675"/>
      <c r="J18" s="1907"/>
      <c r="K18" s="1907"/>
    </row>
    <row r="19" spans="2:11">
      <c r="B19" s="827" t="s">
        <v>3307</v>
      </c>
      <c r="C19" s="760">
        <v>355972</v>
      </c>
      <c r="D19" s="467">
        <v>19198</v>
      </c>
      <c r="E19" s="467">
        <v>336774</v>
      </c>
      <c r="F19" s="467">
        <v>200874</v>
      </c>
      <c r="G19" s="467">
        <v>130943</v>
      </c>
      <c r="H19" s="467">
        <v>36838</v>
      </c>
      <c r="I19" s="675">
        <v>33093</v>
      </c>
      <c r="J19" s="1907"/>
      <c r="K19" s="1907"/>
    </row>
    <row r="20" spans="2:11">
      <c r="B20" s="827" t="s">
        <v>3308</v>
      </c>
      <c r="C20" s="760">
        <v>650993</v>
      </c>
      <c r="D20" s="467">
        <v>26354</v>
      </c>
      <c r="E20" s="467">
        <v>624639</v>
      </c>
      <c r="F20" s="467">
        <v>338057</v>
      </c>
      <c r="G20" s="467">
        <v>205940</v>
      </c>
      <c r="H20" s="467">
        <v>56905</v>
      </c>
      <c r="I20" s="675">
        <v>75212</v>
      </c>
      <c r="J20" s="1907"/>
      <c r="K20" s="1907"/>
    </row>
    <row r="21" spans="2:11">
      <c r="B21" s="827" t="s">
        <v>3309</v>
      </c>
      <c r="C21" s="760">
        <v>488727</v>
      </c>
      <c r="D21" s="467">
        <v>22596</v>
      </c>
      <c r="E21" s="467">
        <v>466131</v>
      </c>
      <c r="F21" s="467">
        <v>264328</v>
      </c>
      <c r="G21" s="467">
        <v>161475</v>
      </c>
      <c r="H21" s="467">
        <v>49086</v>
      </c>
      <c r="I21" s="675">
        <v>53767</v>
      </c>
      <c r="J21" s="1907"/>
      <c r="K21" s="1907"/>
    </row>
    <row r="22" spans="2:11">
      <c r="B22" s="827" t="s">
        <v>3310</v>
      </c>
      <c r="C22" s="760">
        <v>453779</v>
      </c>
      <c r="D22" s="467">
        <v>26238</v>
      </c>
      <c r="E22" s="467">
        <v>427541</v>
      </c>
      <c r="F22" s="467">
        <v>304085</v>
      </c>
      <c r="G22" s="467">
        <v>193422</v>
      </c>
      <c r="H22" s="467">
        <v>56312</v>
      </c>
      <c r="I22" s="675">
        <v>54351</v>
      </c>
      <c r="J22" s="1907"/>
      <c r="K22" s="1907"/>
    </row>
    <row r="23" spans="2:11">
      <c r="B23" s="827" t="s">
        <v>3311</v>
      </c>
      <c r="C23" s="760">
        <v>528196</v>
      </c>
      <c r="D23" s="467">
        <v>28235</v>
      </c>
      <c r="E23" s="467">
        <v>499961</v>
      </c>
      <c r="F23" s="467">
        <v>348434</v>
      </c>
      <c r="G23" s="467">
        <v>219593</v>
      </c>
      <c r="H23" s="467">
        <v>67068</v>
      </c>
      <c r="I23" s="675">
        <v>61773</v>
      </c>
      <c r="J23" s="1907"/>
      <c r="K23" s="1907"/>
    </row>
    <row r="24" spans="2:11">
      <c r="B24" s="1092" t="s">
        <v>3312</v>
      </c>
      <c r="C24" s="2069">
        <v>327276</v>
      </c>
      <c r="D24" s="647">
        <v>26176</v>
      </c>
      <c r="E24" s="647">
        <v>301100</v>
      </c>
      <c r="F24" s="647">
        <v>292903</v>
      </c>
      <c r="G24" s="647">
        <v>206772</v>
      </c>
      <c r="H24" s="647">
        <v>53777</v>
      </c>
      <c r="I24" s="681">
        <v>32354</v>
      </c>
      <c r="J24" s="1907"/>
      <c r="K24" s="1907"/>
    </row>
    <row r="25" spans="2:11">
      <c r="C25" s="1897"/>
      <c r="D25" s="1897"/>
      <c r="E25" s="1897"/>
      <c r="F25" s="1897"/>
      <c r="G25" s="1897"/>
      <c r="H25" s="1897"/>
      <c r="I25" s="1897"/>
    </row>
    <row r="26" spans="2:11" ht="18.75">
      <c r="B26" s="359" t="s">
        <v>3637</v>
      </c>
      <c r="C26" s="1907"/>
      <c r="D26" s="1897" t="s">
        <v>3972</v>
      </c>
      <c r="E26" s="1897"/>
      <c r="F26" s="1897" t="s">
        <v>1542</v>
      </c>
    </row>
    <row r="27" spans="2:11">
      <c r="B27" s="135" t="s">
        <v>3973</v>
      </c>
    </row>
    <row r="28" spans="2:11" ht="18.75">
      <c r="B28" s="1078"/>
    </row>
    <row r="29" spans="2:11" ht="18.75">
      <c r="B29" s="1078"/>
    </row>
  </sheetData>
  <mergeCells count="1">
    <mergeCell ref="B3:B5"/>
  </mergeCells>
  <phoneticPr fontId="3"/>
  <pageMargins left="0.78740157480314965" right="0.78740157480314965" top="0.98425196850393704" bottom="0.98425196850393704" header="0.51181102362204722" footer="0.51181102362204722"/>
  <pageSetup paperSize="9" scale="79"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34C1B-CA09-43A0-B491-70B452F63031}">
  <dimension ref="A1:G78"/>
  <sheetViews>
    <sheetView zoomScaleNormal="100" workbookViewId="0"/>
  </sheetViews>
  <sheetFormatPr defaultRowHeight="13.5"/>
  <cols>
    <col min="1" max="1" width="5" style="96" customWidth="1"/>
    <col min="2" max="2" width="44" style="96" customWidth="1"/>
    <col min="3" max="6" width="10.5" style="96" bestFit="1" customWidth="1"/>
    <col min="7" max="7" width="9.875" style="96" bestFit="1" customWidth="1"/>
    <col min="8" max="16384" width="9" style="96"/>
  </cols>
  <sheetData>
    <row r="1" spans="1:7" ht="17.25" customHeight="1">
      <c r="B1" s="3644" t="s">
        <v>3974</v>
      </c>
      <c r="C1" s="3027"/>
      <c r="D1" s="3027"/>
      <c r="E1" s="3027"/>
      <c r="F1" s="3027"/>
      <c r="G1" s="3027"/>
    </row>
    <row r="2" spans="1:7" ht="18" customHeight="1">
      <c r="B2" s="621"/>
      <c r="C2" s="621"/>
      <c r="D2" s="621"/>
      <c r="E2" s="621"/>
      <c r="F2" s="621"/>
      <c r="G2" s="1141" t="s">
        <v>3196</v>
      </c>
    </row>
    <row r="3" spans="1:7" ht="42" customHeight="1">
      <c r="B3" s="1073" t="s">
        <v>3975</v>
      </c>
      <c r="C3" s="701" t="s">
        <v>3976</v>
      </c>
      <c r="D3" s="701" t="s">
        <v>3977</v>
      </c>
      <c r="E3" s="701" t="s">
        <v>3978</v>
      </c>
      <c r="F3" s="701" t="s">
        <v>3979</v>
      </c>
      <c r="G3" s="1878" t="s">
        <v>3980</v>
      </c>
    </row>
    <row r="4" spans="1:7" ht="27" customHeight="1">
      <c r="A4" s="2070"/>
      <c r="B4" s="951" t="s">
        <v>3981</v>
      </c>
      <c r="C4" s="2071">
        <v>1963016</v>
      </c>
      <c r="D4" s="2072">
        <v>1946846</v>
      </c>
      <c r="E4" s="1836">
        <v>1949289</v>
      </c>
      <c r="F4" s="1836">
        <v>2049584</v>
      </c>
      <c r="G4" s="1838">
        <v>724641</v>
      </c>
    </row>
    <row r="5" spans="1:7" ht="27" customHeight="1">
      <c r="A5" s="2070"/>
      <c r="B5" s="951" t="s">
        <v>3982</v>
      </c>
      <c r="C5" s="2073">
        <v>1048265</v>
      </c>
      <c r="D5" s="2074">
        <v>901845</v>
      </c>
      <c r="E5" s="847">
        <v>767308</v>
      </c>
      <c r="F5" s="847">
        <v>1050602</v>
      </c>
      <c r="G5" s="1828">
        <v>673018</v>
      </c>
    </row>
    <row r="6" spans="1:7" ht="27" customHeight="1">
      <c r="A6" s="2070"/>
      <c r="B6" s="951" t="s">
        <v>3983</v>
      </c>
      <c r="C6" s="2073">
        <v>967621</v>
      </c>
      <c r="D6" s="2074">
        <v>1231681</v>
      </c>
      <c r="E6" s="847">
        <v>1428676</v>
      </c>
      <c r="F6" s="847">
        <v>1613279</v>
      </c>
      <c r="G6" s="1828">
        <v>640816</v>
      </c>
    </row>
    <row r="7" spans="1:7" ht="27" customHeight="1">
      <c r="A7" s="2070"/>
      <c r="B7" s="951" t="s">
        <v>3984</v>
      </c>
      <c r="C7" s="2073">
        <v>659113</v>
      </c>
      <c r="D7" s="2074">
        <v>651908</v>
      </c>
      <c r="E7" s="847">
        <v>756315</v>
      </c>
      <c r="F7" s="847">
        <v>723798</v>
      </c>
      <c r="G7" s="1828">
        <v>601008</v>
      </c>
    </row>
    <row r="8" spans="1:7" ht="27" customHeight="1">
      <c r="A8" s="2075"/>
      <c r="B8" s="951" t="s">
        <v>3985</v>
      </c>
      <c r="C8" s="2073">
        <v>859974</v>
      </c>
      <c r="D8" s="2074">
        <v>863928</v>
      </c>
      <c r="E8" s="847">
        <v>841795</v>
      </c>
      <c r="F8" s="847">
        <v>746898</v>
      </c>
      <c r="G8" s="1828">
        <v>495598</v>
      </c>
    </row>
    <row r="9" spans="1:7" ht="27" customHeight="1">
      <c r="A9" s="2070"/>
      <c r="B9" s="951" t="s">
        <v>3986</v>
      </c>
      <c r="C9" s="2073">
        <v>528804</v>
      </c>
      <c r="D9" s="2074">
        <v>366891</v>
      </c>
      <c r="E9" s="847">
        <v>455968</v>
      </c>
      <c r="F9" s="847">
        <v>441952</v>
      </c>
      <c r="G9" s="1828">
        <v>428867</v>
      </c>
    </row>
    <row r="10" spans="1:7" ht="27" customHeight="1">
      <c r="A10" s="2070"/>
      <c r="B10" s="951" t="s">
        <v>3987</v>
      </c>
      <c r="C10" s="2073">
        <v>367996</v>
      </c>
      <c r="D10" s="2074">
        <v>403035</v>
      </c>
      <c r="E10" s="847">
        <v>416919</v>
      </c>
      <c r="F10" s="847">
        <v>323460</v>
      </c>
      <c r="G10" s="1828">
        <v>168476</v>
      </c>
    </row>
    <row r="11" spans="1:7" ht="27" customHeight="1">
      <c r="A11" s="2075"/>
      <c r="B11" s="951" t="s">
        <v>3988</v>
      </c>
      <c r="C11" s="849">
        <v>214836</v>
      </c>
      <c r="D11" s="1963">
        <v>196401</v>
      </c>
      <c r="E11" s="821">
        <v>189086</v>
      </c>
      <c r="F11" s="821">
        <v>187180</v>
      </c>
      <c r="G11" s="1828">
        <v>154181</v>
      </c>
    </row>
    <row r="12" spans="1:7" ht="27" customHeight="1">
      <c r="A12" s="2070"/>
      <c r="B12" s="951" t="s">
        <v>125</v>
      </c>
      <c r="C12" s="2073">
        <v>172849</v>
      </c>
      <c r="D12" s="2074">
        <v>187485</v>
      </c>
      <c r="E12" s="2076">
        <v>208140</v>
      </c>
      <c r="F12" s="2076">
        <v>226489</v>
      </c>
      <c r="G12" s="2077">
        <v>115591</v>
      </c>
    </row>
    <row r="13" spans="1:7" ht="27" customHeight="1">
      <c r="A13" s="2070"/>
      <c r="B13" s="951" t="s">
        <v>3989</v>
      </c>
      <c r="C13" s="2073">
        <v>252360</v>
      </c>
      <c r="D13" s="2074">
        <v>239128</v>
      </c>
      <c r="E13" s="2076">
        <v>237680</v>
      </c>
      <c r="F13" s="2076">
        <v>242979</v>
      </c>
      <c r="G13" s="2077">
        <v>89170</v>
      </c>
    </row>
    <row r="14" spans="1:7" ht="27" customHeight="1">
      <c r="A14" s="2070"/>
      <c r="B14" s="951" t="s">
        <v>3990</v>
      </c>
      <c r="C14" s="2073">
        <v>228490</v>
      </c>
      <c r="D14" s="2074">
        <v>243333</v>
      </c>
      <c r="E14" s="2076">
        <v>257427</v>
      </c>
      <c r="F14" s="2076">
        <v>232976</v>
      </c>
      <c r="G14" s="2077">
        <v>78219</v>
      </c>
    </row>
    <row r="15" spans="1:7" ht="27" customHeight="1">
      <c r="A15" s="2070"/>
      <c r="B15" s="951" t="s">
        <v>3991</v>
      </c>
      <c r="C15" s="849">
        <v>112560</v>
      </c>
      <c r="D15" s="1963">
        <v>115001</v>
      </c>
      <c r="E15" s="821">
        <v>125643</v>
      </c>
      <c r="F15" s="821">
        <v>120653</v>
      </c>
      <c r="G15" s="2077">
        <v>75288</v>
      </c>
    </row>
    <row r="16" spans="1:7" ht="27" customHeight="1">
      <c r="A16" s="2075"/>
      <c r="B16" s="951" t="s">
        <v>3992</v>
      </c>
      <c r="C16" s="2073">
        <v>71917</v>
      </c>
      <c r="D16" s="2074">
        <v>72469</v>
      </c>
      <c r="E16" s="2074">
        <v>69547</v>
      </c>
      <c r="F16" s="2076">
        <v>62641</v>
      </c>
      <c r="G16" s="2077">
        <v>72500</v>
      </c>
    </row>
    <row r="17" spans="1:7" ht="27" customHeight="1">
      <c r="A17" s="2070"/>
      <c r="B17" s="951" t="s">
        <v>3993</v>
      </c>
      <c r="C17" s="849">
        <v>99323</v>
      </c>
      <c r="D17" s="1963">
        <v>81011</v>
      </c>
      <c r="E17" s="821">
        <v>88006</v>
      </c>
      <c r="F17" s="1963">
        <v>94750</v>
      </c>
      <c r="G17" s="2078">
        <v>60876</v>
      </c>
    </row>
    <row r="18" spans="1:7" ht="27" customHeight="1">
      <c r="A18" s="2070"/>
      <c r="B18" s="2079" t="s">
        <v>3994</v>
      </c>
      <c r="C18" s="849">
        <v>105803</v>
      </c>
      <c r="D18" s="1963">
        <v>119896</v>
      </c>
      <c r="E18" s="821">
        <v>107389</v>
      </c>
      <c r="F18" s="821">
        <v>156190</v>
      </c>
      <c r="G18" s="2077">
        <v>59850</v>
      </c>
    </row>
    <row r="19" spans="1:7" ht="27" customHeight="1">
      <c r="A19" s="2070"/>
      <c r="B19" s="951" t="s">
        <v>3995</v>
      </c>
      <c r="C19" s="2073">
        <v>52431</v>
      </c>
      <c r="D19" s="2074">
        <v>62644</v>
      </c>
      <c r="E19" s="2076">
        <v>61227</v>
      </c>
      <c r="F19" s="2076">
        <v>62076</v>
      </c>
      <c r="G19" s="2077">
        <v>58610</v>
      </c>
    </row>
    <row r="20" spans="1:7" ht="27" customHeight="1">
      <c r="A20" s="2070"/>
      <c r="B20" s="951" t="s">
        <v>3996</v>
      </c>
      <c r="C20" s="849">
        <v>93842</v>
      </c>
      <c r="D20" s="1963">
        <v>103973</v>
      </c>
      <c r="E20" s="1963">
        <v>102063</v>
      </c>
      <c r="F20" s="821">
        <v>98916</v>
      </c>
      <c r="G20" s="2077">
        <v>45063</v>
      </c>
    </row>
    <row r="21" spans="1:7" ht="27" customHeight="1">
      <c r="A21" s="2075"/>
      <c r="B21" s="951" t="s">
        <v>3997</v>
      </c>
      <c r="C21" s="849">
        <v>73248</v>
      </c>
      <c r="D21" s="1963">
        <v>108264</v>
      </c>
      <c r="E21" s="821">
        <v>102083</v>
      </c>
      <c r="F21" s="821">
        <v>100182</v>
      </c>
      <c r="G21" s="2077">
        <v>35979</v>
      </c>
    </row>
    <row r="22" spans="1:7" ht="27" customHeight="1">
      <c r="A22" s="2070"/>
      <c r="B22" s="951" t="s">
        <v>3998</v>
      </c>
      <c r="C22" s="2073">
        <v>64491</v>
      </c>
      <c r="D22" s="2074">
        <v>61690</v>
      </c>
      <c r="E22" s="2076">
        <v>61668</v>
      </c>
      <c r="F22" s="2076">
        <v>72538</v>
      </c>
      <c r="G22" s="2077">
        <v>32416</v>
      </c>
    </row>
    <row r="23" spans="1:7" ht="27" customHeight="1">
      <c r="A23" s="2070"/>
      <c r="B23" s="951" t="s">
        <v>3999</v>
      </c>
      <c r="C23" s="2073">
        <v>55090</v>
      </c>
      <c r="D23" s="2074">
        <v>51687</v>
      </c>
      <c r="E23" s="2076">
        <v>60981</v>
      </c>
      <c r="F23" s="2076">
        <v>60463</v>
      </c>
      <c r="G23" s="2077">
        <v>30735</v>
      </c>
    </row>
    <row r="24" spans="1:7" s="605" customFormat="1" ht="27" customHeight="1">
      <c r="A24" s="2080"/>
      <c r="B24" s="951" t="s">
        <v>4000</v>
      </c>
      <c r="C24" s="2073">
        <v>32808</v>
      </c>
      <c r="D24" s="2074">
        <v>30258</v>
      </c>
      <c r="E24" s="2076">
        <v>26544</v>
      </c>
      <c r="F24" s="2076">
        <v>22915</v>
      </c>
      <c r="G24" s="2077">
        <v>26573</v>
      </c>
    </row>
    <row r="25" spans="1:7" ht="27" customHeight="1">
      <c r="A25" s="2070"/>
      <c r="B25" s="951" t="s">
        <v>4001</v>
      </c>
      <c r="C25" s="2073">
        <v>85850</v>
      </c>
      <c r="D25" s="2074">
        <v>74242</v>
      </c>
      <c r="E25" s="2076">
        <v>68006</v>
      </c>
      <c r="F25" s="2076">
        <v>42081</v>
      </c>
      <c r="G25" s="2077">
        <v>24451</v>
      </c>
    </row>
    <row r="26" spans="1:7" ht="27" customHeight="1">
      <c r="A26" s="2075"/>
      <c r="B26" s="2081" t="s">
        <v>4002</v>
      </c>
      <c r="C26" s="2073">
        <v>27594</v>
      </c>
      <c r="D26" s="2074">
        <v>36938</v>
      </c>
      <c r="E26" s="2076">
        <v>35944</v>
      </c>
      <c r="F26" s="2076">
        <v>31111</v>
      </c>
      <c r="G26" s="2078">
        <v>23210</v>
      </c>
    </row>
    <row r="27" spans="1:7" ht="27" customHeight="1">
      <c r="A27" s="2070"/>
      <c r="B27" s="2079" t="s">
        <v>4003</v>
      </c>
      <c r="C27" s="2073">
        <v>35270</v>
      </c>
      <c r="D27" s="2074">
        <v>36467</v>
      </c>
      <c r="E27" s="2076">
        <v>38336</v>
      </c>
      <c r="F27" s="2076">
        <v>36329</v>
      </c>
      <c r="G27" s="2077">
        <v>22058</v>
      </c>
    </row>
    <row r="28" spans="1:7" s="605" customFormat="1" ht="27" customHeight="1">
      <c r="A28" s="2080"/>
      <c r="B28" s="951" t="s">
        <v>4004</v>
      </c>
      <c r="C28" s="2073">
        <v>20118</v>
      </c>
      <c r="D28" s="2074">
        <v>19453</v>
      </c>
      <c r="E28" s="847">
        <v>19780</v>
      </c>
      <c r="F28" s="847">
        <v>20515</v>
      </c>
      <c r="G28" s="2078">
        <v>12849</v>
      </c>
    </row>
    <row r="29" spans="1:7" s="605" customFormat="1" ht="27" customHeight="1">
      <c r="A29" s="2080"/>
      <c r="B29" s="951" t="s">
        <v>4005</v>
      </c>
      <c r="C29" s="2073">
        <v>10238</v>
      </c>
      <c r="D29" s="2074">
        <v>16036</v>
      </c>
      <c r="E29" s="2076">
        <v>12324</v>
      </c>
      <c r="F29" s="2076">
        <v>12933</v>
      </c>
      <c r="G29" s="2078">
        <v>5561</v>
      </c>
    </row>
    <row r="30" spans="1:7" s="605" customFormat="1" ht="27" customHeight="1">
      <c r="A30" s="2080"/>
      <c r="B30" s="951" t="s">
        <v>4006</v>
      </c>
      <c r="C30" s="2073">
        <v>7050</v>
      </c>
      <c r="D30" s="2074">
        <v>8500</v>
      </c>
      <c r="E30" s="2074">
        <v>8000</v>
      </c>
      <c r="F30" s="2074">
        <v>8000</v>
      </c>
      <c r="G30" s="2077">
        <v>2000</v>
      </c>
    </row>
    <row r="31" spans="1:7" s="605" customFormat="1" ht="27" customHeight="1">
      <c r="A31" s="2080"/>
      <c r="B31" s="951" t="s">
        <v>4007</v>
      </c>
      <c r="C31" s="2073">
        <v>4000</v>
      </c>
      <c r="D31" s="2074">
        <v>5000</v>
      </c>
      <c r="E31" s="2076">
        <v>6000</v>
      </c>
      <c r="F31" s="2076">
        <v>6000</v>
      </c>
      <c r="G31" s="2077">
        <v>1500</v>
      </c>
    </row>
    <row r="32" spans="1:7" ht="27" customHeight="1">
      <c r="A32" s="2075"/>
      <c r="B32" s="951" t="s">
        <v>4008</v>
      </c>
      <c r="C32" s="2073">
        <v>400324</v>
      </c>
      <c r="D32" s="2074">
        <v>483852</v>
      </c>
      <c r="E32" s="847">
        <v>331624</v>
      </c>
      <c r="F32" s="847">
        <v>320643</v>
      </c>
      <c r="G32" s="787" t="s">
        <v>4009</v>
      </c>
    </row>
    <row r="33" spans="1:7" ht="27" customHeight="1">
      <c r="A33" s="2070"/>
      <c r="B33" s="951" t="s">
        <v>4010</v>
      </c>
      <c r="C33" s="849">
        <v>243490</v>
      </c>
      <c r="D33" s="1963">
        <v>203000</v>
      </c>
      <c r="E33" s="821">
        <v>195000</v>
      </c>
      <c r="F33" s="821">
        <v>172500</v>
      </c>
      <c r="G33" s="2078" t="s">
        <v>4011</v>
      </c>
    </row>
    <row r="34" spans="1:7" ht="27" customHeight="1">
      <c r="A34" s="2070"/>
      <c r="B34" s="951" t="s">
        <v>4012</v>
      </c>
      <c r="C34" s="849" t="s">
        <v>829</v>
      </c>
      <c r="D34" s="1963">
        <v>33162</v>
      </c>
      <c r="E34" s="1963">
        <v>49000</v>
      </c>
      <c r="F34" s="1963">
        <v>88000</v>
      </c>
      <c r="G34" s="2078" t="s">
        <v>4011</v>
      </c>
    </row>
    <row r="35" spans="1:7" ht="27" customHeight="1">
      <c r="A35" s="2075"/>
      <c r="B35" s="951" t="s">
        <v>4013</v>
      </c>
      <c r="C35" s="849">
        <v>90000</v>
      </c>
      <c r="D35" s="1963">
        <v>90000</v>
      </c>
      <c r="E35" s="1963">
        <v>102000</v>
      </c>
      <c r="F35" s="1963">
        <v>87779</v>
      </c>
      <c r="G35" s="2078" t="s">
        <v>4011</v>
      </c>
    </row>
    <row r="36" spans="1:7" ht="27" customHeight="1">
      <c r="A36" s="2070"/>
      <c r="B36" s="951" t="s">
        <v>4014</v>
      </c>
      <c r="C36" s="849">
        <v>128000</v>
      </c>
      <c r="D36" s="1963">
        <v>124000</v>
      </c>
      <c r="E36" s="821">
        <v>72000</v>
      </c>
      <c r="F36" s="821">
        <v>83300</v>
      </c>
      <c r="G36" s="2078" t="s">
        <v>4011</v>
      </c>
    </row>
    <row r="37" spans="1:7" ht="27" customHeight="1">
      <c r="A37" s="2070"/>
      <c r="B37" s="951" t="s">
        <v>4015</v>
      </c>
      <c r="C37" s="2073">
        <v>57000</v>
      </c>
      <c r="D37" s="2074">
        <v>52000</v>
      </c>
      <c r="E37" s="2076">
        <v>53000</v>
      </c>
      <c r="F37" s="2076">
        <v>65000</v>
      </c>
      <c r="G37" s="2078" t="s">
        <v>4011</v>
      </c>
    </row>
    <row r="38" spans="1:7" ht="27" customHeight="1">
      <c r="A38" s="2075"/>
      <c r="B38" s="951" t="s">
        <v>4016</v>
      </c>
      <c r="C38" s="2073">
        <v>25000</v>
      </c>
      <c r="D38" s="2074">
        <v>15000</v>
      </c>
      <c r="E38" s="2074">
        <v>30000</v>
      </c>
      <c r="F38" s="2074">
        <v>40000</v>
      </c>
      <c r="G38" s="2078" t="s">
        <v>4011</v>
      </c>
    </row>
    <row r="39" spans="1:7" ht="27" customHeight="1">
      <c r="A39" s="2070"/>
      <c r="B39" s="951" t="s">
        <v>4017</v>
      </c>
      <c r="C39" s="2073">
        <v>47000</v>
      </c>
      <c r="D39" s="2074">
        <v>21000</v>
      </c>
      <c r="E39" s="2076">
        <v>37000</v>
      </c>
      <c r="F39" s="2076">
        <v>37000</v>
      </c>
      <c r="G39" s="2078" t="s">
        <v>4011</v>
      </c>
    </row>
    <row r="40" spans="1:7" ht="27" customHeight="1">
      <c r="A40" s="2070"/>
      <c r="B40" s="2079" t="s">
        <v>4018</v>
      </c>
      <c r="C40" s="2073">
        <v>30000</v>
      </c>
      <c r="D40" s="2074">
        <v>32000</v>
      </c>
      <c r="E40" s="2076">
        <v>35000</v>
      </c>
      <c r="F40" s="2076">
        <v>35000</v>
      </c>
      <c r="G40" s="2078" t="s">
        <v>4011</v>
      </c>
    </row>
    <row r="41" spans="1:7" ht="27" customHeight="1">
      <c r="A41" s="2070"/>
      <c r="B41" s="2082" t="s">
        <v>4019</v>
      </c>
      <c r="C41" s="2083">
        <v>60000</v>
      </c>
      <c r="D41" s="2084">
        <v>60000</v>
      </c>
      <c r="E41" s="2085">
        <v>30000</v>
      </c>
      <c r="F41" s="2085">
        <v>30000</v>
      </c>
      <c r="G41" s="2086" t="s">
        <v>4011</v>
      </c>
    </row>
    <row r="42" spans="1:7" ht="42" customHeight="1">
      <c r="B42" s="1073" t="s">
        <v>3975</v>
      </c>
      <c r="C42" s="701" t="s">
        <v>3976</v>
      </c>
      <c r="D42" s="701" t="s">
        <v>3977</v>
      </c>
      <c r="E42" s="701" t="s">
        <v>3978</v>
      </c>
      <c r="F42" s="701" t="s">
        <v>3979</v>
      </c>
      <c r="G42" s="701" t="s">
        <v>3980</v>
      </c>
    </row>
    <row r="43" spans="1:7" s="605" customFormat="1" ht="27" customHeight="1">
      <c r="A43" s="2080"/>
      <c r="B43" s="2079" t="s">
        <v>4020</v>
      </c>
      <c r="C43" s="2073">
        <v>35000</v>
      </c>
      <c r="D43" s="2074">
        <v>38000</v>
      </c>
      <c r="E43" s="2076">
        <v>30000</v>
      </c>
      <c r="F43" s="2076">
        <v>30000</v>
      </c>
      <c r="G43" s="2078" t="s">
        <v>4011</v>
      </c>
    </row>
    <row r="44" spans="1:7" s="605" customFormat="1" ht="27" customHeight="1">
      <c r="A44" s="2080"/>
      <c r="B44" s="951" t="s">
        <v>4021</v>
      </c>
      <c r="C44" s="2073">
        <v>32000</v>
      </c>
      <c r="D44" s="2074">
        <v>30000</v>
      </c>
      <c r="E44" s="847">
        <v>30000</v>
      </c>
      <c r="F44" s="847">
        <v>28000</v>
      </c>
      <c r="G44" s="2078" t="s">
        <v>4011</v>
      </c>
    </row>
    <row r="45" spans="1:7" s="605" customFormat="1" ht="27" customHeight="1">
      <c r="A45" s="2087"/>
      <c r="B45" s="2088" t="s">
        <v>4022</v>
      </c>
      <c r="C45" s="2073">
        <v>38500</v>
      </c>
      <c r="D45" s="2074" t="s">
        <v>4023</v>
      </c>
      <c r="E45" s="2074">
        <v>29500</v>
      </c>
      <c r="F45" s="2089">
        <v>27700</v>
      </c>
      <c r="G45" s="2078" t="s">
        <v>4011</v>
      </c>
    </row>
    <row r="46" spans="1:7" s="605" customFormat="1" ht="27" customHeight="1">
      <c r="A46" s="2080"/>
      <c r="B46" s="951" t="s">
        <v>4024</v>
      </c>
      <c r="C46" s="2073">
        <v>53000</v>
      </c>
      <c r="D46" s="2074" t="s">
        <v>4023</v>
      </c>
      <c r="E46" s="2089">
        <v>47000</v>
      </c>
      <c r="F46" s="2074">
        <v>26500</v>
      </c>
      <c r="G46" s="2078" t="s">
        <v>4011</v>
      </c>
    </row>
    <row r="47" spans="1:7" s="605" customFormat="1" ht="27" customHeight="1">
      <c r="A47" s="2080"/>
      <c r="B47" s="951" t="s">
        <v>4025</v>
      </c>
      <c r="C47" s="2073">
        <v>21000</v>
      </c>
      <c r="D47" s="2074">
        <v>26000</v>
      </c>
      <c r="E47" s="2076">
        <v>27000</v>
      </c>
      <c r="F47" s="2076">
        <v>25000</v>
      </c>
      <c r="G47" s="2078" t="s">
        <v>4011</v>
      </c>
    </row>
    <row r="48" spans="1:7" s="605" customFormat="1" ht="27" customHeight="1">
      <c r="A48" s="2087"/>
      <c r="B48" s="951" t="s">
        <v>4026</v>
      </c>
      <c r="C48" s="2073">
        <v>16050</v>
      </c>
      <c r="D48" s="2074">
        <v>7250</v>
      </c>
      <c r="E48" s="2076">
        <v>26300</v>
      </c>
      <c r="F48" s="2076">
        <v>20636</v>
      </c>
      <c r="G48" s="2078" t="s">
        <v>4011</v>
      </c>
    </row>
    <row r="49" spans="1:7" s="605" customFormat="1" ht="27" customHeight="1">
      <c r="A49" s="2080"/>
      <c r="B49" s="951" t="s">
        <v>4027</v>
      </c>
      <c r="C49" s="2073">
        <v>21000</v>
      </c>
      <c r="D49" s="2074">
        <v>16500</v>
      </c>
      <c r="E49" s="2076">
        <v>19000</v>
      </c>
      <c r="F49" s="2076">
        <v>20000</v>
      </c>
      <c r="G49" s="2078" t="s">
        <v>4011</v>
      </c>
    </row>
    <row r="50" spans="1:7" s="605" customFormat="1" ht="27" customHeight="1">
      <c r="A50" s="2080"/>
      <c r="B50" s="951" t="s">
        <v>4028</v>
      </c>
      <c r="C50" s="2073">
        <v>15000</v>
      </c>
      <c r="D50" s="2074">
        <v>17000</v>
      </c>
      <c r="E50" s="2074">
        <v>18000</v>
      </c>
      <c r="F50" s="2074">
        <v>18000</v>
      </c>
      <c r="G50" s="2078" t="s">
        <v>4011</v>
      </c>
    </row>
    <row r="51" spans="1:7" s="605" customFormat="1" ht="27" customHeight="1">
      <c r="A51" s="2087"/>
      <c r="B51" s="951" t="s">
        <v>4029</v>
      </c>
      <c r="C51" s="2073">
        <v>23000</v>
      </c>
      <c r="D51" s="2074">
        <v>24000</v>
      </c>
      <c r="E51" s="2076">
        <v>17000</v>
      </c>
      <c r="F51" s="2076">
        <v>16000</v>
      </c>
      <c r="G51" s="2078" t="s">
        <v>4011</v>
      </c>
    </row>
    <row r="52" spans="1:7" s="605" customFormat="1" ht="27" customHeight="1">
      <c r="A52" s="2080"/>
      <c r="B52" s="951" t="s">
        <v>4030</v>
      </c>
      <c r="C52" s="2073">
        <v>8409</v>
      </c>
      <c r="D52" s="2074">
        <v>6194</v>
      </c>
      <c r="E52" s="2076">
        <v>10052</v>
      </c>
      <c r="F52" s="2076">
        <v>14554</v>
      </c>
      <c r="G52" s="2078" t="s">
        <v>4011</v>
      </c>
    </row>
    <row r="53" spans="1:7" s="605" customFormat="1" ht="27" customHeight="1">
      <c r="A53" s="2080"/>
      <c r="B53" s="951" t="s">
        <v>4031</v>
      </c>
      <c r="C53" s="2073">
        <v>11000</v>
      </c>
      <c r="D53" s="2074">
        <v>10100</v>
      </c>
      <c r="E53" s="2074">
        <v>10800</v>
      </c>
      <c r="F53" s="2074">
        <v>13961</v>
      </c>
      <c r="G53" s="2078" t="s">
        <v>4011</v>
      </c>
    </row>
    <row r="54" spans="1:7" s="605" customFormat="1" ht="27" customHeight="1">
      <c r="A54" s="2087"/>
      <c r="B54" s="951" t="s">
        <v>4032</v>
      </c>
      <c r="C54" s="2073">
        <v>14770</v>
      </c>
      <c r="D54" s="2074">
        <v>13835</v>
      </c>
      <c r="E54" s="2074">
        <v>8652</v>
      </c>
      <c r="F54" s="2074">
        <v>9419</v>
      </c>
      <c r="G54" s="2078" t="s">
        <v>4011</v>
      </c>
    </row>
    <row r="55" spans="1:7" s="605" customFormat="1" ht="27" customHeight="1">
      <c r="A55" s="2080"/>
      <c r="B55" s="951" t="s">
        <v>4033</v>
      </c>
      <c r="C55" s="2073">
        <v>9800</v>
      </c>
      <c r="D55" s="2074">
        <v>8900</v>
      </c>
      <c r="E55" s="2076">
        <v>8000</v>
      </c>
      <c r="F55" s="2076">
        <v>8300</v>
      </c>
      <c r="G55" s="2078" t="s">
        <v>4011</v>
      </c>
    </row>
    <row r="56" spans="1:7" s="605" customFormat="1" ht="27" customHeight="1">
      <c r="A56" s="2080"/>
      <c r="B56" s="2081" t="s">
        <v>4034</v>
      </c>
      <c r="C56" s="2073">
        <v>30000</v>
      </c>
      <c r="D56" s="2074">
        <v>80</v>
      </c>
      <c r="E56" s="847">
        <v>30000</v>
      </c>
      <c r="F56" s="847">
        <v>8000</v>
      </c>
      <c r="G56" s="2078" t="s">
        <v>4011</v>
      </c>
    </row>
    <row r="57" spans="1:7" s="605" customFormat="1" ht="27" customHeight="1">
      <c r="A57" s="2087"/>
      <c r="B57" s="951" t="s">
        <v>4035</v>
      </c>
      <c r="C57" s="2073">
        <v>12120</v>
      </c>
      <c r="D57" s="2074">
        <v>7000</v>
      </c>
      <c r="E57" s="2076">
        <v>11493</v>
      </c>
      <c r="F57" s="2076">
        <v>7574</v>
      </c>
      <c r="G57" s="2078" t="s">
        <v>4011</v>
      </c>
    </row>
    <row r="58" spans="1:7" s="605" customFormat="1" ht="27" customHeight="1">
      <c r="A58" s="2080"/>
      <c r="B58" s="951" t="s">
        <v>4036</v>
      </c>
      <c r="C58" s="2073">
        <v>7474</v>
      </c>
      <c r="D58" s="2074">
        <v>5766</v>
      </c>
      <c r="E58" s="2074">
        <v>8315</v>
      </c>
      <c r="F58" s="2074">
        <v>6018</v>
      </c>
      <c r="G58" s="2078" t="s">
        <v>4011</v>
      </c>
    </row>
    <row r="59" spans="1:7" s="605" customFormat="1" ht="27" customHeight="1">
      <c r="A59" s="2080"/>
      <c r="B59" s="951" t="s">
        <v>4037</v>
      </c>
      <c r="C59" s="2073">
        <v>8000</v>
      </c>
      <c r="D59" s="2074">
        <v>3200</v>
      </c>
      <c r="E59" s="2076">
        <v>4700</v>
      </c>
      <c r="F59" s="2076">
        <v>5700</v>
      </c>
      <c r="G59" s="2078" t="s">
        <v>4011</v>
      </c>
    </row>
    <row r="60" spans="1:7" s="605" customFormat="1" ht="27" customHeight="1">
      <c r="A60" s="2087"/>
      <c r="B60" s="951" t="s">
        <v>4038</v>
      </c>
      <c r="C60" s="849">
        <v>4328</v>
      </c>
      <c r="D60" s="1963">
        <v>3740</v>
      </c>
      <c r="E60" s="821">
        <v>3374</v>
      </c>
      <c r="F60" s="821">
        <v>4835</v>
      </c>
      <c r="G60" s="2078" t="s">
        <v>4011</v>
      </c>
    </row>
    <row r="61" spans="1:7" s="605" customFormat="1" ht="27" customHeight="1">
      <c r="A61" s="2080"/>
      <c r="B61" s="951" t="s">
        <v>4039</v>
      </c>
      <c r="C61" s="2073">
        <v>5617</v>
      </c>
      <c r="D61" s="2074">
        <v>3525</v>
      </c>
      <c r="E61" s="2074">
        <v>8950</v>
      </c>
      <c r="F61" s="2076">
        <v>3159</v>
      </c>
      <c r="G61" s="2078" t="s">
        <v>4011</v>
      </c>
    </row>
    <row r="62" spans="1:7" s="605" customFormat="1" ht="27" customHeight="1">
      <c r="A62" s="2080"/>
      <c r="B62" s="951" t="s">
        <v>4040</v>
      </c>
      <c r="C62" s="2073">
        <v>4000</v>
      </c>
      <c r="D62" s="2074">
        <v>4000</v>
      </c>
      <c r="E62" s="2076">
        <v>2500</v>
      </c>
      <c r="F62" s="2076">
        <v>3000</v>
      </c>
      <c r="G62" s="2078" t="s">
        <v>4011</v>
      </c>
    </row>
    <row r="63" spans="1:7" s="605" customFormat="1" ht="27" customHeight="1">
      <c r="A63" s="2080"/>
      <c r="B63" s="951" t="s">
        <v>4041</v>
      </c>
      <c r="C63" s="2073">
        <v>2212</v>
      </c>
      <c r="D63" s="2074">
        <v>2700</v>
      </c>
      <c r="E63" s="2076">
        <v>2424</v>
      </c>
      <c r="F63" s="2076">
        <v>2674</v>
      </c>
      <c r="G63" s="2078" t="s">
        <v>4011</v>
      </c>
    </row>
    <row r="64" spans="1:7" s="605" customFormat="1" ht="27" customHeight="1">
      <c r="A64" s="2087"/>
      <c r="B64" s="951" t="s">
        <v>4042</v>
      </c>
      <c r="C64" s="2073">
        <v>7610</v>
      </c>
      <c r="D64" s="2074">
        <v>10910</v>
      </c>
      <c r="E64" s="2076">
        <v>16519</v>
      </c>
      <c r="F64" s="2076">
        <v>2232</v>
      </c>
      <c r="G64" s="2078" t="s">
        <v>4043</v>
      </c>
    </row>
    <row r="65" spans="1:7" s="605" customFormat="1" ht="27" customHeight="1">
      <c r="A65" s="2080"/>
      <c r="B65" s="951" t="s">
        <v>4044</v>
      </c>
      <c r="C65" s="849" t="s">
        <v>1473</v>
      </c>
      <c r="D65" s="1963">
        <v>3000</v>
      </c>
      <c r="E65" s="821">
        <v>1300</v>
      </c>
      <c r="F65" s="821">
        <v>2300</v>
      </c>
      <c r="G65" s="2078" t="s">
        <v>4011</v>
      </c>
    </row>
    <row r="66" spans="1:7" s="605" customFormat="1" ht="27" customHeight="1">
      <c r="A66" s="2080"/>
      <c r="B66" s="951" t="s">
        <v>4045</v>
      </c>
      <c r="C66" s="2073">
        <v>2500</v>
      </c>
      <c r="D66" s="2074">
        <v>4000</v>
      </c>
      <c r="E66" s="2076">
        <v>3500</v>
      </c>
      <c r="F66" s="2076">
        <v>2000</v>
      </c>
      <c r="G66" s="2078" t="s">
        <v>4011</v>
      </c>
    </row>
    <row r="67" spans="1:7" s="605" customFormat="1" ht="27" customHeight="1">
      <c r="A67" s="2080"/>
      <c r="B67" s="951" t="s">
        <v>4046</v>
      </c>
      <c r="C67" s="2073">
        <v>1000</v>
      </c>
      <c r="D67" s="2074">
        <v>576</v>
      </c>
      <c r="E67" s="695">
        <v>546</v>
      </c>
      <c r="F67" s="695">
        <v>887</v>
      </c>
      <c r="G67" s="2078" t="s">
        <v>4011</v>
      </c>
    </row>
    <row r="68" spans="1:7" s="605" customFormat="1" ht="27" customHeight="1">
      <c r="A68" s="2087"/>
      <c r="B68" s="951" t="s">
        <v>4047</v>
      </c>
      <c r="C68" s="2073">
        <v>13128</v>
      </c>
      <c r="D68" s="2074">
        <v>359</v>
      </c>
      <c r="E68" s="695">
        <v>216</v>
      </c>
      <c r="F68" s="695">
        <v>152</v>
      </c>
      <c r="G68" s="2078" t="s">
        <v>4011</v>
      </c>
    </row>
    <row r="69" spans="1:7" s="605" customFormat="1" ht="27" customHeight="1">
      <c r="A69" s="2080"/>
      <c r="B69" s="951" t="s">
        <v>4048</v>
      </c>
      <c r="C69" s="849">
        <v>39000</v>
      </c>
      <c r="D69" s="1963">
        <v>38000</v>
      </c>
      <c r="E69" s="821">
        <v>36000</v>
      </c>
      <c r="F69" s="1963" t="s">
        <v>4011</v>
      </c>
      <c r="G69" s="2078" t="s">
        <v>4011</v>
      </c>
    </row>
    <row r="70" spans="1:7" s="605" customFormat="1" ht="27" customHeight="1">
      <c r="A70" s="2080"/>
      <c r="B70" s="951" t="s">
        <v>4049</v>
      </c>
      <c r="C70" s="2073">
        <v>8218</v>
      </c>
      <c r="D70" s="2074" t="s">
        <v>4023</v>
      </c>
      <c r="E70" s="2074">
        <v>380</v>
      </c>
      <c r="F70" s="695" t="s">
        <v>4011</v>
      </c>
      <c r="G70" s="2078" t="s">
        <v>4011</v>
      </c>
    </row>
    <row r="71" spans="1:7" s="605" customFormat="1" ht="27" customHeight="1">
      <c r="B71" s="2081" t="s">
        <v>4050</v>
      </c>
      <c r="C71" s="2073">
        <v>14413</v>
      </c>
      <c r="D71" s="2074" t="s">
        <v>829</v>
      </c>
      <c r="E71" s="2074" t="s">
        <v>829</v>
      </c>
      <c r="F71" s="2074" t="s">
        <v>829</v>
      </c>
      <c r="G71" s="2078" t="s">
        <v>4043</v>
      </c>
    </row>
    <row r="72" spans="1:7" s="605" customFormat="1" ht="27" customHeight="1">
      <c r="B72" s="2090" t="s">
        <v>4051</v>
      </c>
      <c r="C72" s="2083" t="s">
        <v>829</v>
      </c>
      <c r="D72" s="2084" t="s">
        <v>829</v>
      </c>
      <c r="E72" s="2084" t="s">
        <v>829</v>
      </c>
      <c r="F72" s="2084" t="s">
        <v>829</v>
      </c>
      <c r="G72" s="2086" t="s">
        <v>4011</v>
      </c>
    </row>
    <row r="73" spans="1:7" ht="18.75">
      <c r="B73" s="296"/>
      <c r="C73" s="1752"/>
      <c r="D73" s="1001"/>
      <c r="E73" s="1001"/>
      <c r="F73" s="1001"/>
      <c r="G73" s="847"/>
    </row>
    <row r="74" spans="1:7">
      <c r="B74" s="103" t="s">
        <v>3637</v>
      </c>
      <c r="D74" s="296"/>
      <c r="E74" s="354"/>
      <c r="F74" s="1157"/>
      <c r="G74" s="1157"/>
    </row>
    <row r="75" spans="1:7">
      <c r="B75" s="135"/>
      <c r="D75" s="296"/>
      <c r="E75" s="354"/>
      <c r="F75" s="1157"/>
      <c r="G75" s="1157"/>
    </row>
    <row r="76" spans="1:7">
      <c r="B76" s="135"/>
      <c r="C76" s="1557"/>
      <c r="D76" s="1557"/>
      <c r="E76" s="1557"/>
      <c r="F76" s="1557"/>
      <c r="G76" s="1557"/>
    </row>
    <row r="77" spans="1:7">
      <c r="B77" s="430"/>
      <c r="C77" s="2091"/>
      <c r="D77" s="2092"/>
      <c r="E77" s="2092"/>
      <c r="F77" s="2092"/>
      <c r="G77" s="2092"/>
    </row>
    <row r="78" spans="1:7">
      <c r="B78" s="2093"/>
      <c r="C78" s="621"/>
      <c r="D78" s="296"/>
      <c r="E78" s="354"/>
      <c r="F78" s="1157"/>
      <c r="G78" s="1157"/>
    </row>
  </sheetData>
  <mergeCells count="1">
    <mergeCell ref="B1:G1"/>
  </mergeCells>
  <phoneticPr fontId="3"/>
  <pageMargins left="1.0629921259842521" right="0.43307086614173229" top="0.51181102362204722" bottom="0.51181102362204722" header="0.51181102362204722" footer="0.51181102362204722"/>
  <pageSetup paperSize="9" scale="76" orientation="portrait" r:id="rId1"/>
  <headerFooter alignWithMargins="0"/>
  <rowBreaks count="1" manualBreakCount="1">
    <brk id="41" max="6"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9F7BD-0CF0-4DA8-BC9C-5EFE8AB420AC}">
  <dimension ref="B1:J19"/>
  <sheetViews>
    <sheetView workbookViewId="0"/>
  </sheetViews>
  <sheetFormatPr defaultColWidth="5.375" defaultRowHeight="13.5"/>
  <cols>
    <col min="1" max="1" width="2.125" style="754" customWidth="1"/>
    <col min="2" max="2" width="10.625" style="754" bestFit="1" customWidth="1"/>
    <col min="3" max="3" width="11.875" style="754" bestFit="1" customWidth="1"/>
    <col min="4" max="5" width="10.625" style="754" bestFit="1" customWidth="1"/>
    <col min="6" max="6" width="11.375" style="754" bestFit="1" customWidth="1"/>
    <col min="7" max="7" width="11.875" style="754" bestFit="1" customWidth="1"/>
    <col min="8" max="8" width="14.375" style="754" bestFit="1" customWidth="1"/>
    <col min="9" max="16384" width="5.375" style="754"/>
  </cols>
  <sheetData>
    <row r="1" spans="2:10" ht="17.25">
      <c r="B1" s="1254" t="s">
        <v>4052</v>
      </c>
    </row>
    <row r="3" spans="2:10">
      <c r="B3" s="1661"/>
      <c r="C3" s="1661"/>
      <c r="D3" s="1661"/>
      <c r="E3" s="1661"/>
      <c r="F3" s="1661"/>
      <c r="G3" s="1661"/>
      <c r="H3" s="1468" t="s">
        <v>4053</v>
      </c>
    </row>
    <row r="4" spans="2:10" s="605" customFormat="1" ht="13.5" customHeight="1">
      <c r="B4" s="3498" t="s">
        <v>4054</v>
      </c>
      <c r="C4" s="3645"/>
      <c r="D4" s="3648" t="s">
        <v>4055</v>
      </c>
      <c r="E4" s="3649"/>
      <c r="F4" s="3649"/>
      <c r="G4" s="3649"/>
      <c r="H4" s="3650"/>
    </row>
    <row r="5" spans="2:10" s="605" customFormat="1" ht="18.75">
      <c r="B5" s="3503"/>
      <c r="C5" s="3646"/>
      <c r="D5" s="2094"/>
      <c r="E5" s="3478" t="s">
        <v>4056</v>
      </c>
      <c r="F5" s="3472"/>
      <c r="G5" s="3472"/>
      <c r="H5" s="3472" t="s">
        <v>4057</v>
      </c>
    </row>
    <row r="6" spans="2:10" s="605" customFormat="1">
      <c r="B6" s="3505"/>
      <c r="C6" s="3647"/>
      <c r="D6" s="2095"/>
      <c r="E6" s="1507" t="s">
        <v>4058</v>
      </c>
      <c r="F6" s="1507" t="s">
        <v>4059</v>
      </c>
      <c r="G6" s="1507" t="s">
        <v>4060</v>
      </c>
      <c r="H6" s="3509"/>
    </row>
    <row r="7" spans="2:10" s="605" customFormat="1" ht="18.75">
      <c r="B7" s="2096" t="s">
        <v>4061</v>
      </c>
      <c r="C7" s="2097" t="s">
        <v>2862</v>
      </c>
      <c r="D7" s="1475">
        <v>1501300.35</v>
      </c>
      <c r="E7" s="1476">
        <v>1248622.3400000001</v>
      </c>
      <c r="F7" s="1476">
        <v>3957.82</v>
      </c>
      <c r="G7" s="1476">
        <v>9218.77</v>
      </c>
      <c r="H7" s="1477">
        <v>239501.42</v>
      </c>
      <c r="I7" s="784"/>
      <c r="J7" s="784"/>
    </row>
    <row r="8" spans="2:10" s="605" customFormat="1" ht="18.75">
      <c r="B8" s="2096" t="s">
        <v>4062</v>
      </c>
      <c r="C8" s="2097" t="s">
        <v>2864</v>
      </c>
      <c r="D8" s="1475">
        <v>1500208</v>
      </c>
      <c r="E8" s="1476">
        <v>1248307</v>
      </c>
      <c r="F8" s="1476">
        <v>3653</v>
      </c>
      <c r="G8" s="1476">
        <v>9517</v>
      </c>
      <c r="H8" s="1477">
        <v>238731</v>
      </c>
      <c r="I8" s="784"/>
      <c r="J8" s="784"/>
    </row>
    <row r="9" spans="2:10" s="605" customFormat="1" ht="18.75">
      <c r="B9" s="2096" t="s">
        <v>4063</v>
      </c>
      <c r="C9" s="2097" t="s">
        <v>2866</v>
      </c>
      <c r="D9" s="1475">
        <v>1502476</v>
      </c>
      <c r="E9" s="1476">
        <v>1251819</v>
      </c>
      <c r="F9" s="1476">
        <v>3949</v>
      </c>
      <c r="G9" s="1476">
        <v>9612</v>
      </c>
      <c r="H9" s="1477">
        <v>237096</v>
      </c>
      <c r="I9" s="784"/>
      <c r="J9" s="784"/>
    </row>
    <row r="10" spans="2:10" s="605" customFormat="1" ht="18.75">
      <c r="B10" s="2096" t="s">
        <v>4064</v>
      </c>
      <c r="C10" s="2097" t="s">
        <v>2868</v>
      </c>
      <c r="D10" s="1475">
        <v>1500740</v>
      </c>
      <c r="E10" s="1476">
        <v>1252157</v>
      </c>
      <c r="F10" s="1476">
        <v>3955</v>
      </c>
      <c r="G10" s="1476">
        <v>9612</v>
      </c>
      <c r="H10" s="1477">
        <v>235016</v>
      </c>
      <c r="I10" s="784"/>
      <c r="J10" s="784"/>
    </row>
    <row r="11" spans="2:10" s="1260" customFormat="1">
      <c r="B11" s="1063" t="s">
        <v>4065</v>
      </c>
      <c r="C11" s="766" t="s">
        <v>2869</v>
      </c>
      <c r="D11" s="2098">
        <v>1501324</v>
      </c>
      <c r="E11" s="692">
        <v>1252017</v>
      </c>
      <c r="F11" s="692">
        <v>3955</v>
      </c>
      <c r="G11" s="692">
        <v>9612</v>
      </c>
      <c r="H11" s="826">
        <v>235740</v>
      </c>
      <c r="I11" s="1263"/>
      <c r="J11" s="1263"/>
    </row>
    <row r="12" spans="2:10" s="605" customFormat="1" ht="18.75">
      <c r="B12" s="2094"/>
      <c r="C12" s="2099"/>
      <c r="D12" s="2100"/>
      <c r="E12" s="2101"/>
      <c r="F12" s="2101"/>
      <c r="G12" s="2101"/>
      <c r="H12" s="1567"/>
      <c r="I12" s="784"/>
      <c r="J12" s="784"/>
    </row>
    <row r="13" spans="2:10" s="605" customFormat="1" ht="18.75">
      <c r="B13" s="3651" t="s">
        <v>4066</v>
      </c>
      <c r="C13" s="3652"/>
      <c r="D13" s="2100">
        <v>35215</v>
      </c>
      <c r="E13" s="2101">
        <v>33400</v>
      </c>
      <c r="F13" s="2101">
        <v>316</v>
      </c>
      <c r="G13" s="2101">
        <v>1499</v>
      </c>
      <c r="H13" s="1567" t="s">
        <v>846</v>
      </c>
      <c r="I13" s="784"/>
      <c r="J13" s="784"/>
    </row>
    <row r="14" spans="2:10" s="605" customFormat="1" ht="18.75">
      <c r="B14" s="3651" t="s">
        <v>4067</v>
      </c>
      <c r="C14" s="3652"/>
      <c r="D14" s="2100">
        <v>47126</v>
      </c>
      <c r="E14" s="2102">
        <v>44210</v>
      </c>
      <c r="F14" s="2101">
        <v>339</v>
      </c>
      <c r="G14" s="2101">
        <v>2577</v>
      </c>
      <c r="H14" s="1567" t="s">
        <v>846</v>
      </c>
      <c r="I14" s="784"/>
      <c r="J14" s="784"/>
    </row>
    <row r="15" spans="2:10" s="605" customFormat="1" ht="18.75">
      <c r="B15" s="3539" t="s">
        <v>4068</v>
      </c>
      <c r="C15" s="3556"/>
      <c r="D15" s="2103">
        <v>1418983</v>
      </c>
      <c r="E15" s="1579">
        <v>1174407</v>
      </c>
      <c r="F15" s="1579">
        <v>3300</v>
      </c>
      <c r="G15" s="1579">
        <v>5536</v>
      </c>
      <c r="H15" s="1581">
        <v>235740</v>
      </c>
      <c r="I15" s="784"/>
      <c r="J15" s="784"/>
    </row>
    <row r="16" spans="2:10">
      <c r="B16" s="1661"/>
      <c r="C16" s="1661"/>
      <c r="D16" s="1662"/>
      <c r="E16" s="1662"/>
      <c r="F16" s="1662"/>
      <c r="G16" s="1662"/>
      <c r="H16" s="1662"/>
    </row>
    <row r="17" spans="2:8" s="1885" customFormat="1" ht="12">
      <c r="B17" s="1527" t="s">
        <v>4069</v>
      </c>
      <c r="C17" s="1528"/>
      <c r="D17" s="2104"/>
      <c r="E17" s="2104"/>
      <c r="F17" s="2104"/>
      <c r="G17" s="2104"/>
      <c r="H17" s="2104"/>
    </row>
    <row r="18" spans="2:8">
      <c r="B18" s="1528" t="s">
        <v>4070</v>
      </c>
      <c r="C18" s="1661"/>
      <c r="D18" s="1661"/>
      <c r="E18" s="1661"/>
      <c r="F18" s="1661"/>
      <c r="G18" s="1661"/>
      <c r="H18" s="2105"/>
    </row>
    <row r="19" spans="2:8">
      <c r="B19" s="1528"/>
      <c r="C19" s="1661"/>
      <c r="D19" s="1661"/>
      <c r="E19" s="1661"/>
      <c r="F19" s="1661"/>
      <c r="G19" s="1661"/>
      <c r="H19" s="2105"/>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C3CC7-55E6-4FEB-B3AB-56E60804175E}">
  <dimension ref="A1:AB18"/>
  <sheetViews>
    <sheetView workbookViewId="0"/>
  </sheetViews>
  <sheetFormatPr defaultRowHeight="13.5"/>
  <cols>
    <col min="1" max="1" width="2.125" style="754" customWidth="1"/>
    <col min="2" max="3" width="10.75" style="754" customWidth="1"/>
    <col min="4" max="6" width="9" style="754"/>
    <col min="7" max="7" width="13" style="754" customWidth="1"/>
    <col min="8" max="16384" width="9" style="754"/>
  </cols>
  <sheetData>
    <row r="1" spans="1:28" s="2106" customFormat="1" ht="17.25">
      <c r="B1" s="2107" t="s">
        <v>4071</v>
      </c>
    </row>
    <row r="2" spans="1:28" s="2106" customFormat="1" ht="13.5" customHeight="1"/>
    <row r="3" spans="1:28" s="2106" customFormat="1" ht="18.75">
      <c r="A3" s="2108"/>
      <c r="B3" s="2108"/>
      <c r="C3" s="2108"/>
      <c r="D3" s="2108"/>
      <c r="E3" s="2108"/>
      <c r="F3" s="2108"/>
      <c r="G3" s="2109" t="s">
        <v>4072</v>
      </c>
      <c r="H3" s="2108"/>
      <c r="I3" s="2108"/>
      <c r="J3" s="2108"/>
      <c r="K3" s="2108"/>
      <c r="L3" s="2108"/>
      <c r="M3" s="2108"/>
      <c r="N3" s="2108"/>
      <c r="O3" s="2108"/>
      <c r="P3" s="2108"/>
      <c r="Q3" s="2108"/>
      <c r="R3" s="2108"/>
      <c r="S3" s="2108"/>
      <c r="T3" s="2108"/>
      <c r="U3" s="2108"/>
      <c r="V3" s="2108"/>
      <c r="W3" s="2108"/>
      <c r="X3" s="2108"/>
      <c r="Y3" s="2108"/>
      <c r="Z3" s="2108"/>
      <c r="AA3" s="2108"/>
      <c r="AB3" s="2108"/>
    </row>
    <row r="4" spans="1:28" s="2106" customFormat="1" ht="18.75">
      <c r="A4" s="2108"/>
      <c r="B4" s="3263" t="s">
        <v>4073</v>
      </c>
      <c r="C4" s="3175"/>
      <c r="D4" s="3280" t="s">
        <v>1704</v>
      </c>
      <c r="E4" s="3280" t="s">
        <v>4074</v>
      </c>
      <c r="F4" s="3280" t="s">
        <v>4075</v>
      </c>
      <c r="G4" s="2110" t="s">
        <v>4076</v>
      </c>
      <c r="H4" s="2108"/>
      <c r="I4" s="2108"/>
      <c r="J4" s="2108"/>
      <c r="K4" s="2108"/>
      <c r="L4" s="2108"/>
      <c r="M4" s="2108"/>
      <c r="N4" s="2108"/>
      <c r="O4" s="2108"/>
      <c r="P4" s="2108"/>
      <c r="Q4" s="2108"/>
      <c r="R4" s="2108"/>
      <c r="S4" s="2108"/>
      <c r="T4" s="2108"/>
      <c r="U4" s="2108"/>
      <c r="V4" s="2108"/>
      <c r="W4" s="2108"/>
      <c r="X4" s="2108"/>
      <c r="Y4" s="2108"/>
      <c r="Z4" s="2108"/>
      <c r="AA4" s="2108"/>
      <c r="AB4" s="2108"/>
    </row>
    <row r="5" spans="1:28" s="2106" customFormat="1" ht="18.75">
      <c r="A5" s="2108"/>
      <c r="B5" s="2979"/>
      <c r="C5" s="3176"/>
      <c r="D5" s="3281"/>
      <c r="E5" s="3281"/>
      <c r="F5" s="3281"/>
      <c r="G5" s="2111" t="s">
        <v>4077</v>
      </c>
      <c r="H5" s="2108"/>
      <c r="I5" s="2108"/>
      <c r="J5" s="2108"/>
      <c r="K5" s="2108"/>
      <c r="L5" s="2108"/>
      <c r="M5" s="2108"/>
      <c r="N5" s="2108"/>
      <c r="O5" s="2108"/>
      <c r="P5" s="2108"/>
      <c r="Q5" s="2108"/>
      <c r="R5" s="2108"/>
      <c r="S5" s="2108"/>
      <c r="T5" s="2108"/>
      <c r="U5" s="2108"/>
      <c r="V5" s="2108"/>
      <c r="W5" s="2108"/>
      <c r="X5" s="2108"/>
      <c r="Y5" s="2108"/>
      <c r="Z5" s="2108"/>
      <c r="AA5" s="2108"/>
      <c r="AB5" s="2108"/>
    </row>
    <row r="6" spans="1:28" s="2106" customFormat="1" ht="18.75">
      <c r="A6" s="2108"/>
      <c r="B6" s="1066" t="s">
        <v>2861</v>
      </c>
      <c r="C6" s="2112" t="s">
        <v>2862</v>
      </c>
      <c r="D6" s="836">
        <v>369</v>
      </c>
      <c r="E6" s="695">
        <v>4</v>
      </c>
      <c r="F6" s="695">
        <v>45</v>
      </c>
      <c r="G6" s="787">
        <v>320</v>
      </c>
      <c r="H6" s="2108"/>
      <c r="I6" s="2108"/>
      <c r="J6" s="2108"/>
      <c r="K6" s="2108"/>
      <c r="L6" s="2108"/>
      <c r="M6" s="2108"/>
      <c r="N6" s="2108"/>
      <c r="O6" s="2108"/>
      <c r="P6" s="2108"/>
      <c r="Q6" s="2108"/>
      <c r="R6" s="2108"/>
      <c r="S6" s="2108"/>
      <c r="T6" s="2108"/>
      <c r="U6" s="2108"/>
      <c r="V6" s="2108"/>
      <c r="W6" s="2108"/>
      <c r="X6" s="2108"/>
      <c r="Y6" s="2108"/>
      <c r="Z6" s="2108"/>
      <c r="AA6" s="2108"/>
      <c r="AB6" s="2108"/>
    </row>
    <row r="7" spans="1:28" s="2106" customFormat="1" ht="18.75">
      <c r="A7" s="2108"/>
      <c r="B7" s="1066" t="s">
        <v>4078</v>
      </c>
      <c r="C7" s="2112" t="s">
        <v>2864</v>
      </c>
      <c r="D7" s="836">
        <v>367</v>
      </c>
      <c r="E7" s="695">
        <v>4</v>
      </c>
      <c r="F7" s="695">
        <v>43</v>
      </c>
      <c r="G7" s="787">
        <v>320</v>
      </c>
      <c r="H7" s="2108"/>
      <c r="I7" s="2108"/>
      <c r="J7" s="2108"/>
      <c r="K7" s="2108"/>
      <c r="L7" s="2108"/>
      <c r="M7" s="2108"/>
      <c r="N7" s="2108"/>
      <c r="O7" s="2108"/>
      <c r="P7" s="2108"/>
      <c r="Q7" s="2108"/>
      <c r="R7" s="2108"/>
      <c r="S7" s="2108"/>
      <c r="T7" s="2108"/>
      <c r="U7" s="2108"/>
      <c r="V7" s="2108"/>
      <c r="W7" s="2108"/>
      <c r="X7" s="2108"/>
      <c r="Y7" s="2108"/>
      <c r="Z7" s="2108"/>
      <c r="AA7" s="2108"/>
      <c r="AB7" s="2108"/>
    </row>
    <row r="8" spans="1:28" s="2106" customFormat="1" ht="18.75">
      <c r="A8" s="2108"/>
      <c r="B8" s="1066" t="s">
        <v>4079</v>
      </c>
      <c r="C8" s="2112" t="s">
        <v>2866</v>
      </c>
      <c r="D8" s="836">
        <v>372</v>
      </c>
      <c r="E8" s="695">
        <v>3</v>
      </c>
      <c r="F8" s="695">
        <v>41</v>
      </c>
      <c r="G8" s="787">
        <v>328</v>
      </c>
      <c r="H8" s="2108"/>
      <c r="I8" s="2108"/>
      <c r="J8" s="2108"/>
      <c r="K8" s="2108"/>
      <c r="L8" s="2108"/>
      <c r="M8" s="2108"/>
      <c r="N8" s="2108"/>
      <c r="O8" s="2108"/>
      <c r="P8" s="2108"/>
      <c r="Q8" s="2108"/>
      <c r="R8" s="2108"/>
      <c r="S8" s="2108"/>
      <c r="T8" s="2108"/>
      <c r="U8" s="2108"/>
      <c r="V8" s="2108"/>
      <c r="W8" s="2108"/>
      <c r="X8" s="2108"/>
      <c r="Y8" s="2108"/>
      <c r="Z8" s="2108"/>
      <c r="AA8" s="2108"/>
      <c r="AB8" s="2108"/>
    </row>
    <row r="9" spans="1:28" s="2106" customFormat="1" ht="18.75">
      <c r="A9" s="2108"/>
      <c r="B9" s="1066" t="s">
        <v>4080</v>
      </c>
      <c r="C9" s="2112" t="s">
        <v>2868</v>
      </c>
      <c r="D9" s="836">
        <v>373</v>
      </c>
      <c r="E9" s="695">
        <v>3</v>
      </c>
      <c r="F9" s="695">
        <v>41</v>
      </c>
      <c r="G9" s="787">
        <v>329</v>
      </c>
      <c r="H9" s="2108"/>
      <c r="I9" s="2108"/>
      <c r="J9" s="2108"/>
      <c r="K9" s="2108"/>
      <c r="L9" s="2108"/>
      <c r="M9" s="2108"/>
      <c r="N9" s="2108"/>
      <c r="O9" s="2108"/>
      <c r="P9" s="2108"/>
      <c r="Q9" s="2108"/>
      <c r="R9" s="2108"/>
      <c r="S9" s="2108"/>
      <c r="T9" s="2108"/>
      <c r="U9" s="2108"/>
      <c r="V9" s="2108"/>
      <c r="W9" s="2108"/>
      <c r="X9" s="2108"/>
      <c r="Y9" s="2108"/>
      <c r="Z9" s="2108"/>
      <c r="AA9" s="2108"/>
      <c r="AB9" s="2108"/>
    </row>
    <row r="10" spans="1:28" s="2106" customFormat="1" ht="18.75">
      <c r="A10" s="2108"/>
      <c r="B10" s="1063" t="s">
        <v>4081</v>
      </c>
      <c r="C10" s="2113" t="s">
        <v>2869</v>
      </c>
      <c r="D10" s="2098">
        <v>373</v>
      </c>
      <c r="E10" s="692">
        <v>3</v>
      </c>
      <c r="F10" s="692">
        <v>41</v>
      </c>
      <c r="G10" s="826">
        <v>329</v>
      </c>
      <c r="H10" s="2108"/>
      <c r="I10" s="2108"/>
      <c r="J10" s="2108"/>
      <c r="K10" s="2108"/>
      <c r="L10" s="2108"/>
      <c r="M10" s="2108"/>
      <c r="N10" s="2108"/>
      <c r="O10" s="2108"/>
      <c r="P10" s="2108"/>
      <c r="Q10" s="2108"/>
      <c r="R10" s="2108"/>
      <c r="S10" s="2108"/>
      <c r="T10" s="2108"/>
      <c r="U10" s="2108"/>
      <c r="V10" s="2108"/>
      <c r="W10" s="2108"/>
      <c r="X10" s="2108"/>
      <c r="Y10" s="2108"/>
      <c r="Z10" s="2108"/>
      <c r="AA10" s="2108"/>
      <c r="AB10" s="2108"/>
    </row>
    <row r="11" spans="1:28" s="2106" customFormat="1" ht="18.75">
      <c r="A11" s="2108"/>
      <c r="B11" s="1144"/>
      <c r="C11" s="126"/>
      <c r="D11" s="836"/>
      <c r="E11" s="695"/>
      <c r="F11" s="695"/>
      <c r="G11" s="787"/>
      <c r="H11" s="2108"/>
      <c r="I11" s="2108"/>
      <c r="J11" s="2108"/>
      <c r="K11" s="2108"/>
      <c r="L11" s="2108"/>
      <c r="M11" s="2108"/>
      <c r="N11" s="2108"/>
      <c r="O11" s="2108"/>
      <c r="P11" s="2108"/>
      <c r="Q11" s="2108"/>
      <c r="R11" s="2108"/>
      <c r="S11" s="2108"/>
      <c r="T11" s="2108"/>
      <c r="U11" s="2108"/>
      <c r="V11" s="2108"/>
      <c r="W11" s="2108"/>
      <c r="X11" s="2108"/>
      <c r="Y11" s="2108"/>
      <c r="Z11" s="2108"/>
      <c r="AA11" s="2108"/>
      <c r="AB11" s="2108"/>
    </row>
    <row r="12" spans="1:28" s="2106" customFormat="1" ht="18.75">
      <c r="A12" s="2108"/>
      <c r="B12" s="3654" t="s">
        <v>4082</v>
      </c>
      <c r="C12" s="3655"/>
      <c r="D12" s="836">
        <v>24</v>
      </c>
      <c r="E12" s="695" t="s">
        <v>846</v>
      </c>
      <c r="F12" s="695">
        <v>3</v>
      </c>
      <c r="G12" s="787">
        <v>21</v>
      </c>
      <c r="H12" s="2108"/>
      <c r="I12" s="2108"/>
      <c r="J12" s="2108"/>
      <c r="K12" s="2108"/>
      <c r="L12" s="2108"/>
      <c r="M12" s="2108"/>
      <c r="N12" s="2108"/>
      <c r="O12" s="2108"/>
      <c r="P12" s="2108"/>
      <c r="Q12" s="2108"/>
      <c r="R12" s="2108"/>
      <c r="S12" s="2108"/>
      <c r="T12" s="2108"/>
      <c r="U12" s="2108"/>
      <c r="V12" s="2108"/>
      <c r="W12" s="2108"/>
      <c r="X12" s="2108"/>
      <c r="Y12" s="2108"/>
      <c r="Z12" s="2108"/>
      <c r="AA12" s="2108"/>
      <c r="AB12" s="2108"/>
    </row>
    <row r="13" spans="1:28" s="2106" customFormat="1" ht="18.75">
      <c r="A13" s="2108"/>
      <c r="B13" s="3654" t="s">
        <v>4067</v>
      </c>
      <c r="C13" s="3655"/>
      <c r="D13" s="836">
        <v>28</v>
      </c>
      <c r="E13" s="695" t="s">
        <v>846</v>
      </c>
      <c r="F13" s="695">
        <v>2</v>
      </c>
      <c r="G13" s="787">
        <v>26</v>
      </c>
      <c r="H13" s="2108"/>
      <c r="I13" s="2108"/>
      <c r="J13" s="2108"/>
      <c r="K13" s="2108"/>
      <c r="L13" s="2108"/>
      <c r="M13" s="2108"/>
      <c r="N13" s="2108"/>
      <c r="O13" s="2108"/>
      <c r="P13" s="2108"/>
      <c r="Q13" s="2108"/>
      <c r="R13" s="2108"/>
      <c r="S13" s="2108"/>
      <c r="T13" s="2108"/>
      <c r="U13" s="2108"/>
      <c r="V13" s="2108"/>
      <c r="W13" s="2108"/>
      <c r="X13" s="2108"/>
      <c r="Y13" s="2108"/>
      <c r="Z13" s="2108"/>
      <c r="AA13" s="2108"/>
      <c r="AB13" s="2108"/>
    </row>
    <row r="14" spans="1:28" s="2106" customFormat="1" ht="18.75">
      <c r="A14" s="2108"/>
      <c r="B14" s="3629" t="s">
        <v>4068</v>
      </c>
      <c r="C14" s="3653"/>
      <c r="D14" s="590">
        <v>321</v>
      </c>
      <c r="E14" s="112">
        <v>3</v>
      </c>
      <c r="F14" s="112">
        <v>36</v>
      </c>
      <c r="G14" s="113">
        <v>282</v>
      </c>
      <c r="H14" s="2108"/>
      <c r="I14" s="2108"/>
      <c r="J14" s="2108"/>
      <c r="K14" s="2108"/>
      <c r="L14" s="2108"/>
      <c r="M14" s="2108"/>
      <c r="N14" s="2108"/>
      <c r="O14" s="2108"/>
      <c r="P14" s="2108"/>
      <c r="Q14" s="2108"/>
      <c r="R14" s="2108"/>
      <c r="S14" s="2108"/>
      <c r="T14" s="2108"/>
      <c r="U14" s="2108"/>
      <c r="V14" s="2108"/>
      <c r="W14" s="2108"/>
      <c r="X14" s="2108"/>
      <c r="Y14" s="2108"/>
      <c r="Z14" s="2108"/>
      <c r="AA14" s="2108"/>
      <c r="AB14" s="2108"/>
    </row>
    <row r="16" spans="1:28" s="1885" customFormat="1" ht="12">
      <c r="B16" s="1527" t="s">
        <v>4069</v>
      </c>
      <c r="D16" s="2114"/>
      <c r="E16" s="2114"/>
      <c r="F16" s="2114"/>
      <c r="G16" s="2114"/>
      <c r="H16" s="2114"/>
    </row>
    <row r="17" spans="4:8" s="1885" customFormat="1" ht="11.25">
      <c r="D17" s="2114"/>
      <c r="E17" s="2114"/>
      <c r="F17" s="2114"/>
      <c r="G17" s="2114"/>
      <c r="H17" s="2114"/>
    </row>
    <row r="18" spans="4:8" s="1885" customFormat="1" ht="11.25">
      <c r="D18" s="2114"/>
      <c r="E18" s="2114"/>
      <c r="F18" s="2114"/>
      <c r="G18" s="2114"/>
      <c r="H18" s="2114"/>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2A4C0-612E-43FC-A374-9FDC56EF9C2F}">
  <dimension ref="A1:AB18"/>
  <sheetViews>
    <sheetView workbookViewId="0">
      <selection activeCell="B1" sqref="B1"/>
    </sheetView>
  </sheetViews>
  <sheetFormatPr defaultRowHeight="13.5"/>
  <cols>
    <col min="1" max="1" width="2.125" style="754" customWidth="1"/>
    <col min="2" max="2" width="10.625" style="754" customWidth="1"/>
    <col min="3" max="3" width="10.875" style="754" customWidth="1"/>
    <col min="4" max="5" width="9" style="754"/>
    <col min="6" max="6" width="13.125" style="754" bestFit="1" customWidth="1"/>
    <col min="7" max="8" width="14.125" style="754" bestFit="1" customWidth="1"/>
    <col min="9" max="9" width="10.25" style="754" customWidth="1"/>
    <col min="10" max="16384" width="9" style="754"/>
  </cols>
  <sheetData>
    <row r="1" spans="1:28" s="2106" customFormat="1" ht="17.25">
      <c r="B1" s="2115" t="s">
        <v>4083</v>
      </c>
    </row>
    <row r="2" spans="1:28" s="2106" customFormat="1" ht="13.5" customHeight="1"/>
    <row r="3" spans="1:28" s="2106" customFormat="1" ht="18.75">
      <c r="A3" s="2108"/>
      <c r="H3" s="2109"/>
      <c r="I3" s="2109" t="s">
        <v>4084</v>
      </c>
      <c r="J3" s="2108"/>
      <c r="K3" s="2108"/>
      <c r="L3" s="2108"/>
      <c r="M3" s="2108"/>
      <c r="N3" s="2108"/>
      <c r="O3" s="2108"/>
      <c r="P3" s="2108"/>
      <c r="Q3" s="2108"/>
      <c r="R3" s="2108"/>
      <c r="S3" s="2108"/>
      <c r="T3" s="2108"/>
      <c r="U3" s="2108"/>
      <c r="V3" s="2108"/>
      <c r="W3" s="2108"/>
      <c r="X3" s="2108"/>
      <c r="Y3" s="2108"/>
      <c r="Z3" s="2108"/>
      <c r="AA3" s="2108"/>
      <c r="AB3" s="2108"/>
    </row>
    <row r="4" spans="1:28" s="2106" customFormat="1" ht="13.5" customHeight="1">
      <c r="A4" s="2108"/>
      <c r="B4" s="3263" t="s">
        <v>4073</v>
      </c>
      <c r="C4" s="3175"/>
      <c r="D4" s="3280" t="s">
        <v>1704</v>
      </c>
      <c r="E4" s="3616" t="s">
        <v>4085</v>
      </c>
      <c r="F4" s="1940" t="s">
        <v>4086</v>
      </c>
      <c r="G4" s="1940" t="s">
        <v>4087</v>
      </c>
      <c r="H4" s="1940" t="s">
        <v>4088</v>
      </c>
      <c r="I4" s="3628" t="s">
        <v>4089</v>
      </c>
      <c r="J4" s="2108"/>
      <c r="K4" s="2108"/>
      <c r="L4" s="2108"/>
      <c r="M4" s="2108"/>
      <c r="N4" s="2108"/>
      <c r="O4" s="2108"/>
      <c r="P4" s="2108"/>
      <c r="Q4" s="2108"/>
      <c r="R4" s="2108"/>
      <c r="S4" s="2108"/>
      <c r="T4" s="2108"/>
      <c r="U4" s="2108"/>
      <c r="V4" s="2108"/>
      <c r="W4" s="2108"/>
      <c r="X4" s="2108"/>
      <c r="Y4" s="2108"/>
      <c r="Z4" s="2108"/>
      <c r="AA4" s="2108"/>
      <c r="AB4" s="2108"/>
    </row>
    <row r="5" spans="1:28" s="2106" customFormat="1" ht="18.75">
      <c r="A5" s="2108"/>
      <c r="B5" s="2979"/>
      <c r="C5" s="3176"/>
      <c r="D5" s="3126"/>
      <c r="E5" s="3126"/>
      <c r="F5" s="1943" t="s">
        <v>2496</v>
      </c>
      <c r="G5" s="1943" t="s">
        <v>2496</v>
      </c>
      <c r="H5" s="1943" t="s">
        <v>2496</v>
      </c>
      <c r="I5" s="3621"/>
      <c r="J5" s="2108"/>
      <c r="K5" s="2108"/>
      <c r="L5" s="2108"/>
      <c r="M5" s="2108"/>
      <c r="N5" s="2108"/>
      <c r="O5" s="2108"/>
      <c r="P5" s="2108"/>
      <c r="Q5" s="2108"/>
      <c r="R5" s="2108"/>
      <c r="S5" s="2108"/>
      <c r="T5" s="2108"/>
      <c r="U5" s="2108"/>
      <c r="V5" s="2108"/>
      <c r="W5" s="2108"/>
      <c r="X5" s="2108"/>
      <c r="Y5" s="2108"/>
      <c r="Z5" s="2108"/>
      <c r="AA5" s="2108"/>
      <c r="AB5" s="2108"/>
    </row>
    <row r="6" spans="1:28" s="2106" customFormat="1" ht="18.75">
      <c r="A6" s="2108"/>
      <c r="B6" s="2116" t="s">
        <v>2861</v>
      </c>
      <c r="C6" s="1427" t="s">
        <v>2862</v>
      </c>
      <c r="D6" s="2117">
        <v>69</v>
      </c>
      <c r="E6" s="107">
        <v>3</v>
      </c>
      <c r="F6" s="107">
        <v>16</v>
      </c>
      <c r="G6" s="1837">
        <v>24</v>
      </c>
      <c r="H6" s="107">
        <v>9</v>
      </c>
      <c r="I6" s="108">
        <v>17</v>
      </c>
      <c r="J6" s="2108"/>
      <c r="K6" s="2108"/>
      <c r="L6" s="2108"/>
      <c r="M6" s="2108"/>
      <c r="N6" s="2108"/>
      <c r="O6" s="2108"/>
      <c r="P6" s="2108"/>
      <c r="Q6" s="2108"/>
      <c r="R6" s="2108"/>
      <c r="S6" s="2108"/>
      <c r="T6" s="2108"/>
      <c r="U6" s="2108"/>
      <c r="V6" s="2108"/>
      <c r="W6" s="2108"/>
      <c r="X6" s="2108"/>
      <c r="Y6" s="2108"/>
      <c r="Z6" s="2108"/>
      <c r="AA6" s="2108"/>
      <c r="AB6" s="2108"/>
    </row>
    <row r="7" spans="1:28" s="2106" customFormat="1" ht="18.75">
      <c r="A7" s="2108"/>
      <c r="B7" s="1066" t="s">
        <v>4078</v>
      </c>
      <c r="C7" s="769" t="s">
        <v>2864</v>
      </c>
      <c r="D7" s="585">
        <v>71</v>
      </c>
      <c r="E7" s="72">
        <v>3</v>
      </c>
      <c r="F7" s="72">
        <v>16</v>
      </c>
      <c r="G7" s="72">
        <v>25</v>
      </c>
      <c r="H7" s="72">
        <v>10</v>
      </c>
      <c r="I7" s="110">
        <v>17</v>
      </c>
      <c r="J7" s="2108"/>
      <c r="K7" s="2108"/>
      <c r="L7" s="2108"/>
      <c r="M7" s="2108"/>
      <c r="N7" s="2108"/>
      <c r="O7" s="2108"/>
      <c r="P7" s="2108"/>
      <c r="Q7" s="2108"/>
      <c r="R7" s="2108"/>
      <c r="S7" s="2108"/>
      <c r="T7" s="2108"/>
      <c r="U7" s="2108"/>
      <c r="V7" s="2108"/>
      <c r="W7" s="2108"/>
      <c r="X7" s="2108"/>
      <c r="Y7" s="2108"/>
      <c r="Z7" s="2108"/>
      <c r="AA7" s="2108"/>
      <c r="AB7" s="2108"/>
    </row>
    <row r="8" spans="1:28" s="2106" customFormat="1" ht="18.75">
      <c r="A8" s="2108"/>
      <c r="B8" s="1066" t="s">
        <v>4079</v>
      </c>
      <c r="C8" s="769" t="s">
        <v>2866</v>
      </c>
      <c r="D8" s="585">
        <v>72</v>
      </c>
      <c r="E8" s="72">
        <v>3</v>
      </c>
      <c r="F8" s="72">
        <v>16</v>
      </c>
      <c r="G8" s="72">
        <v>26</v>
      </c>
      <c r="H8" s="72">
        <v>11</v>
      </c>
      <c r="I8" s="110">
        <v>16</v>
      </c>
      <c r="J8" s="2108"/>
      <c r="K8" s="2108"/>
      <c r="L8" s="2108"/>
      <c r="M8" s="2108"/>
      <c r="N8" s="2108"/>
      <c r="O8" s="2108"/>
      <c r="P8" s="2108"/>
      <c r="Q8" s="2108"/>
      <c r="R8" s="2108"/>
      <c r="S8" s="2108"/>
      <c r="T8" s="2108"/>
      <c r="U8" s="2108"/>
      <c r="V8" s="2108"/>
      <c r="W8" s="2108"/>
      <c r="X8" s="2108"/>
      <c r="Y8" s="2108"/>
      <c r="Z8" s="2108"/>
      <c r="AA8" s="2108"/>
      <c r="AB8" s="2108"/>
    </row>
    <row r="9" spans="1:28" s="2106" customFormat="1" ht="18.75">
      <c r="A9" s="2108"/>
      <c r="B9" s="1066" t="s">
        <v>4080</v>
      </c>
      <c r="C9" s="769" t="s">
        <v>2868</v>
      </c>
      <c r="D9" s="585">
        <v>76</v>
      </c>
      <c r="E9" s="72">
        <v>3</v>
      </c>
      <c r="F9" s="72">
        <v>16</v>
      </c>
      <c r="G9" s="72">
        <v>26</v>
      </c>
      <c r="H9" s="72">
        <v>11</v>
      </c>
      <c r="I9" s="110">
        <v>20</v>
      </c>
      <c r="J9" s="2108"/>
      <c r="K9" s="2108"/>
      <c r="L9" s="2108"/>
      <c r="M9" s="2108"/>
      <c r="N9" s="2108"/>
      <c r="O9" s="2108"/>
      <c r="P9" s="2108"/>
      <c r="Q9" s="2108"/>
      <c r="R9" s="2108"/>
      <c r="S9" s="2108"/>
      <c r="T9" s="2108"/>
      <c r="U9" s="2108"/>
      <c r="V9" s="2108"/>
      <c r="W9" s="2108"/>
      <c r="X9" s="2108"/>
      <c r="Y9" s="2108"/>
      <c r="Z9" s="2108"/>
      <c r="AA9" s="2108"/>
      <c r="AB9" s="2108"/>
    </row>
    <row r="10" spans="1:28" s="2118" customFormat="1" ht="18.75">
      <c r="B10" s="1063" t="s">
        <v>4081</v>
      </c>
      <c r="C10" s="766" t="s">
        <v>2869</v>
      </c>
      <c r="D10" s="2119">
        <v>76</v>
      </c>
      <c r="E10" s="2120">
        <v>3</v>
      </c>
      <c r="F10" s="2120">
        <v>16</v>
      </c>
      <c r="G10" s="2120">
        <v>26</v>
      </c>
      <c r="H10" s="2120">
        <v>11</v>
      </c>
      <c r="I10" s="2121">
        <v>20</v>
      </c>
      <c r="J10" s="2108"/>
    </row>
    <row r="11" spans="1:28" s="2106" customFormat="1" ht="18.75">
      <c r="A11" s="2108"/>
      <c r="B11" s="1942"/>
      <c r="C11" s="1101"/>
      <c r="D11" s="849"/>
      <c r="E11" s="1963"/>
      <c r="F11" s="1963"/>
      <c r="G11" s="1963"/>
      <c r="H11" s="1963"/>
      <c r="I11" s="2122"/>
      <c r="J11" s="2108"/>
      <c r="K11" s="2108"/>
      <c r="L11" s="2108"/>
      <c r="M11" s="2108"/>
      <c r="N11" s="2108"/>
      <c r="O11" s="2108"/>
      <c r="P11" s="2108"/>
      <c r="Q11" s="2108"/>
      <c r="R11" s="2108"/>
      <c r="S11" s="2108"/>
      <c r="T11" s="2108"/>
      <c r="U11" s="2108"/>
      <c r="V11" s="2108"/>
      <c r="W11" s="2108"/>
      <c r="X11" s="2108"/>
      <c r="Y11" s="2108"/>
      <c r="Z11" s="2108"/>
      <c r="AA11" s="2108"/>
      <c r="AB11" s="2108"/>
    </row>
    <row r="12" spans="1:28" s="2106" customFormat="1" ht="18.75">
      <c r="A12" s="2108"/>
      <c r="B12" s="3620" t="s">
        <v>4082</v>
      </c>
      <c r="C12" s="3657"/>
      <c r="D12" s="2073">
        <v>16</v>
      </c>
      <c r="E12" s="2074" t="s">
        <v>846</v>
      </c>
      <c r="F12" s="2074">
        <v>2</v>
      </c>
      <c r="G12" s="2074">
        <v>8</v>
      </c>
      <c r="H12" s="2074">
        <v>3</v>
      </c>
      <c r="I12" s="2078">
        <v>3</v>
      </c>
      <c r="J12" s="2108"/>
      <c r="K12" s="2108"/>
      <c r="L12" s="2108"/>
      <c r="M12" s="2108"/>
      <c r="N12" s="2108"/>
      <c r="O12" s="2108"/>
      <c r="P12" s="2108"/>
      <c r="Q12" s="2108"/>
      <c r="R12" s="2108"/>
      <c r="S12" s="2108"/>
      <c r="T12" s="2108"/>
      <c r="U12" s="2108"/>
      <c r="V12" s="2108"/>
      <c r="W12" s="2108"/>
      <c r="X12" s="2108"/>
      <c r="Y12" s="2108"/>
      <c r="Z12" s="2108"/>
      <c r="AA12" s="2108"/>
      <c r="AB12" s="2108"/>
    </row>
    <row r="13" spans="1:28" s="2106" customFormat="1" ht="18.75">
      <c r="A13" s="2108"/>
      <c r="B13" s="3620" t="s">
        <v>4067</v>
      </c>
      <c r="C13" s="3657"/>
      <c r="D13" s="849">
        <v>17</v>
      </c>
      <c r="E13" s="2074" t="s">
        <v>846</v>
      </c>
      <c r="F13" s="1963">
        <v>4</v>
      </c>
      <c r="G13" s="1963">
        <v>7</v>
      </c>
      <c r="H13" s="1963">
        <v>2</v>
      </c>
      <c r="I13" s="2122">
        <v>4</v>
      </c>
      <c r="J13" s="2108"/>
      <c r="K13" s="2108"/>
      <c r="L13" s="2108"/>
      <c r="M13" s="2108"/>
      <c r="N13" s="2108"/>
      <c r="O13" s="2108"/>
      <c r="P13" s="2108"/>
      <c r="Q13" s="2108"/>
      <c r="R13" s="2108"/>
      <c r="S13" s="2108"/>
      <c r="T13" s="2108"/>
      <c r="U13" s="2108"/>
      <c r="V13" s="2108"/>
      <c r="W13" s="2108"/>
      <c r="X13" s="2108"/>
      <c r="Y13" s="2108"/>
      <c r="Z13" s="2108"/>
      <c r="AA13" s="2108"/>
      <c r="AB13" s="2108"/>
    </row>
    <row r="14" spans="1:28" s="2106" customFormat="1" ht="18.75">
      <c r="A14" s="2108"/>
      <c r="B14" s="3618" t="s">
        <v>4068</v>
      </c>
      <c r="C14" s="3656"/>
      <c r="D14" s="2123">
        <v>43</v>
      </c>
      <c r="E14" s="2124">
        <v>3</v>
      </c>
      <c r="F14" s="2124">
        <v>10</v>
      </c>
      <c r="G14" s="2124">
        <v>11</v>
      </c>
      <c r="H14" s="2124">
        <v>6</v>
      </c>
      <c r="I14" s="2125">
        <v>13</v>
      </c>
      <c r="J14" s="2108"/>
      <c r="K14" s="2108"/>
      <c r="L14" s="2108"/>
      <c r="M14" s="2108"/>
      <c r="N14" s="2108"/>
      <c r="O14" s="2108"/>
      <c r="P14" s="2108"/>
      <c r="Q14" s="2108"/>
      <c r="R14" s="2108"/>
      <c r="S14" s="2108"/>
      <c r="T14" s="2108"/>
      <c r="U14" s="2108"/>
      <c r="V14" s="2108"/>
      <c r="W14" s="2108"/>
      <c r="X14" s="2108"/>
      <c r="Y14" s="2108"/>
      <c r="Z14" s="2108"/>
      <c r="AA14" s="2108"/>
      <c r="AB14" s="2108"/>
    </row>
    <row r="15" spans="1:28" s="2106" customFormat="1" ht="18.75">
      <c r="A15" s="2108"/>
      <c r="B15" s="2126"/>
      <c r="C15" s="2126"/>
      <c r="D15" s="2126"/>
      <c r="E15" s="2126"/>
      <c r="F15" s="2126"/>
      <c r="G15" s="2126"/>
      <c r="H15" s="2126"/>
      <c r="I15" s="2126"/>
      <c r="J15" s="2108"/>
      <c r="K15" s="2108"/>
      <c r="L15" s="2108"/>
      <c r="M15" s="2108"/>
      <c r="N15" s="2108"/>
      <c r="O15" s="2108"/>
      <c r="P15" s="2108"/>
      <c r="Q15" s="2108"/>
      <c r="R15" s="2108"/>
      <c r="S15" s="2108"/>
      <c r="T15" s="2108"/>
      <c r="U15" s="2108"/>
      <c r="V15" s="2108"/>
      <c r="W15" s="2108"/>
      <c r="X15" s="2108"/>
      <c r="Y15" s="2108"/>
      <c r="Z15" s="2108"/>
      <c r="AA15" s="2108"/>
      <c r="AB15" s="2108"/>
    </row>
    <row r="16" spans="1:28" s="2106" customFormat="1" ht="18.75">
      <c r="A16" s="2108"/>
      <c r="B16" s="1527" t="s">
        <v>4069</v>
      </c>
      <c r="C16" s="2127"/>
      <c r="D16" s="2127"/>
      <c r="E16" s="2127"/>
      <c r="F16" s="2127"/>
      <c r="G16" s="2127"/>
      <c r="H16" s="2127"/>
      <c r="J16" s="2108"/>
      <c r="K16" s="2108"/>
      <c r="L16" s="2108"/>
      <c r="M16" s="2108"/>
      <c r="N16" s="2108"/>
      <c r="O16" s="2108"/>
      <c r="P16" s="2108"/>
      <c r="Q16" s="2108"/>
      <c r="R16" s="2108"/>
      <c r="S16" s="2108"/>
      <c r="T16" s="2108"/>
      <c r="U16" s="2108"/>
      <c r="V16" s="2108"/>
      <c r="W16" s="2108"/>
      <c r="X16" s="2108"/>
      <c r="Y16" s="2108"/>
      <c r="Z16" s="2108"/>
      <c r="AA16" s="2108"/>
      <c r="AB16" s="2108"/>
    </row>
    <row r="17" spans="1:28" s="2106" customFormat="1" ht="18.75">
      <c r="A17" s="2108"/>
      <c r="B17" s="2127"/>
      <c r="C17" s="2127"/>
      <c r="D17" s="2127"/>
      <c r="E17" s="2127"/>
      <c r="F17" s="2127"/>
      <c r="G17" s="2127"/>
      <c r="H17" s="2127"/>
      <c r="J17" s="2108"/>
      <c r="K17" s="2108"/>
      <c r="L17" s="2108"/>
      <c r="M17" s="2108"/>
      <c r="N17" s="2108"/>
      <c r="O17" s="2108"/>
      <c r="P17" s="2108"/>
      <c r="Q17" s="2108"/>
      <c r="R17" s="2108"/>
      <c r="S17" s="2108"/>
      <c r="T17" s="2108"/>
      <c r="U17" s="2108"/>
      <c r="V17" s="2108"/>
      <c r="W17" s="2108"/>
      <c r="X17" s="2108"/>
      <c r="Y17" s="2108"/>
      <c r="Z17" s="2108"/>
      <c r="AA17" s="2108"/>
      <c r="AB17" s="2108"/>
    </row>
    <row r="18" spans="1:28" s="2106" customFormat="1" ht="18.75">
      <c r="A18" s="2108"/>
      <c r="B18" s="2127"/>
      <c r="C18" s="2127"/>
      <c r="D18" s="2127"/>
      <c r="E18" s="2127"/>
      <c r="F18" s="2127"/>
      <c r="G18" s="2127"/>
      <c r="H18" s="2127"/>
      <c r="J18" s="2108"/>
      <c r="K18" s="2108"/>
      <c r="L18" s="2108"/>
      <c r="M18" s="2108"/>
      <c r="N18" s="2108"/>
      <c r="O18" s="2108"/>
      <c r="P18" s="2108"/>
      <c r="Q18" s="2108"/>
      <c r="R18" s="2108"/>
      <c r="S18" s="2108"/>
      <c r="T18" s="2108"/>
      <c r="U18" s="2108"/>
      <c r="V18" s="2108"/>
      <c r="W18" s="2108"/>
      <c r="X18" s="2108"/>
      <c r="Y18" s="2108"/>
      <c r="Z18" s="2108"/>
      <c r="AA18" s="2108"/>
      <c r="AB18" s="2108"/>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9B9A1-BE81-4D29-BB5A-5AD43E5AAF2A}">
  <dimension ref="A1:P41"/>
  <sheetViews>
    <sheetView zoomScaleNormal="100" workbookViewId="0"/>
  </sheetViews>
  <sheetFormatPr defaultRowHeight="13.5"/>
  <cols>
    <col min="1" max="1" width="1.375" style="754" customWidth="1"/>
    <col min="2" max="3" width="11.25" style="754" customWidth="1"/>
    <col min="4" max="4" width="9.75" style="754" bestFit="1" customWidth="1"/>
    <col min="5" max="5" width="9.875" style="754" bestFit="1" customWidth="1"/>
    <col min="6" max="6" width="9.75" style="754" bestFit="1" customWidth="1"/>
    <col min="7" max="8" width="9.125" style="754" bestFit="1" customWidth="1"/>
    <col min="9" max="9" width="7.875" style="754" bestFit="1" customWidth="1"/>
    <col min="10" max="10" width="6.75" style="754" bestFit="1" customWidth="1"/>
    <col min="11" max="11" width="6.125" style="754" bestFit="1" customWidth="1"/>
    <col min="12" max="12" width="9.75" style="754" bestFit="1" customWidth="1"/>
    <col min="13" max="14" width="9.125" style="754" bestFit="1" customWidth="1"/>
    <col min="15" max="16384" width="9" style="754"/>
  </cols>
  <sheetData>
    <row r="1" spans="2:16" ht="17.25">
      <c r="B1" s="1254" t="s">
        <v>4090</v>
      </c>
    </row>
    <row r="3" spans="2:16">
      <c r="G3" s="973"/>
    </row>
    <row r="4" spans="2:16">
      <c r="B4" s="754" t="s">
        <v>4091</v>
      </c>
      <c r="M4" s="3658" t="s">
        <v>4092</v>
      </c>
      <c r="N4" s="3658"/>
    </row>
    <row r="5" spans="2:16">
      <c r="B5" s="2981" t="s">
        <v>4093</v>
      </c>
      <c r="C5" s="2968"/>
      <c r="D5" s="3119" t="s">
        <v>1704</v>
      </c>
      <c r="E5" s="3518" t="s">
        <v>4094</v>
      </c>
      <c r="F5" s="3414"/>
      <c r="G5" s="3414"/>
      <c r="H5" s="3414"/>
      <c r="I5" s="3414"/>
      <c r="J5" s="3518" t="s">
        <v>4095</v>
      </c>
      <c r="K5" s="3414"/>
      <c r="L5" s="3414"/>
      <c r="M5" s="3414"/>
      <c r="N5" s="3414"/>
    </row>
    <row r="6" spans="2:16">
      <c r="B6" s="2968"/>
      <c r="C6" s="2968"/>
      <c r="D6" s="2968"/>
      <c r="E6" s="3119" t="s">
        <v>4074</v>
      </c>
      <c r="F6" s="2968" t="s">
        <v>4096</v>
      </c>
      <c r="G6" s="1869" t="s">
        <v>4097</v>
      </c>
      <c r="H6" s="1869" t="s">
        <v>4098</v>
      </c>
      <c r="I6" s="2968" t="s">
        <v>236</v>
      </c>
      <c r="J6" s="2968" t="s">
        <v>4099</v>
      </c>
      <c r="K6" s="2968"/>
      <c r="L6" s="3119" t="s">
        <v>4100</v>
      </c>
      <c r="M6" s="2968" t="s">
        <v>4101</v>
      </c>
      <c r="N6" s="2968" t="s">
        <v>4102</v>
      </c>
    </row>
    <row r="7" spans="2:16">
      <c r="B7" s="2968"/>
      <c r="C7" s="2968"/>
      <c r="D7" s="2968"/>
      <c r="E7" s="2968"/>
      <c r="F7" s="2968"/>
      <c r="G7" s="614" t="s">
        <v>4103</v>
      </c>
      <c r="H7" s="614" t="s">
        <v>4103</v>
      </c>
      <c r="I7" s="2968"/>
      <c r="J7" s="2968" t="s">
        <v>4104</v>
      </c>
      <c r="K7" s="2968" t="s">
        <v>4105</v>
      </c>
      <c r="L7" s="2968"/>
      <c r="M7" s="2968"/>
      <c r="N7" s="2968"/>
    </row>
    <row r="8" spans="2:16">
      <c r="B8" s="2968"/>
      <c r="C8" s="2968"/>
      <c r="D8" s="2982"/>
      <c r="E8" s="2982"/>
      <c r="F8" s="2982"/>
      <c r="G8" s="614" t="s">
        <v>4106</v>
      </c>
      <c r="H8" s="614" t="s">
        <v>4106</v>
      </c>
      <c r="I8" s="2982"/>
      <c r="J8" s="2982"/>
      <c r="K8" s="2982"/>
      <c r="L8" s="2982"/>
      <c r="M8" s="2982"/>
      <c r="N8" s="2982"/>
    </row>
    <row r="9" spans="2:16" ht="13.5" customHeight="1">
      <c r="B9" s="274" t="s">
        <v>2861</v>
      </c>
      <c r="C9" s="2128" t="s">
        <v>290</v>
      </c>
      <c r="D9" s="746">
        <v>1500</v>
      </c>
      <c r="E9" s="969">
        <v>1287</v>
      </c>
      <c r="F9" s="969">
        <v>191</v>
      </c>
      <c r="G9" s="969">
        <v>20</v>
      </c>
      <c r="H9" s="969" t="s">
        <v>829</v>
      </c>
      <c r="I9" s="969">
        <v>2</v>
      </c>
      <c r="J9" s="969" t="s">
        <v>829</v>
      </c>
      <c r="K9" s="969" t="s">
        <v>829</v>
      </c>
      <c r="L9" s="969">
        <v>1453</v>
      </c>
      <c r="M9" s="969">
        <v>44</v>
      </c>
      <c r="N9" s="747">
        <v>3</v>
      </c>
      <c r="O9" s="1275"/>
      <c r="P9" s="1275"/>
    </row>
    <row r="10" spans="2:16" ht="13.5" customHeight="1">
      <c r="B10" s="2129" t="s">
        <v>4078</v>
      </c>
      <c r="C10" s="2130" t="s">
        <v>292</v>
      </c>
      <c r="D10" s="676">
        <v>1554</v>
      </c>
      <c r="E10" s="497">
        <v>1375</v>
      </c>
      <c r="F10" s="497">
        <v>159</v>
      </c>
      <c r="G10" s="497">
        <v>19</v>
      </c>
      <c r="H10" s="497" t="s">
        <v>829</v>
      </c>
      <c r="I10" s="497">
        <v>1</v>
      </c>
      <c r="J10" s="497" t="s">
        <v>829</v>
      </c>
      <c r="K10" s="497">
        <v>2</v>
      </c>
      <c r="L10" s="497">
        <v>1492</v>
      </c>
      <c r="M10" s="497">
        <v>54</v>
      </c>
      <c r="N10" s="748">
        <v>6</v>
      </c>
      <c r="O10" s="1275"/>
      <c r="P10" s="1275"/>
    </row>
    <row r="11" spans="2:16" ht="18.75">
      <c r="B11" s="2129" t="s">
        <v>4079</v>
      </c>
      <c r="C11" s="2130" t="s">
        <v>294</v>
      </c>
      <c r="D11" s="836">
        <v>1660</v>
      </c>
      <c r="E11" s="695">
        <v>1431</v>
      </c>
      <c r="F11" s="695">
        <v>205</v>
      </c>
      <c r="G11" s="695">
        <v>19</v>
      </c>
      <c r="H11" s="695">
        <v>3</v>
      </c>
      <c r="I11" s="695">
        <v>2</v>
      </c>
      <c r="J11" s="695" t="s">
        <v>829</v>
      </c>
      <c r="K11" s="695" t="s">
        <v>829</v>
      </c>
      <c r="L11" s="695">
        <v>1604</v>
      </c>
      <c r="M11" s="695">
        <v>46</v>
      </c>
      <c r="N11" s="787">
        <v>10</v>
      </c>
      <c r="O11" s="1275"/>
      <c r="P11" s="1275"/>
    </row>
    <row r="12" spans="2:16" s="2131" customFormat="1" ht="18.75">
      <c r="B12" s="2129" t="s">
        <v>4107</v>
      </c>
      <c r="C12" s="2130" t="s">
        <v>296</v>
      </c>
      <c r="D12" s="676">
        <v>1332</v>
      </c>
      <c r="E12" s="497">
        <v>1164</v>
      </c>
      <c r="F12" s="497">
        <v>148</v>
      </c>
      <c r="G12" s="497">
        <v>17</v>
      </c>
      <c r="H12" s="497" t="s">
        <v>829</v>
      </c>
      <c r="I12" s="497">
        <v>3</v>
      </c>
      <c r="J12" s="497" t="s">
        <v>829</v>
      </c>
      <c r="K12" s="497" t="s">
        <v>829</v>
      </c>
      <c r="L12" s="497">
        <v>1284</v>
      </c>
      <c r="M12" s="497">
        <v>45</v>
      </c>
      <c r="N12" s="748">
        <v>3</v>
      </c>
      <c r="O12" s="1275"/>
      <c r="P12" s="1275"/>
    </row>
    <row r="13" spans="2:16" s="1316" customFormat="1">
      <c r="B13" s="2132" t="s">
        <v>4081</v>
      </c>
      <c r="C13" s="2133" t="s">
        <v>298</v>
      </c>
      <c r="D13" s="1886">
        <v>1352</v>
      </c>
      <c r="E13" s="975">
        <v>1225</v>
      </c>
      <c r="F13" s="975">
        <v>116</v>
      </c>
      <c r="G13" s="975">
        <v>10</v>
      </c>
      <c r="H13" s="975" t="s">
        <v>829</v>
      </c>
      <c r="I13" s="975">
        <v>1</v>
      </c>
      <c r="J13" s="975" t="s">
        <v>829</v>
      </c>
      <c r="K13" s="975" t="s">
        <v>829</v>
      </c>
      <c r="L13" s="975">
        <v>1300</v>
      </c>
      <c r="M13" s="975">
        <v>49</v>
      </c>
      <c r="N13" s="1887">
        <v>3</v>
      </c>
      <c r="O13" s="1275"/>
      <c r="P13" s="1275"/>
    </row>
    <row r="14" spans="2:16">
      <c r="B14" s="822"/>
      <c r="C14" s="2134"/>
      <c r="D14" s="2098"/>
      <c r="E14" s="692"/>
      <c r="F14" s="692"/>
      <c r="G14" s="692"/>
      <c r="H14" s="692"/>
      <c r="I14" s="692"/>
      <c r="J14" s="692"/>
      <c r="K14" s="692"/>
      <c r="L14" s="692"/>
      <c r="M14" s="692"/>
      <c r="N14" s="826"/>
      <c r="O14" s="1275"/>
      <c r="P14" s="1275"/>
    </row>
    <row r="15" spans="2:16" ht="18.75">
      <c r="B15" s="864" t="s">
        <v>4108</v>
      </c>
      <c r="C15" s="865"/>
      <c r="D15" s="1066">
        <v>1289</v>
      </c>
      <c r="E15" s="771">
        <v>1200</v>
      </c>
      <c r="F15" s="771">
        <v>82</v>
      </c>
      <c r="G15" s="771">
        <v>6</v>
      </c>
      <c r="H15" s="2135" t="s">
        <v>829</v>
      </c>
      <c r="I15" s="2136">
        <v>1</v>
      </c>
      <c r="J15" s="2137" t="s">
        <v>829</v>
      </c>
      <c r="K15" s="2137" t="s">
        <v>829</v>
      </c>
      <c r="L15" s="771">
        <v>1252</v>
      </c>
      <c r="M15" s="2137">
        <v>37</v>
      </c>
      <c r="N15" s="2138" t="s">
        <v>829</v>
      </c>
      <c r="O15" s="1275"/>
      <c r="P15" s="1275"/>
    </row>
    <row r="16" spans="2:16" ht="18.75">
      <c r="B16" s="864" t="s">
        <v>4109</v>
      </c>
      <c r="C16" s="865"/>
      <c r="D16" s="676">
        <v>7</v>
      </c>
      <c r="E16" s="497" t="s">
        <v>829</v>
      </c>
      <c r="F16" s="497">
        <v>6</v>
      </c>
      <c r="G16" s="497">
        <v>1</v>
      </c>
      <c r="H16" s="2139" t="s">
        <v>829</v>
      </c>
      <c r="I16" s="497" t="s">
        <v>829</v>
      </c>
      <c r="J16" s="497" t="s">
        <v>829</v>
      </c>
      <c r="K16" s="497" t="s">
        <v>829</v>
      </c>
      <c r="L16" s="497">
        <v>4</v>
      </c>
      <c r="M16" s="497">
        <v>2</v>
      </c>
      <c r="N16" s="748">
        <v>1</v>
      </c>
      <c r="O16" s="1275"/>
      <c r="P16" s="1275"/>
    </row>
    <row r="17" spans="1:16" ht="18.75">
      <c r="B17" s="864" t="s">
        <v>4110</v>
      </c>
      <c r="C17" s="865"/>
      <c r="D17" s="2140">
        <v>6</v>
      </c>
      <c r="E17" s="2137" t="s">
        <v>829</v>
      </c>
      <c r="F17" s="2137">
        <v>6</v>
      </c>
      <c r="G17" s="2137" t="s">
        <v>829</v>
      </c>
      <c r="H17" s="2139" t="s">
        <v>829</v>
      </c>
      <c r="I17" s="497" t="s">
        <v>829</v>
      </c>
      <c r="J17" s="497" t="s">
        <v>829</v>
      </c>
      <c r="K17" s="497" t="s">
        <v>829</v>
      </c>
      <c r="L17" s="2137">
        <v>2</v>
      </c>
      <c r="M17" s="2137">
        <v>4</v>
      </c>
      <c r="N17" s="748" t="s">
        <v>829</v>
      </c>
      <c r="O17" s="1275"/>
      <c r="P17" s="1275"/>
    </row>
    <row r="18" spans="1:16" ht="18.75">
      <c r="B18" s="864" t="s">
        <v>4111</v>
      </c>
      <c r="C18" s="865"/>
      <c r="D18" s="2140">
        <v>11</v>
      </c>
      <c r="E18" s="2137">
        <v>4</v>
      </c>
      <c r="F18" s="2137">
        <v>7</v>
      </c>
      <c r="G18" s="2137" t="s">
        <v>829</v>
      </c>
      <c r="H18" s="2139" t="s">
        <v>829</v>
      </c>
      <c r="I18" s="497" t="s">
        <v>829</v>
      </c>
      <c r="J18" s="497" t="s">
        <v>829</v>
      </c>
      <c r="K18" s="497" t="s">
        <v>829</v>
      </c>
      <c r="L18" s="2137">
        <v>9</v>
      </c>
      <c r="M18" s="497">
        <v>1</v>
      </c>
      <c r="N18" s="748">
        <v>1</v>
      </c>
      <c r="O18" s="1275"/>
      <c r="P18" s="1275"/>
    </row>
    <row r="19" spans="1:16" ht="18.75">
      <c r="B19" s="866" t="s">
        <v>257</v>
      </c>
      <c r="C19" s="1174"/>
      <c r="D19" s="2141">
        <v>39</v>
      </c>
      <c r="E19" s="2142">
        <v>21</v>
      </c>
      <c r="F19" s="2142">
        <v>15</v>
      </c>
      <c r="G19" s="2142">
        <v>3</v>
      </c>
      <c r="H19" s="2142" t="s">
        <v>829</v>
      </c>
      <c r="I19" s="680" t="s">
        <v>829</v>
      </c>
      <c r="J19" s="680" t="s">
        <v>829</v>
      </c>
      <c r="K19" s="680" t="s">
        <v>829</v>
      </c>
      <c r="L19" s="2142">
        <v>33</v>
      </c>
      <c r="M19" s="2142">
        <v>5</v>
      </c>
      <c r="N19" s="2143">
        <v>1</v>
      </c>
      <c r="O19" s="1275"/>
      <c r="P19" s="1275"/>
    </row>
    <row r="20" spans="1:16" ht="18.75">
      <c r="A20" s="973"/>
      <c r="B20" s="643"/>
      <c r="C20" s="643"/>
      <c r="D20" s="2137"/>
      <c r="E20" s="2137"/>
      <c r="F20" s="2137"/>
      <c r="G20" s="2137"/>
      <c r="H20" s="2137"/>
      <c r="I20" s="497"/>
      <c r="J20" s="497"/>
      <c r="K20" s="497"/>
      <c r="L20" s="2137"/>
      <c r="M20" s="2137"/>
      <c r="N20" s="2137"/>
      <c r="O20" s="2144"/>
      <c r="P20" s="1275"/>
    </row>
    <row r="21" spans="1:16" ht="18.75">
      <c r="B21" s="1296" t="s">
        <v>4112</v>
      </c>
      <c r="C21" s="2145"/>
      <c r="D21" s="2142"/>
      <c r="E21" s="2142"/>
      <c r="F21" s="2142"/>
      <c r="G21" s="2142"/>
      <c r="H21" s="2142"/>
      <c r="I21" s="680"/>
      <c r="J21" s="680"/>
      <c r="K21" s="680"/>
      <c r="L21" s="2142"/>
      <c r="M21" s="2142"/>
      <c r="N21" s="2142" t="s">
        <v>4113</v>
      </c>
      <c r="O21" s="2144"/>
      <c r="P21" s="1275"/>
    </row>
    <row r="22" spans="1:16" ht="13.5" customHeight="1">
      <c r="B22" s="2981" t="s">
        <v>4093</v>
      </c>
      <c r="C22" s="2968"/>
      <c r="D22" s="3119" t="s">
        <v>1704</v>
      </c>
      <c r="E22" s="3518" t="s">
        <v>4094</v>
      </c>
      <c r="F22" s="3414"/>
      <c r="G22" s="3414"/>
      <c r="H22" s="3414"/>
      <c r="I22" s="3414"/>
      <c r="J22" s="3518" t="s">
        <v>4095</v>
      </c>
      <c r="K22" s="3414"/>
      <c r="L22" s="3414"/>
      <c r="M22" s="3414"/>
      <c r="N22" s="3414"/>
    </row>
    <row r="23" spans="1:16">
      <c r="B23" s="2968"/>
      <c r="C23" s="2968"/>
      <c r="D23" s="2968"/>
      <c r="E23" s="3119" t="s">
        <v>4074</v>
      </c>
      <c r="F23" s="2968" t="s">
        <v>4096</v>
      </c>
      <c r="G23" s="1869" t="s">
        <v>4097</v>
      </c>
      <c r="H23" s="1869" t="s">
        <v>4098</v>
      </c>
      <c r="I23" s="2968" t="s">
        <v>236</v>
      </c>
      <c r="J23" s="2968" t="s">
        <v>4099</v>
      </c>
      <c r="K23" s="2968"/>
      <c r="L23" s="3119" t="s">
        <v>4100</v>
      </c>
      <c r="M23" s="2968" t="s">
        <v>4101</v>
      </c>
      <c r="N23" s="2968" t="s">
        <v>4102</v>
      </c>
    </row>
    <row r="24" spans="1:16">
      <c r="B24" s="2968"/>
      <c r="C24" s="2968"/>
      <c r="D24" s="2968"/>
      <c r="E24" s="2968"/>
      <c r="F24" s="2968"/>
      <c r="G24" s="614" t="s">
        <v>4103</v>
      </c>
      <c r="H24" s="614" t="s">
        <v>4103</v>
      </c>
      <c r="I24" s="2968"/>
      <c r="J24" s="2968" t="s">
        <v>4104</v>
      </c>
      <c r="K24" s="2968" t="s">
        <v>4105</v>
      </c>
      <c r="L24" s="2968"/>
      <c r="M24" s="2968"/>
      <c r="N24" s="2968"/>
    </row>
    <row r="25" spans="1:16">
      <c r="B25" s="2968"/>
      <c r="C25" s="2968"/>
      <c r="D25" s="2968"/>
      <c r="E25" s="2968"/>
      <c r="F25" s="2968"/>
      <c r="G25" s="616" t="s">
        <v>4106</v>
      </c>
      <c r="H25" s="616" t="s">
        <v>4106</v>
      </c>
      <c r="I25" s="2968"/>
      <c r="J25" s="2968"/>
      <c r="K25" s="2968"/>
      <c r="L25" s="2968"/>
      <c r="M25" s="2968"/>
      <c r="N25" s="2968"/>
    </row>
    <row r="26" spans="1:16" ht="13.5" customHeight="1">
      <c r="B26" s="274" t="s">
        <v>2861</v>
      </c>
      <c r="C26" s="2128" t="s">
        <v>290</v>
      </c>
      <c r="D26" s="2146">
        <v>211035</v>
      </c>
      <c r="E26" s="2139">
        <v>144593</v>
      </c>
      <c r="F26" s="2139">
        <v>42109</v>
      </c>
      <c r="G26" s="2139">
        <v>24290</v>
      </c>
      <c r="H26" s="2139" t="s">
        <v>829</v>
      </c>
      <c r="I26" s="2139">
        <v>44</v>
      </c>
      <c r="J26" s="2139" t="s">
        <v>829</v>
      </c>
      <c r="K26" s="2139" t="s">
        <v>829</v>
      </c>
      <c r="L26" s="2139">
        <v>203871</v>
      </c>
      <c r="M26" s="2139">
        <v>4540</v>
      </c>
      <c r="N26" s="2147">
        <v>2623</v>
      </c>
      <c r="O26" s="1275"/>
      <c r="P26" s="1275"/>
    </row>
    <row r="27" spans="1:16" ht="13.5" customHeight="1">
      <c r="B27" s="2129" t="s">
        <v>4078</v>
      </c>
      <c r="C27" s="2130" t="s">
        <v>292</v>
      </c>
      <c r="D27" s="2146">
        <v>244854</v>
      </c>
      <c r="E27" s="2139">
        <v>153965</v>
      </c>
      <c r="F27" s="2139">
        <v>55083</v>
      </c>
      <c r="G27" s="2139">
        <v>35778</v>
      </c>
      <c r="H27" s="2139" t="s">
        <v>829</v>
      </c>
      <c r="I27" s="2139">
        <v>28</v>
      </c>
      <c r="J27" s="2139" t="s">
        <v>829</v>
      </c>
      <c r="K27" s="2139">
        <v>343</v>
      </c>
      <c r="L27" s="2139">
        <v>219945</v>
      </c>
      <c r="M27" s="2139">
        <v>23303</v>
      </c>
      <c r="N27" s="2147">
        <v>1263</v>
      </c>
      <c r="O27" s="1275"/>
      <c r="P27" s="1275"/>
    </row>
    <row r="28" spans="1:16" ht="13.5" customHeight="1">
      <c r="B28" s="2129" t="s">
        <v>4079</v>
      </c>
      <c r="C28" s="2130" t="s">
        <v>294</v>
      </c>
      <c r="D28" s="2146">
        <v>206645</v>
      </c>
      <c r="E28" s="2139">
        <v>156052</v>
      </c>
      <c r="F28" s="2139">
        <v>36546</v>
      </c>
      <c r="G28" s="2139">
        <v>12468</v>
      </c>
      <c r="H28" s="2139">
        <v>1516</v>
      </c>
      <c r="I28" s="2139">
        <v>64</v>
      </c>
      <c r="J28" s="2139" t="s">
        <v>829</v>
      </c>
      <c r="K28" s="2139" t="s">
        <v>829</v>
      </c>
      <c r="L28" s="2139">
        <v>198574</v>
      </c>
      <c r="M28" s="2139">
        <v>4052</v>
      </c>
      <c r="N28" s="2147">
        <v>4020</v>
      </c>
      <c r="O28" s="1275"/>
      <c r="P28" s="1275"/>
    </row>
    <row r="29" spans="1:16" ht="13.5" customHeight="1">
      <c r="B29" s="2129" t="s">
        <v>4107</v>
      </c>
      <c r="C29" s="2130" t="s">
        <v>296</v>
      </c>
      <c r="D29" s="2146">
        <v>291585</v>
      </c>
      <c r="E29" s="2139">
        <v>126487</v>
      </c>
      <c r="F29" s="2139">
        <v>137512</v>
      </c>
      <c r="G29" s="2139">
        <v>27534</v>
      </c>
      <c r="H29" s="2139" t="s">
        <v>829</v>
      </c>
      <c r="I29" s="2139">
        <v>53</v>
      </c>
      <c r="J29" s="2139" t="s">
        <v>829</v>
      </c>
      <c r="K29" s="2139" t="s">
        <v>829</v>
      </c>
      <c r="L29" s="2139">
        <v>174815</v>
      </c>
      <c r="M29" s="2139">
        <v>102499</v>
      </c>
      <c r="N29" s="2147">
        <v>14271</v>
      </c>
      <c r="O29" s="1275"/>
      <c r="P29" s="1275"/>
    </row>
    <row r="30" spans="1:16" ht="13.5" customHeight="1">
      <c r="B30" s="2132" t="s">
        <v>4114</v>
      </c>
      <c r="C30" s="2133" t="s">
        <v>4115</v>
      </c>
      <c r="D30" s="2148">
        <v>199250</v>
      </c>
      <c r="E30" s="2149">
        <v>134875</v>
      </c>
      <c r="F30" s="2149">
        <v>51677</v>
      </c>
      <c r="G30" s="2149">
        <v>12685</v>
      </c>
      <c r="H30" s="2149" t="s">
        <v>829</v>
      </c>
      <c r="I30" s="2149">
        <v>12</v>
      </c>
      <c r="J30" s="2149" t="s">
        <v>829</v>
      </c>
      <c r="K30" s="2149" t="s">
        <v>829</v>
      </c>
      <c r="L30" s="2149">
        <v>174417</v>
      </c>
      <c r="M30" s="2149">
        <v>14868</v>
      </c>
      <c r="N30" s="2150">
        <v>9965</v>
      </c>
      <c r="O30" s="1275"/>
      <c r="P30" s="1275"/>
    </row>
    <row r="31" spans="1:16" ht="18.75">
      <c r="B31" s="864"/>
      <c r="C31" s="722"/>
      <c r="D31" s="2151"/>
      <c r="E31" s="2152"/>
      <c r="F31" s="2152"/>
      <c r="G31" s="2139"/>
      <c r="H31" s="2139"/>
      <c r="I31" s="2139"/>
      <c r="J31" s="2139"/>
      <c r="K31" s="2139"/>
      <c r="L31" s="2139"/>
      <c r="M31" s="2139"/>
      <c r="N31" s="2147"/>
      <c r="O31" s="1275"/>
      <c r="P31" s="1275"/>
    </row>
    <row r="32" spans="1:16" ht="18.75">
      <c r="B32" s="864" t="s">
        <v>4108</v>
      </c>
      <c r="C32" s="865"/>
      <c r="D32" s="2146">
        <v>154289</v>
      </c>
      <c r="E32" s="2139">
        <v>130510</v>
      </c>
      <c r="F32" s="2139">
        <v>12936</v>
      </c>
      <c r="G32" s="2139">
        <v>10831</v>
      </c>
      <c r="H32" s="2139" t="s">
        <v>829</v>
      </c>
      <c r="I32" s="2139">
        <v>12</v>
      </c>
      <c r="J32" s="2139" t="s">
        <v>829</v>
      </c>
      <c r="K32" s="2139" t="s">
        <v>829</v>
      </c>
      <c r="L32" s="2139">
        <v>151230</v>
      </c>
      <c r="M32" s="2139">
        <v>3059</v>
      </c>
      <c r="N32" s="2147" t="s">
        <v>829</v>
      </c>
      <c r="O32" s="1275"/>
      <c r="P32" s="1275"/>
    </row>
    <row r="33" spans="2:16" ht="18.75">
      <c r="B33" s="864" t="s">
        <v>4109</v>
      </c>
      <c r="C33" s="865"/>
      <c r="D33" s="2146">
        <v>2277</v>
      </c>
      <c r="E33" s="2139" t="s">
        <v>829</v>
      </c>
      <c r="F33" s="2139">
        <v>1366</v>
      </c>
      <c r="G33" s="2139">
        <v>911</v>
      </c>
      <c r="H33" s="2139" t="s">
        <v>829</v>
      </c>
      <c r="I33" s="2139" t="s">
        <v>829</v>
      </c>
      <c r="J33" s="2139" t="s">
        <v>829</v>
      </c>
      <c r="K33" s="2139" t="s">
        <v>829</v>
      </c>
      <c r="L33" s="2139">
        <v>1107</v>
      </c>
      <c r="M33" s="2139">
        <v>259</v>
      </c>
      <c r="N33" s="2147">
        <v>911</v>
      </c>
      <c r="O33" s="1275"/>
      <c r="P33" s="1275"/>
    </row>
    <row r="34" spans="2:16" ht="18.75">
      <c r="B34" s="864" t="s">
        <v>4110</v>
      </c>
      <c r="C34" s="865"/>
      <c r="D34" s="2146">
        <v>11017</v>
      </c>
      <c r="E34" s="2139" t="s">
        <v>829</v>
      </c>
      <c r="F34" s="2139">
        <v>11017</v>
      </c>
      <c r="G34" s="2139" t="s">
        <v>829</v>
      </c>
      <c r="H34" s="2139" t="s">
        <v>829</v>
      </c>
      <c r="I34" s="2139" t="s">
        <v>829</v>
      </c>
      <c r="J34" s="2139" t="s">
        <v>829</v>
      </c>
      <c r="K34" s="2139" t="s">
        <v>829</v>
      </c>
      <c r="L34" s="2139">
        <v>1157</v>
      </c>
      <c r="M34" s="2139">
        <v>9859</v>
      </c>
      <c r="N34" s="2147" t="s">
        <v>829</v>
      </c>
      <c r="O34" s="1275"/>
      <c r="P34" s="1275"/>
    </row>
    <row r="35" spans="2:16" ht="18.75">
      <c r="B35" s="864" t="s">
        <v>4111</v>
      </c>
      <c r="C35" s="865"/>
      <c r="D35" s="2146">
        <v>11342</v>
      </c>
      <c r="E35" s="2139">
        <v>533</v>
      </c>
      <c r="F35" s="2139">
        <v>10809</v>
      </c>
      <c r="G35" s="2139" t="s">
        <v>829</v>
      </c>
      <c r="H35" s="2139" t="s">
        <v>829</v>
      </c>
      <c r="I35" s="2139" t="s">
        <v>829</v>
      </c>
      <c r="J35" s="2139" t="s">
        <v>829</v>
      </c>
      <c r="K35" s="2139" t="s">
        <v>829</v>
      </c>
      <c r="L35" s="2139">
        <v>2280</v>
      </c>
      <c r="M35" s="2139">
        <v>232</v>
      </c>
      <c r="N35" s="2147">
        <v>8830</v>
      </c>
      <c r="O35" s="1275"/>
      <c r="P35" s="1275"/>
    </row>
    <row r="36" spans="2:16" ht="18.75">
      <c r="B36" s="866" t="s">
        <v>257</v>
      </c>
      <c r="C36" s="1174"/>
      <c r="D36" s="2153">
        <v>20325</v>
      </c>
      <c r="E36" s="2154">
        <v>3832</v>
      </c>
      <c r="F36" s="2154">
        <v>15549</v>
      </c>
      <c r="G36" s="2154">
        <v>943</v>
      </c>
      <c r="H36" s="2154" t="s">
        <v>829</v>
      </c>
      <c r="I36" s="2154" t="s">
        <v>829</v>
      </c>
      <c r="J36" s="2154" t="s">
        <v>829</v>
      </c>
      <c r="K36" s="2154" t="s">
        <v>829</v>
      </c>
      <c r="L36" s="2154">
        <v>18643</v>
      </c>
      <c r="M36" s="2154">
        <v>1459</v>
      </c>
      <c r="N36" s="2155">
        <v>224</v>
      </c>
      <c r="O36" s="1275"/>
      <c r="P36" s="1275"/>
    </row>
    <row r="37" spans="2:16">
      <c r="D37" s="1275"/>
      <c r="E37" s="1275"/>
      <c r="F37" s="1275"/>
      <c r="G37" s="1275"/>
      <c r="H37" s="975"/>
      <c r="I37" s="975"/>
      <c r="J37" s="975"/>
      <c r="K37" s="975"/>
      <c r="L37" s="1275"/>
      <c r="M37" s="1275"/>
      <c r="N37" s="2144"/>
    </row>
    <row r="38" spans="2:16">
      <c r="B38" s="755" t="s">
        <v>4116</v>
      </c>
      <c r="D38" s="1275"/>
      <c r="E38" s="1275"/>
      <c r="F38" s="1275"/>
      <c r="G38" s="1275"/>
      <c r="H38" s="1275"/>
      <c r="I38" s="1275"/>
      <c r="J38" s="1275"/>
      <c r="K38" s="1275"/>
      <c r="L38" s="1275"/>
      <c r="M38" s="1275"/>
      <c r="N38" s="1275"/>
    </row>
    <row r="39" spans="2:16">
      <c r="B39" s="751" t="s">
        <v>4117</v>
      </c>
      <c r="C39" s="755"/>
      <c r="D39" s="755"/>
    </row>
    <row r="40" spans="2:16">
      <c r="B40" s="644" t="s">
        <v>4118</v>
      </c>
    </row>
    <row r="41" spans="2:16">
      <c r="B41" s="751" t="s">
        <v>4119</v>
      </c>
    </row>
  </sheetData>
  <mergeCells count="27">
    <mergeCell ref="M4:N4"/>
    <mergeCell ref="B5:C8"/>
    <mergeCell ref="D5:D8"/>
    <mergeCell ref="E5:I5"/>
    <mergeCell ref="J5:N5"/>
    <mergeCell ref="E6:E8"/>
    <mergeCell ref="F6:F8"/>
    <mergeCell ref="I6:I8"/>
    <mergeCell ref="J6:K6"/>
    <mergeCell ref="L6:L8"/>
    <mergeCell ref="M6:M8"/>
    <mergeCell ref="N6:N8"/>
    <mergeCell ref="J7:J8"/>
    <mergeCell ref="K7:K8"/>
    <mergeCell ref="B22:C25"/>
    <mergeCell ref="D22:D25"/>
    <mergeCell ref="E22:I22"/>
    <mergeCell ref="J22:N22"/>
    <mergeCell ref="E23:E25"/>
    <mergeCell ref="F23:F25"/>
    <mergeCell ref="I23:I25"/>
    <mergeCell ref="J23:K23"/>
    <mergeCell ref="L23:L25"/>
    <mergeCell ref="M23:M25"/>
    <mergeCell ref="N23:N25"/>
    <mergeCell ref="J24:J25"/>
    <mergeCell ref="K24:K25"/>
  </mergeCells>
  <phoneticPr fontId="3"/>
  <pageMargins left="0.34" right="0.2" top="0.98399999999999999" bottom="0.98399999999999999" header="0.51200000000000001" footer="0.51200000000000001"/>
  <pageSetup paperSize="9" scale="60"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8078B-BD03-41C9-99BF-51E26689CB9D}">
  <dimension ref="B1:H15"/>
  <sheetViews>
    <sheetView workbookViewId="0"/>
  </sheetViews>
  <sheetFormatPr defaultRowHeight="13.5"/>
  <cols>
    <col min="1" max="1" width="2.125" style="754" customWidth="1"/>
    <col min="2" max="2" width="21.75" style="754" customWidth="1"/>
    <col min="3" max="3" width="10.875" style="754" customWidth="1"/>
    <col min="4" max="4" width="16.625" style="754" customWidth="1"/>
    <col min="5" max="7" width="11.5" style="754" customWidth="1"/>
    <col min="8" max="16384" width="9" style="754"/>
  </cols>
  <sheetData>
    <row r="1" spans="2:8" ht="17.25">
      <c r="B1" s="1254" t="s">
        <v>4120</v>
      </c>
    </row>
    <row r="3" spans="2:8">
      <c r="B3" s="133"/>
      <c r="G3" s="741" t="s">
        <v>4121</v>
      </c>
    </row>
    <row r="4" spans="2:8">
      <c r="B4" s="1073" t="s">
        <v>2854</v>
      </c>
      <c r="C4" s="1245" t="s">
        <v>1704</v>
      </c>
      <c r="D4" s="1245" t="s">
        <v>4122</v>
      </c>
      <c r="E4" s="1245" t="s">
        <v>4123</v>
      </c>
      <c r="F4" s="1245" t="s">
        <v>4124</v>
      </c>
      <c r="G4" s="1245" t="s">
        <v>2411</v>
      </c>
    </row>
    <row r="5" spans="2:8" ht="18.75">
      <c r="B5" s="219" t="s">
        <v>3062</v>
      </c>
      <c r="C5" s="2156">
        <v>1453</v>
      </c>
      <c r="D5" s="497">
        <v>1284</v>
      </c>
      <c r="E5" s="497">
        <v>7</v>
      </c>
      <c r="F5" s="497">
        <v>90</v>
      </c>
      <c r="G5" s="748">
        <v>72</v>
      </c>
    </row>
    <row r="6" spans="2:8" ht="18.75">
      <c r="B6" s="219" t="s">
        <v>4125</v>
      </c>
      <c r="C6" s="2157">
        <v>1492</v>
      </c>
      <c r="D6" s="497">
        <v>1331</v>
      </c>
      <c r="E6" s="497">
        <v>12</v>
      </c>
      <c r="F6" s="497">
        <v>88</v>
      </c>
      <c r="G6" s="748">
        <v>61</v>
      </c>
    </row>
    <row r="7" spans="2:8" ht="18.75">
      <c r="B7" s="219" t="s">
        <v>4126</v>
      </c>
      <c r="C7" s="676">
        <v>1660</v>
      </c>
      <c r="D7" s="695">
        <v>1516</v>
      </c>
      <c r="E7" s="695">
        <v>3</v>
      </c>
      <c r="F7" s="695">
        <v>61</v>
      </c>
      <c r="G7" s="787">
        <v>80</v>
      </c>
    </row>
    <row r="8" spans="2:8" ht="18.75">
      <c r="B8" s="219" t="s">
        <v>3065</v>
      </c>
      <c r="C8" s="2157">
        <v>1284</v>
      </c>
      <c r="D8" s="497">
        <v>1171</v>
      </c>
      <c r="E8" s="497">
        <v>7</v>
      </c>
      <c r="F8" s="497">
        <v>38</v>
      </c>
      <c r="G8" s="748">
        <v>68</v>
      </c>
    </row>
    <row r="9" spans="2:8">
      <c r="B9" s="1076" t="s">
        <v>3066</v>
      </c>
      <c r="C9" s="2158">
        <v>1300</v>
      </c>
      <c r="D9" s="1971">
        <v>1208</v>
      </c>
      <c r="E9" s="1971">
        <v>7</v>
      </c>
      <c r="F9" s="1069">
        <v>37</v>
      </c>
      <c r="G9" s="1972">
        <v>48</v>
      </c>
      <c r="H9" s="1275"/>
    </row>
    <row r="10" spans="2:8">
      <c r="B10" s="133"/>
    </row>
    <row r="11" spans="2:8">
      <c r="B11" s="1300" t="s">
        <v>4127</v>
      </c>
    </row>
    <row r="12" spans="2:8">
      <c r="B12" s="2159" t="s">
        <v>4128</v>
      </c>
    </row>
    <row r="13" spans="2:8">
      <c r="B13" s="644" t="s">
        <v>4129</v>
      </c>
    </row>
    <row r="14" spans="2:8">
      <c r="B14" s="644" t="s">
        <v>4130</v>
      </c>
    </row>
    <row r="15" spans="2:8">
      <c r="D15" s="131"/>
      <c r="G15" s="1919" t="s">
        <v>4131</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FDB57-9767-434A-8320-E8154ECFD988}">
  <dimension ref="A1:AM53"/>
  <sheetViews>
    <sheetView zoomScaleNormal="100" workbookViewId="0"/>
  </sheetViews>
  <sheetFormatPr defaultRowHeight="13.5"/>
  <cols>
    <col min="1" max="1" width="2.125" style="754" customWidth="1"/>
    <col min="2" max="2" width="11.375" style="754" customWidth="1"/>
    <col min="3" max="3" width="12.375" style="754" customWidth="1"/>
    <col min="4" max="39" width="2.5" style="754" customWidth="1"/>
    <col min="40" max="16384" width="9" style="754"/>
  </cols>
  <sheetData>
    <row r="1" spans="2:39" ht="17.25">
      <c r="B1" s="2966" t="s">
        <v>4132</v>
      </c>
      <c r="C1" s="2952"/>
      <c r="D1" s="2952"/>
      <c r="E1" s="2952"/>
      <c r="F1" s="2952"/>
      <c r="G1" s="2952"/>
      <c r="H1" s="2952"/>
      <c r="I1" s="2952"/>
      <c r="J1" s="2952"/>
      <c r="K1" s="2952"/>
      <c r="L1" s="2952"/>
      <c r="M1" s="2952"/>
      <c r="N1" s="2952"/>
      <c r="O1" s="2952"/>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row>
    <row r="2" spans="2:39" ht="13.5" customHeight="1">
      <c r="B2" s="1254"/>
    </row>
    <row r="3" spans="2:39" s="605" customFormat="1" ht="21" customHeight="1">
      <c r="B3" s="605" t="s">
        <v>4133</v>
      </c>
      <c r="L3" s="204"/>
      <c r="M3" s="204"/>
      <c r="N3" s="204"/>
      <c r="O3" s="204"/>
      <c r="Q3" s="2160"/>
      <c r="R3" s="2160"/>
      <c r="S3" s="2160"/>
      <c r="AM3" s="2160" t="s">
        <v>4134</v>
      </c>
    </row>
    <row r="4" spans="2:39" s="605" customFormat="1" ht="21" customHeight="1">
      <c r="B4" s="3175" t="s">
        <v>4135</v>
      </c>
      <c r="C4" s="2976"/>
      <c r="D4" s="2968" t="s">
        <v>4136</v>
      </c>
      <c r="E4" s="3119"/>
      <c r="F4" s="3119"/>
      <c r="G4" s="3119"/>
      <c r="H4" s="3119"/>
      <c r="I4" s="3119"/>
      <c r="J4" s="3119"/>
      <c r="K4" s="3119"/>
      <c r="L4" s="3119"/>
      <c r="M4" s="3119"/>
      <c r="N4" s="3119"/>
      <c r="O4" s="3119"/>
      <c r="P4" s="3119"/>
      <c r="Q4" s="3119"/>
      <c r="R4" s="3119"/>
      <c r="S4" s="3119"/>
      <c r="T4" s="3119"/>
      <c r="U4" s="3119"/>
      <c r="V4" s="2968" t="s">
        <v>4137</v>
      </c>
      <c r="W4" s="3119"/>
      <c r="X4" s="3119"/>
      <c r="Y4" s="3119"/>
      <c r="Z4" s="3119"/>
      <c r="AA4" s="3119"/>
      <c r="AB4" s="3119"/>
      <c r="AC4" s="3119"/>
      <c r="AD4" s="3119"/>
      <c r="AE4" s="3119"/>
      <c r="AF4" s="3119"/>
      <c r="AG4" s="3119"/>
      <c r="AH4" s="3119"/>
      <c r="AI4" s="3119"/>
      <c r="AJ4" s="3119"/>
      <c r="AK4" s="3119"/>
      <c r="AL4" s="3119"/>
      <c r="AM4" s="3170"/>
    </row>
    <row r="5" spans="2:39" s="605" customFormat="1" ht="21" customHeight="1">
      <c r="B5" s="2983"/>
      <c r="C5" s="2978"/>
      <c r="D5" s="2968" t="s">
        <v>4138</v>
      </c>
      <c r="E5" s="3690"/>
      <c r="F5" s="3690"/>
      <c r="G5" s="3690"/>
      <c r="H5" s="3690"/>
      <c r="I5" s="3690"/>
      <c r="J5" s="3690"/>
      <c r="K5" s="3690"/>
      <c r="L5" s="3690"/>
      <c r="M5" s="2968" t="s">
        <v>4139</v>
      </c>
      <c r="N5" s="3690"/>
      <c r="O5" s="3690"/>
      <c r="P5" s="3690"/>
      <c r="Q5" s="3690"/>
      <c r="R5" s="3690"/>
      <c r="S5" s="3690"/>
      <c r="T5" s="3690"/>
      <c r="U5" s="3690"/>
      <c r="V5" s="2968" t="s">
        <v>4138</v>
      </c>
      <c r="W5" s="3690"/>
      <c r="X5" s="3690"/>
      <c r="Y5" s="3690"/>
      <c r="Z5" s="3690"/>
      <c r="AA5" s="3690"/>
      <c r="AB5" s="3690"/>
      <c r="AC5" s="3690"/>
      <c r="AD5" s="3690"/>
      <c r="AE5" s="2968" t="s">
        <v>4139</v>
      </c>
      <c r="AF5" s="3690"/>
      <c r="AG5" s="3690"/>
      <c r="AH5" s="3690"/>
      <c r="AI5" s="3690"/>
      <c r="AJ5" s="3690"/>
      <c r="AK5" s="3690"/>
      <c r="AL5" s="3690"/>
      <c r="AM5" s="3690"/>
    </row>
    <row r="6" spans="2:39" s="605" customFormat="1" ht="21" customHeight="1">
      <c r="B6" s="2161" t="s">
        <v>2861</v>
      </c>
      <c r="C6" s="2162" t="s">
        <v>2862</v>
      </c>
      <c r="D6" s="3661" t="s">
        <v>829</v>
      </c>
      <c r="E6" s="3689"/>
      <c r="F6" s="3689"/>
      <c r="G6" s="3689"/>
      <c r="H6" s="3689"/>
      <c r="I6" s="3689"/>
      <c r="J6" s="3689"/>
      <c r="K6" s="3689"/>
      <c r="L6" s="3689"/>
      <c r="M6" s="3661" t="s">
        <v>829</v>
      </c>
      <c r="N6" s="3689"/>
      <c r="O6" s="3689"/>
      <c r="P6" s="3689"/>
      <c r="Q6" s="3689"/>
      <c r="R6" s="3689"/>
      <c r="S6" s="3689"/>
      <c r="T6" s="3689"/>
      <c r="U6" s="3689"/>
      <c r="V6" s="3661">
        <v>1</v>
      </c>
      <c r="W6" s="3689"/>
      <c r="X6" s="3689"/>
      <c r="Y6" s="3689"/>
      <c r="Z6" s="3689"/>
      <c r="AA6" s="3689"/>
      <c r="AB6" s="3689"/>
      <c r="AC6" s="3689"/>
      <c r="AD6" s="3689"/>
      <c r="AE6" s="3661">
        <v>40</v>
      </c>
      <c r="AF6" s="3689"/>
      <c r="AG6" s="3689"/>
      <c r="AH6" s="3689"/>
      <c r="AI6" s="3689"/>
      <c r="AJ6" s="3689"/>
      <c r="AK6" s="3689"/>
      <c r="AL6" s="3689"/>
      <c r="AM6" s="3689"/>
    </row>
    <row r="7" spans="2:39" s="605" customFormat="1" ht="21" customHeight="1">
      <c r="B7" s="1118" t="s">
        <v>4078</v>
      </c>
      <c r="C7" s="82" t="s">
        <v>2864</v>
      </c>
      <c r="D7" s="3661" t="s">
        <v>829</v>
      </c>
      <c r="E7" s="3689"/>
      <c r="F7" s="3689"/>
      <c r="G7" s="3689"/>
      <c r="H7" s="3689"/>
      <c r="I7" s="3689"/>
      <c r="J7" s="3689"/>
      <c r="K7" s="3689"/>
      <c r="L7" s="3689"/>
      <c r="M7" s="3661" t="s">
        <v>829</v>
      </c>
      <c r="N7" s="3689"/>
      <c r="O7" s="3689"/>
      <c r="P7" s="3689"/>
      <c r="Q7" s="3689"/>
      <c r="R7" s="3689"/>
      <c r="S7" s="3689"/>
      <c r="T7" s="3689"/>
      <c r="U7" s="3689"/>
      <c r="V7" s="3661" t="s">
        <v>829</v>
      </c>
      <c r="W7" s="3689"/>
      <c r="X7" s="3689"/>
      <c r="Y7" s="3689"/>
      <c r="Z7" s="3689"/>
      <c r="AA7" s="3689"/>
      <c r="AB7" s="3689"/>
      <c r="AC7" s="3689"/>
      <c r="AD7" s="3689"/>
      <c r="AE7" s="3661" t="s">
        <v>829</v>
      </c>
      <c r="AF7" s="3689"/>
      <c r="AG7" s="3689"/>
      <c r="AH7" s="3689"/>
      <c r="AI7" s="3689"/>
      <c r="AJ7" s="3689"/>
      <c r="AK7" s="3689"/>
      <c r="AL7" s="3689"/>
      <c r="AM7" s="3689"/>
    </row>
    <row r="8" spans="2:39" s="605" customFormat="1" ht="21" customHeight="1">
      <c r="B8" s="1118" t="s">
        <v>4079</v>
      </c>
      <c r="C8" s="82" t="s">
        <v>2866</v>
      </c>
      <c r="D8" s="3661" t="s">
        <v>829</v>
      </c>
      <c r="E8" s="3689"/>
      <c r="F8" s="3689"/>
      <c r="G8" s="3689"/>
      <c r="H8" s="3689"/>
      <c r="I8" s="3689"/>
      <c r="J8" s="3689"/>
      <c r="K8" s="3689"/>
      <c r="L8" s="3689"/>
      <c r="M8" s="3661" t="s">
        <v>829</v>
      </c>
      <c r="N8" s="3689"/>
      <c r="O8" s="3689"/>
      <c r="P8" s="3689"/>
      <c r="Q8" s="3689"/>
      <c r="R8" s="3689"/>
      <c r="S8" s="3689"/>
      <c r="T8" s="3689"/>
      <c r="U8" s="3689"/>
      <c r="V8" s="3661" t="s">
        <v>829</v>
      </c>
      <c r="W8" s="3689"/>
      <c r="X8" s="3689"/>
      <c r="Y8" s="3689"/>
      <c r="Z8" s="3689"/>
      <c r="AA8" s="3689"/>
      <c r="AB8" s="3689"/>
      <c r="AC8" s="3689"/>
      <c r="AD8" s="3689"/>
      <c r="AE8" s="3661" t="s">
        <v>829</v>
      </c>
      <c r="AF8" s="3689"/>
      <c r="AG8" s="3689"/>
      <c r="AH8" s="3689"/>
      <c r="AI8" s="3689"/>
      <c r="AJ8" s="3689"/>
      <c r="AK8" s="3689"/>
      <c r="AL8" s="3689"/>
      <c r="AM8" s="3689"/>
    </row>
    <row r="9" spans="2:39" s="605" customFormat="1" ht="21" customHeight="1">
      <c r="B9" s="1118" t="s">
        <v>4107</v>
      </c>
      <c r="C9" s="82" t="s">
        <v>2868</v>
      </c>
      <c r="D9" s="3661" t="s">
        <v>829</v>
      </c>
      <c r="E9" s="3689"/>
      <c r="F9" s="3689"/>
      <c r="G9" s="3689"/>
      <c r="H9" s="3689"/>
      <c r="I9" s="3689"/>
      <c r="J9" s="3689"/>
      <c r="K9" s="3689"/>
      <c r="L9" s="3689"/>
      <c r="M9" s="3661" t="s">
        <v>829</v>
      </c>
      <c r="N9" s="3689"/>
      <c r="O9" s="3689"/>
      <c r="P9" s="3689"/>
      <c r="Q9" s="3689"/>
      <c r="R9" s="3689"/>
      <c r="S9" s="3689"/>
      <c r="T9" s="3689"/>
      <c r="U9" s="3689"/>
      <c r="V9" s="3661" t="s">
        <v>829</v>
      </c>
      <c r="W9" s="3689"/>
      <c r="X9" s="3689"/>
      <c r="Y9" s="3689"/>
      <c r="Z9" s="3689"/>
      <c r="AA9" s="3689"/>
      <c r="AB9" s="3689"/>
      <c r="AC9" s="3689"/>
      <c r="AD9" s="3689"/>
      <c r="AE9" s="3661" t="s">
        <v>829</v>
      </c>
      <c r="AF9" s="3689"/>
      <c r="AG9" s="3689"/>
      <c r="AH9" s="3689"/>
      <c r="AI9" s="3689"/>
      <c r="AJ9" s="3689"/>
      <c r="AK9" s="3689"/>
      <c r="AL9" s="3689"/>
      <c r="AM9" s="3689"/>
    </row>
    <row r="10" spans="2:39" s="605" customFormat="1" ht="21" customHeight="1">
      <c r="B10" s="1121" t="s">
        <v>4081</v>
      </c>
      <c r="C10" s="90" t="s">
        <v>2869</v>
      </c>
      <c r="D10" s="3662">
        <v>1</v>
      </c>
      <c r="E10" s="3660"/>
      <c r="F10" s="3660"/>
      <c r="G10" s="3660"/>
      <c r="H10" s="3660"/>
      <c r="I10" s="3660"/>
      <c r="J10" s="3660"/>
      <c r="K10" s="3660"/>
      <c r="L10" s="3660"/>
      <c r="M10" s="3659">
        <v>40</v>
      </c>
      <c r="N10" s="3660"/>
      <c r="O10" s="3660"/>
      <c r="P10" s="3660"/>
      <c r="Q10" s="3660"/>
      <c r="R10" s="3660"/>
      <c r="S10" s="3660"/>
      <c r="T10" s="3660"/>
      <c r="U10" s="3660"/>
      <c r="V10" s="3688" t="s">
        <v>829</v>
      </c>
      <c r="W10" s="3688"/>
      <c r="X10" s="3688"/>
      <c r="Y10" s="3688"/>
      <c r="Z10" s="3688"/>
      <c r="AA10" s="3688"/>
      <c r="AB10" s="3688"/>
      <c r="AC10" s="3688"/>
      <c r="AD10" s="3688"/>
      <c r="AE10" s="3688" t="s">
        <v>829</v>
      </c>
      <c r="AF10" s="3688"/>
      <c r="AG10" s="3688"/>
      <c r="AH10" s="3688"/>
      <c r="AI10" s="3688"/>
      <c r="AJ10" s="3688"/>
      <c r="AK10" s="3688"/>
      <c r="AL10" s="3688"/>
      <c r="AM10" s="3688"/>
    </row>
    <row r="11" spans="2:39" s="605" customFormat="1" ht="13.5" customHeight="1">
      <c r="B11" s="781" t="s">
        <v>4140</v>
      </c>
      <c r="C11" s="781"/>
      <c r="D11" s="781"/>
      <c r="E11" s="781"/>
      <c r="F11" s="781"/>
      <c r="G11" s="781"/>
      <c r="H11" s="781"/>
      <c r="I11" s="781"/>
      <c r="J11" s="781"/>
      <c r="K11" s="781"/>
      <c r="L11" s="781"/>
      <c r="M11" s="781"/>
      <c r="N11" s="781"/>
      <c r="O11" s="781"/>
      <c r="P11" s="781"/>
      <c r="Q11" s="781"/>
      <c r="R11" s="781"/>
      <c r="S11" s="781"/>
    </row>
    <row r="12" spans="2:39" s="605" customFormat="1" ht="13.5" customHeight="1">
      <c r="B12" s="781" t="s">
        <v>4141</v>
      </c>
      <c r="C12" s="781"/>
      <c r="D12" s="781"/>
      <c r="E12" s="781"/>
      <c r="F12" s="781"/>
      <c r="G12" s="781"/>
      <c r="H12" s="781"/>
      <c r="I12" s="781"/>
      <c r="J12" s="781"/>
      <c r="K12" s="781"/>
      <c r="L12" s="781"/>
      <c r="M12" s="781"/>
      <c r="N12" s="781"/>
      <c r="O12" s="781"/>
      <c r="P12" s="781"/>
      <c r="Q12" s="781"/>
      <c r="R12" s="781"/>
      <c r="S12" s="781"/>
    </row>
    <row r="13" spans="2:39" s="605" customFormat="1" ht="13.5" customHeight="1">
      <c r="B13" s="781" t="s">
        <v>4142</v>
      </c>
      <c r="C13" s="781"/>
      <c r="D13" s="781"/>
      <c r="E13" s="781"/>
      <c r="F13" s="781"/>
      <c r="G13" s="781"/>
      <c r="H13" s="781"/>
      <c r="I13" s="781"/>
      <c r="J13" s="781"/>
      <c r="K13" s="781"/>
      <c r="L13" s="781"/>
      <c r="M13" s="781"/>
      <c r="N13" s="781"/>
      <c r="O13" s="781"/>
      <c r="P13" s="781"/>
      <c r="Q13" s="781"/>
      <c r="R13" s="781"/>
      <c r="S13" s="781"/>
    </row>
    <row r="14" spans="2:39" s="605" customFormat="1" ht="21" customHeight="1"/>
    <row r="15" spans="2:39" s="605" customFormat="1" ht="21" customHeight="1">
      <c r="B15" s="605" t="s">
        <v>4143</v>
      </c>
      <c r="AF15" s="2163"/>
      <c r="AG15" s="2163"/>
      <c r="AH15" s="2163"/>
      <c r="AI15" s="2163"/>
      <c r="AM15" s="97" t="s">
        <v>4144</v>
      </c>
    </row>
    <row r="16" spans="2:39" s="605" customFormat="1" ht="21" customHeight="1">
      <c r="B16" s="3275" t="s">
        <v>4145</v>
      </c>
      <c r="C16" s="3276"/>
      <c r="D16" s="2975" t="s">
        <v>2405</v>
      </c>
      <c r="E16" s="3270"/>
      <c r="F16" s="3270"/>
      <c r="G16" s="3190"/>
      <c r="H16" s="3173" t="s">
        <v>4146</v>
      </c>
      <c r="I16" s="3174"/>
      <c r="J16" s="3174"/>
      <c r="K16" s="3174"/>
      <c r="L16" s="3174"/>
      <c r="M16" s="3174"/>
      <c r="N16" s="3174"/>
      <c r="O16" s="3174"/>
      <c r="P16" s="3174"/>
      <c r="Q16" s="3174"/>
      <c r="R16" s="3174"/>
      <c r="S16" s="3174"/>
      <c r="T16" s="3174"/>
      <c r="U16" s="3174"/>
      <c r="V16" s="3174"/>
      <c r="W16" s="3174"/>
      <c r="X16" s="3174"/>
      <c r="Y16" s="3327"/>
      <c r="Z16" s="3327"/>
      <c r="AA16" s="3328"/>
      <c r="AB16" s="2975" t="s">
        <v>4147</v>
      </c>
      <c r="AC16" s="3270"/>
      <c r="AD16" s="3270"/>
      <c r="AE16" s="3190"/>
      <c r="AF16" s="2975" t="s">
        <v>4148</v>
      </c>
      <c r="AG16" s="3270"/>
      <c r="AH16" s="3270"/>
      <c r="AI16" s="3190"/>
      <c r="AJ16" s="3669" t="s">
        <v>4149</v>
      </c>
      <c r="AK16" s="3670"/>
      <c r="AL16" s="3670"/>
      <c r="AM16" s="3670"/>
    </row>
    <row r="17" spans="2:39" s="605" customFormat="1" ht="21" customHeight="1">
      <c r="B17" s="3179"/>
      <c r="C17" s="3172"/>
      <c r="D17" s="2977"/>
      <c r="E17" s="3666"/>
      <c r="F17" s="3666"/>
      <c r="G17" s="3667"/>
      <c r="H17" s="2975" t="s">
        <v>4150</v>
      </c>
      <c r="I17" s="3270"/>
      <c r="J17" s="3270"/>
      <c r="K17" s="3190"/>
      <c r="L17" s="3177" t="s">
        <v>4151</v>
      </c>
      <c r="M17" s="3264"/>
      <c r="N17" s="3264"/>
      <c r="O17" s="3265"/>
      <c r="P17" s="2975" t="s">
        <v>4152</v>
      </c>
      <c r="Q17" s="3270"/>
      <c r="R17" s="3270"/>
      <c r="S17" s="3190"/>
      <c r="T17" s="2975" t="s">
        <v>4153</v>
      </c>
      <c r="U17" s="3270"/>
      <c r="V17" s="3270"/>
      <c r="W17" s="3190"/>
      <c r="X17" s="2975" t="s">
        <v>4154</v>
      </c>
      <c r="Y17" s="3270"/>
      <c r="Z17" s="3270"/>
      <c r="AA17" s="3190"/>
      <c r="AB17" s="2977"/>
      <c r="AC17" s="3666"/>
      <c r="AD17" s="3666"/>
      <c r="AE17" s="3667"/>
      <c r="AF17" s="2977"/>
      <c r="AG17" s="3666"/>
      <c r="AH17" s="3666"/>
      <c r="AI17" s="3667"/>
      <c r="AJ17" s="3671"/>
      <c r="AK17" s="3672"/>
      <c r="AL17" s="3672"/>
      <c r="AM17" s="3672"/>
    </row>
    <row r="18" spans="2:39" s="605" customFormat="1" ht="21" customHeight="1">
      <c r="B18" s="3278"/>
      <c r="C18" s="3279"/>
      <c r="D18" s="2979"/>
      <c r="E18" s="3271"/>
      <c r="F18" s="3271"/>
      <c r="G18" s="3663"/>
      <c r="H18" s="2979"/>
      <c r="I18" s="3271"/>
      <c r="J18" s="3271"/>
      <c r="K18" s="3663"/>
      <c r="L18" s="3277" t="s">
        <v>4155</v>
      </c>
      <c r="M18" s="3267"/>
      <c r="N18" s="3267"/>
      <c r="O18" s="3268"/>
      <c r="P18" s="2979"/>
      <c r="Q18" s="3271"/>
      <c r="R18" s="3271"/>
      <c r="S18" s="3663"/>
      <c r="T18" s="2979"/>
      <c r="U18" s="3271"/>
      <c r="V18" s="3271"/>
      <c r="W18" s="3663"/>
      <c r="X18" s="2979"/>
      <c r="Y18" s="3271"/>
      <c r="Z18" s="3271"/>
      <c r="AA18" s="3663"/>
      <c r="AB18" s="3182"/>
      <c r="AC18" s="3271"/>
      <c r="AD18" s="3271"/>
      <c r="AE18" s="3663"/>
      <c r="AF18" s="3182"/>
      <c r="AG18" s="3271"/>
      <c r="AH18" s="3271"/>
      <c r="AI18" s="3663"/>
      <c r="AJ18" s="3673"/>
      <c r="AK18" s="3674"/>
      <c r="AL18" s="3674"/>
      <c r="AM18" s="3674"/>
    </row>
    <row r="19" spans="2:39" s="605" customFormat="1" ht="21" customHeight="1">
      <c r="B19" s="2161" t="s">
        <v>2861</v>
      </c>
      <c r="C19" s="2162" t="s">
        <v>2862</v>
      </c>
      <c r="D19" s="3679">
        <v>4917</v>
      </c>
      <c r="E19" s="3494"/>
      <c r="F19" s="3494"/>
      <c r="G19" s="3494"/>
      <c r="H19" s="3675">
        <v>110</v>
      </c>
      <c r="I19" s="3494"/>
      <c r="J19" s="3494"/>
      <c r="K19" s="3494"/>
      <c r="L19" s="3675">
        <v>105</v>
      </c>
      <c r="M19" s="3494"/>
      <c r="N19" s="3494"/>
      <c r="O19" s="3494"/>
      <c r="P19" s="3675">
        <v>39</v>
      </c>
      <c r="Q19" s="3494"/>
      <c r="R19" s="3494"/>
      <c r="S19" s="3494"/>
      <c r="T19" s="3675">
        <v>3137</v>
      </c>
      <c r="U19" s="3494"/>
      <c r="V19" s="3494"/>
      <c r="W19" s="3494"/>
      <c r="X19" s="3675">
        <v>671</v>
      </c>
      <c r="Y19" s="3494"/>
      <c r="Z19" s="3494"/>
      <c r="AA19" s="3494"/>
      <c r="AB19" s="3675">
        <v>837</v>
      </c>
      <c r="AC19" s="3494"/>
      <c r="AD19" s="3494"/>
      <c r="AE19" s="3494"/>
      <c r="AF19" s="3686">
        <v>18</v>
      </c>
      <c r="AG19" s="3687"/>
      <c r="AH19" s="3687"/>
      <c r="AI19" s="3687"/>
      <c r="AJ19" s="3661" t="s">
        <v>829</v>
      </c>
      <c r="AK19" s="3452"/>
      <c r="AL19" s="3452"/>
      <c r="AM19" s="3452"/>
    </row>
    <row r="20" spans="2:39" s="605" customFormat="1" ht="21" customHeight="1">
      <c r="B20" s="1118" t="s">
        <v>4078</v>
      </c>
      <c r="C20" s="82" t="s">
        <v>2864</v>
      </c>
      <c r="D20" s="3679">
        <v>4916</v>
      </c>
      <c r="E20" s="3494"/>
      <c r="F20" s="3494"/>
      <c r="G20" s="3494"/>
      <c r="H20" s="3675">
        <v>110</v>
      </c>
      <c r="I20" s="3494"/>
      <c r="J20" s="3494"/>
      <c r="K20" s="3494"/>
      <c r="L20" s="3675">
        <v>105</v>
      </c>
      <c r="M20" s="3494"/>
      <c r="N20" s="3494"/>
      <c r="O20" s="3494"/>
      <c r="P20" s="3675">
        <v>39</v>
      </c>
      <c r="Q20" s="3494"/>
      <c r="R20" s="3494"/>
      <c r="S20" s="3494"/>
      <c r="T20" s="3675">
        <v>3137</v>
      </c>
      <c r="U20" s="3494"/>
      <c r="V20" s="3494"/>
      <c r="W20" s="3494"/>
      <c r="X20" s="3675">
        <v>670</v>
      </c>
      <c r="Y20" s="3494"/>
      <c r="Z20" s="3494"/>
      <c r="AA20" s="3494"/>
      <c r="AB20" s="3675">
        <v>837</v>
      </c>
      <c r="AC20" s="3494"/>
      <c r="AD20" s="3494"/>
      <c r="AE20" s="3494"/>
      <c r="AF20" s="3686">
        <v>18</v>
      </c>
      <c r="AG20" s="3687"/>
      <c r="AH20" s="3687"/>
      <c r="AI20" s="3687"/>
      <c r="AJ20" s="3661" t="s">
        <v>829</v>
      </c>
      <c r="AK20" s="3452"/>
      <c r="AL20" s="3452"/>
      <c r="AM20" s="3452"/>
    </row>
    <row r="21" spans="2:39" s="605" customFormat="1" ht="21" customHeight="1">
      <c r="B21" s="1118" t="s">
        <v>4079</v>
      </c>
      <c r="C21" s="82" t="s">
        <v>2866</v>
      </c>
      <c r="D21" s="3679">
        <v>4870</v>
      </c>
      <c r="E21" s="3494"/>
      <c r="F21" s="3494"/>
      <c r="G21" s="3494"/>
      <c r="H21" s="3675">
        <v>83</v>
      </c>
      <c r="I21" s="3494"/>
      <c r="J21" s="3494"/>
      <c r="K21" s="3494"/>
      <c r="L21" s="3675">
        <v>87</v>
      </c>
      <c r="M21" s="3494"/>
      <c r="N21" s="3494"/>
      <c r="O21" s="3494"/>
      <c r="P21" s="3675">
        <v>39</v>
      </c>
      <c r="Q21" s="3494"/>
      <c r="R21" s="3494"/>
      <c r="S21" s="3494"/>
      <c r="T21" s="3675">
        <v>3137</v>
      </c>
      <c r="U21" s="3494"/>
      <c r="V21" s="3494"/>
      <c r="W21" s="3494"/>
      <c r="X21" s="3675">
        <v>669</v>
      </c>
      <c r="Y21" s="3494"/>
      <c r="Z21" s="3494"/>
      <c r="AA21" s="3494"/>
      <c r="AB21" s="3675">
        <v>837</v>
      </c>
      <c r="AC21" s="3494"/>
      <c r="AD21" s="3494"/>
      <c r="AE21" s="3494"/>
      <c r="AF21" s="3686">
        <v>18</v>
      </c>
      <c r="AG21" s="3687"/>
      <c r="AH21" s="3687"/>
      <c r="AI21" s="3687"/>
      <c r="AJ21" s="3661" t="s">
        <v>829</v>
      </c>
      <c r="AK21" s="3452"/>
      <c r="AL21" s="3452"/>
      <c r="AM21" s="3452"/>
    </row>
    <row r="22" spans="2:39" s="605" customFormat="1" ht="21" customHeight="1">
      <c r="B22" s="1118" t="s">
        <v>4107</v>
      </c>
      <c r="C22" s="82" t="s">
        <v>2868</v>
      </c>
      <c r="D22" s="3679">
        <v>4862</v>
      </c>
      <c r="E22" s="3494"/>
      <c r="F22" s="3494"/>
      <c r="G22" s="3494"/>
      <c r="H22" s="3675">
        <v>83</v>
      </c>
      <c r="I22" s="3494"/>
      <c r="J22" s="3494"/>
      <c r="K22" s="3494"/>
      <c r="L22" s="3675">
        <v>87</v>
      </c>
      <c r="M22" s="3494"/>
      <c r="N22" s="3494"/>
      <c r="O22" s="3494"/>
      <c r="P22" s="3675">
        <v>39</v>
      </c>
      <c r="Q22" s="3494"/>
      <c r="R22" s="3494"/>
      <c r="S22" s="3494"/>
      <c r="T22" s="3675">
        <v>3137</v>
      </c>
      <c r="U22" s="3494"/>
      <c r="V22" s="3494"/>
      <c r="W22" s="3494"/>
      <c r="X22" s="3675">
        <v>661</v>
      </c>
      <c r="Y22" s="3494"/>
      <c r="Z22" s="3494"/>
      <c r="AA22" s="3494"/>
      <c r="AB22" s="3675">
        <v>837</v>
      </c>
      <c r="AC22" s="3494"/>
      <c r="AD22" s="3494"/>
      <c r="AE22" s="3494"/>
      <c r="AF22" s="3686">
        <v>18</v>
      </c>
      <c r="AG22" s="3687"/>
      <c r="AH22" s="3687"/>
      <c r="AI22" s="3687"/>
      <c r="AJ22" s="3661" t="s">
        <v>829</v>
      </c>
      <c r="AK22" s="3452"/>
      <c r="AL22" s="3452"/>
      <c r="AM22" s="3452"/>
    </row>
    <row r="23" spans="2:39" s="605" customFormat="1" ht="21" customHeight="1">
      <c r="B23" s="1115" t="s">
        <v>4114</v>
      </c>
      <c r="C23" s="1262" t="s">
        <v>4156</v>
      </c>
      <c r="D23" s="3681">
        <v>4822</v>
      </c>
      <c r="E23" s="3594"/>
      <c r="F23" s="3594"/>
      <c r="G23" s="3594"/>
      <c r="H23" s="3682">
        <v>83</v>
      </c>
      <c r="I23" s="3594"/>
      <c r="J23" s="3594"/>
      <c r="K23" s="3594"/>
      <c r="L23" s="3682">
        <v>87</v>
      </c>
      <c r="M23" s="3594"/>
      <c r="N23" s="3594"/>
      <c r="O23" s="3594"/>
      <c r="P23" s="3682">
        <v>39</v>
      </c>
      <c r="Q23" s="3594"/>
      <c r="R23" s="3594"/>
      <c r="S23" s="3594"/>
      <c r="T23" s="3682">
        <v>3137</v>
      </c>
      <c r="U23" s="3594"/>
      <c r="V23" s="3594"/>
      <c r="W23" s="3594"/>
      <c r="X23" s="3682">
        <v>656</v>
      </c>
      <c r="Y23" s="3594"/>
      <c r="Z23" s="3594"/>
      <c r="AA23" s="3594"/>
      <c r="AB23" s="3682">
        <v>762</v>
      </c>
      <c r="AC23" s="3594"/>
      <c r="AD23" s="3594"/>
      <c r="AE23" s="3594"/>
      <c r="AF23" s="3683">
        <v>18</v>
      </c>
      <c r="AG23" s="3684"/>
      <c r="AH23" s="3684"/>
      <c r="AI23" s="3684"/>
      <c r="AJ23" s="3685">
        <v>40</v>
      </c>
      <c r="AK23" s="3684"/>
      <c r="AL23" s="3684"/>
      <c r="AM23" s="3684"/>
    </row>
    <row r="24" spans="2:39" s="605" customFormat="1" ht="21" customHeight="1">
      <c r="B24" s="629"/>
      <c r="C24" s="1129"/>
      <c r="D24" s="3679"/>
      <c r="E24" s="3494"/>
      <c r="F24" s="3494"/>
      <c r="G24" s="3494"/>
      <c r="H24" s="3675"/>
      <c r="I24" s="3494"/>
      <c r="J24" s="3494"/>
      <c r="K24" s="3494"/>
      <c r="L24" s="3675"/>
      <c r="M24" s="3494"/>
      <c r="N24" s="3494"/>
      <c r="O24" s="3494"/>
      <c r="P24" s="3675"/>
      <c r="Q24" s="3494"/>
      <c r="R24" s="3494"/>
      <c r="S24" s="3494"/>
      <c r="T24" s="3675"/>
      <c r="U24" s="3494"/>
      <c r="V24" s="3494"/>
      <c r="W24" s="3494"/>
      <c r="X24" s="3675"/>
      <c r="Y24" s="3494"/>
      <c r="Z24" s="3494"/>
      <c r="AA24" s="3494"/>
      <c r="AB24" s="3675"/>
      <c r="AC24" s="3494"/>
      <c r="AD24" s="3494"/>
      <c r="AE24" s="3494"/>
      <c r="AF24" s="695"/>
      <c r="AG24" s="695"/>
      <c r="AH24" s="695"/>
      <c r="AI24" s="695"/>
      <c r="AJ24" s="695"/>
      <c r="AK24" s="2164"/>
      <c r="AL24" s="629"/>
      <c r="AM24" s="629"/>
    </row>
    <row r="25" spans="2:39" s="605" customFormat="1" ht="21" customHeight="1">
      <c r="B25" s="2983" t="s">
        <v>4157</v>
      </c>
      <c r="C25" s="3667"/>
      <c r="D25" s="3679">
        <v>166</v>
      </c>
      <c r="E25" s="3494"/>
      <c r="F25" s="3494"/>
      <c r="G25" s="3494"/>
      <c r="H25" s="3675" t="s">
        <v>829</v>
      </c>
      <c r="I25" s="3494"/>
      <c r="J25" s="3494"/>
      <c r="K25" s="3494"/>
      <c r="L25" s="3675" t="s">
        <v>829</v>
      </c>
      <c r="M25" s="3494"/>
      <c r="N25" s="3494"/>
      <c r="O25" s="3494"/>
      <c r="P25" s="3675" t="s">
        <v>829</v>
      </c>
      <c r="Q25" s="3494"/>
      <c r="R25" s="3494"/>
      <c r="S25" s="3494"/>
      <c r="T25" s="3675">
        <v>150</v>
      </c>
      <c r="U25" s="3494"/>
      <c r="V25" s="3494"/>
      <c r="W25" s="3494"/>
      <c r="X25" s="3675">
        <v>16</v>
      </c>
      <c r="Y25" s="3494"/>
      <c r="Z25" s="3494"/>
      <c r="AA25" s="3494"/>
      <c r="AB25" s="3675" t="s">
        <v>829</v>
      </c>
      <c r="AC25" s="3494"/>
      <c r="AD25" s="3494"/>
      <c r="AE25" s="3494"/>
      <c r="AF25" s="3675" t="s">
        <v>829</v>
      </c>
      <c r="AG25" s="3494"/>
      <c r="AH25" s="3494"/>
      <c r="AI25" s="3494"/>
      <c r="AJ25" s="3661" t="s">
        <v>829</v>
      </c>
      <c r="AK25" s="3452"/>
      <c r="AL25" s="3452"/>
      <c r="AM25" s="3452"/>
    </row>
    <row r="26" spans="2:39" s="605" customFormat="1" ht="21" customHeight="1">
      <c r="B26" s="2983" t="s">
        <v>4158</v>
      </c>
      <c r="C26" s="3667"/>
      <c r="D26" s="3679">
        <v>526</v>
      </c>
      <c r="E26" s="3494"/>
      <c r="F26" s="3494"/>
      <c r="G26" s="3494"/>
      <c r="H26" s="3675" t="s">
        <v>829</v>
      </c>
      <c r="I26" s="3494"/>
      <c r="J26" s="3494"/>
      <c r="K26" s="3494"/>
      <c r="L26" s="3675" t="s">
        <v>829</v>
      </c>
      <c r="M26" s="3494"/>
      <c r="N26" s="3494"/>
      <c r="O26" s="3494"/>
      <c r="P26" s="3675" t="s">
        <v>829</v>
      </c>
      <c r="Q26" s="3494"/>
      <c r="R26" s="3494"/>
      <c r="S26" s="3494"/>
      <c r="T26" s="3675">
        <v>526</v>
      </c>
      <c r="U26" s="3494"/>
      <c r="V26" s="3494"/>
      <c r="W26" s="3494"/>
      <c r="X26" s="3675" t="s">
        <v>829</v>
      </c>
      <c r="Y26" s="3494"/>
      <c r="Z26" s="3494"/>
      <c r="AA26" s="3494"/>
      <c r="AB26" s="3680" t="s">
        <v>846</v>
      </c>
      <c r="AC26" s="3494"/>
      <c r="AD26" s="3494"/>
      <c r="AE26" s="3494"/>
      <c r="AF26" s="3675" t="s">
        <v>829</v>
      </c>
      <c r="AG26" s="3494"/>
      <c r="AH26" s="3494"/>
      <c r="AI26" s="3494"/>
      <c r="AJ26" s="3661" t="s">
        <v>829</v>
      </c>
      <c r="AK26" s="3452"/>
      <c r="AL26" s="3452"/>
      <c r="AM26" s="3452"/>
    </row>
    <row r="27" spans="2:39" s="605" customFormat="1" ht="21" customHeight="1">
      <c r="B27" s="2983" t="s">
        <v>4159</v>
      </c>
      <c r="C27" s="3667"/>
      <c r="D27" s="3679">
        <v>128</v>
      </c>
      <c r="E27" s="3494"/>
      <c r="F27" s="3494"/>
      <c r="G27" s="3494"/>
      <c r="H27" s="3675">
        <v>83</v>
      </c>
      <c r="I27" s="3494"/>
      <c r="J27" s="3494"/>
      <c r="K27" s="3494"/>
      <c r="L27" s="3675">
        <v>45</v>
      </c>
      <c r="M27" s="3494"/>
      <c r="N27" s="3494"/>
      <c r="O27" s="3494"/>
      <c r="P27" s="3675" t="s">
        <v>829</v>
      </c>
      <c r="Q27" s="3494"/>
      <c r="R27" s="3494"/>
      <c r="S27" s="3494"/>
      <c r="T27" s="3675" t="s">
        <v>829</v>
      </c>
      <c r="U27" s="3494"/>
      <c r="V27" s="3494"/>
      <c r="W27" s="3494"/>
      <c r="X27" s="3680" t="s">
        <v>846</v>
      </c>
      <c r="Y27" s="3494"/>
      <c r="Z27" s="3494"/>
      <c r="AA27" s="3494"/>
      <c r="AB27" s="3675" t="s">
        <v>829</v>
      </c>
      <c r="AC27" s="3494"/>
      <c r="AD27" s="3494"/>
      <c r="AE27" s="3494"/>
      <c r="AF27" s="3675" t="s">
        <v>829</v>
      </c>
      <c r="AG27" s="3494"/>
      <c r="AH27" s="3494"/>
      <c r="AI27" s="3494"/>
      <c r="AJ27" s="3661" t="s">
        <v>829</v>
      </c>
      <c r="AK27" s="3452"/>
      <c r="AL27" s="3452"/>
      <c r="AM27" s="3452"/>
    </row>
    <row r="28" spans="2:39" s="605" customFormat="1" ht="21" customHeight="1">
      <c r="B28" s="2983" t="s">
        <v>4160</v>
      </c>
      <c r="C28" s="3667"/>
      <c r="D28" s="3679" t="s">
        <v>829</v>
      </c>
      <c r="E28" s="3494"/>
      <c r="F28" s="3494"/>
      <c r="G28" s="3494"/>
      <c r="H28" s="3675" t="s">
        <v>829</v>
      </c>
      <c r="I28" s="3494"/>
      <c r="J28" s="3494"/>
      <c r="K28" s="3494"/>
      <c r="L28" s="3675" t="s">
        <v>829</v>
      </c>
      <c r="M28" s="3494"/>
      <c r="N28" s="3494"/>
      <c r="O28" s="3494"/>
      <c r="P28" s="3675" t="s">
        <v>829</v>
      </c>
      <c r="Q28" s="3494"/>
      <c r="R28" s="3494"/>
      <c r="S28" s="3494"/>
      <c r="T28" s="3675" t="s">
        <v>829</v>
      </c>
      <c r="U28" s="3494"/>
      <c r="V28" s="3494"/>
      <c r="W28" s="3494"/>
      <c r="X28" s="3675" t="s">
        <v>829</v>
      </c>
      <c r="Y28" s="3494"/>
      <c r="Z28" s="3494"/>
      <c r="AA28" s="3494"/>
      <c r="AB28" s="3675" t="s">
        <v>829</v>
      </c>
      <c r="AC28" s="3494"/>
      <c r="AD28" s="3494"/>
      <c r="AE28" s="3494"/>
      <c r="AF28" s="3675" t="s">
        <v>829</v>
      </c>
      <c r="AG28" s="3494"/>
      <c r="AH28" s="3494"/>
      <c r="AI28" s="3494"/>
      <c r="AJ28" s="3661" t="s">
        <v>829</v>
      </c>
      <c r="AK28" s="3452"/>
      <c r="AL28" s="3452"/>
      <c r="AM28" s="3452"/>
    </row>
    <row r="29" spans="2:39" s="605" customFormat="1" ht="21" customHeight="1">
      <c r="B29" s="2983" t="s">
        <v>4161</v>
      </c>
      <c r="C29" s="3667"/>
      <c r="D29" s="3679">
        <v>1780</v>
      </c>
      <c r="E29" s="3494"/>
      <c r="F29" s="3494"/>
      <c r="G29" s="3494"/>
      <c r="H29" s="3675" t="s">
        <v>829</v>
      </c>
      <c r="I29" s="3494"/>
      <c r="J29" s="3494"/>
      <c r="K29" s="3494"/>
      <c r="L29" s="3675" t="s">
        <v>829</v>
      </c>
      <c r="M29" s="3494"/>
      <c r="N29" s="3494"/>
      <c r="O29" s="3494"/>
      <c r="P29" s="3675" t="s">
        <v>829</v>
      </c>
      <c r="Q29" s="3494"/>
      <c r="R29" s="3494"/>
      <c r="S29" s="3494"/>
      <c r="T29" s="3675">
        <v>1197</v>
      </c>
      <c r="U29" s="3494"/>
      <c r="V29" s="3494"/>
      <c r="W29" s="3494"/>
      <c r="X29" s="3675">
        <v>213</v>
      </c>
      <c r="Y29" s="3494"/>
      <c r="Z29" s="3494"/>
      <c r="AA29" s="3494"/>
      <c r="AB29" s="3675">
        <v>330</v>
      </c>
      <c r="AC29" s="3494"/>
      <c r="AD29" s="3494"/>
      <c r="AE29" s="3494"/>
      <c r="AF29" s="3675" t="s">
        <v>829</v>
      </c>
      <c r="AG29" s="3494"/>
      <c r="AH29" s="3494"/>
      <c r="AI29" s="3494"/>
      <c r="AJ29" s="3661">
        <v>40</v>
      </c>
      <c r="AK29" s="3452"/>
      <c r="AL29" s="3452"/>
      <c r="AM29" s="3452"/>
    </row>
    <row r="30" spans="2:39" s="605" customFormat="1" ht="21" customHeight="1">
      <c r="B30" s="2983"/>
      <c r="C30" s="3667"/>
      <c r="D30" s="3679"/>
      <c r="E30" s="3494"/>
      <c r="F30" s="3494"/>
      <c r="G30" s="3494"/>
      <c r="H30" s="3675"/>
      <c r="I30" s="3494"/>
      <c r="J30" s="3494"/>
      <c r="K30" s="3494"/>
      <c r="L30" s="3675"/>
      <c r="M30" s="3494"/>
      <c r="N30" s="3494"/>
      <c r="O30" s="3494"/>
      <c r="P30" s="3675"/>
      <c r="Q30" s="3494"/>
      <c r="R30" s="3494"/>
      <c r="S30" s="3494"/>
      <c r="T30" s="3675"/>
      <c r="U30" s="3494"/>
      <c r="V30" s="3494"/>
      <c r="W30" s="3494"/>
      <c r="X30" s="3675"/>
      <c r="Y30" s="3494"/>
      <c r="Z30" s="3494"/>
      <c r="AA30" s="3494"/>
      <c r="AB30" s="3675"/>
      <c r="AC30" s="3494"/>
      <c r="AD30" s="3494"/>
      <c r="AE30" s="3494"/>
      <c r="AF30" s="3675"/>
      <c r="AG30" s="3494"/>
      <c r="AH30" s="3494"/>
      <c r="AI30" s="3494"/>
      <c r="AJ30" s="3661"/>
      <c r="AK30" s="3452"/>
      <c r="AL30" s="3452"/>
      <c r="AM30" s="3452"/>
    </row>
    <row r="31" spans="2:39" s="605" customFormat="1" ht="21" customHeight="1">
      <c r="B31" s="2983" t="s">
        <v>4162</v>
      </c>
      <c r="C31" s="3667"/>
      <c r="D31" s="3679">
        <v>130</v>
      </c>
      <c r="E31" s="3494"/>
      <c r="F31" s="3494"/>
      <c r="G31" s="3494"/>
      <c r="H31" s="3675" t="s">
        <v>829</v>
      </c>
      <c r="I31" s="3494"/>
      <c r="J31" s="3494"/>
      <c r="K31" s="3494"/>
      <c r="L31" s="3675">
        <v>42</v>
      </c>
      <c r="M31" s="3494"/>
      <c r="N31" s="3494"/>
      <c r="O31" s="3494"/>
      <c r="P31" s="3675" t="s">
        <v>829</v>
      </c>
      <c r="Q31" s="3494"/>
      <c r="R31" s="3494"/>
      <c r="S31" s="3494"/>
      <c r="T31" s="3675">
        <v>88</v>
      </c>
      <c r="U31" s="3494"/>
      <c r="V31" s="3494"/>
      <c r="W31" s="3494"/>
      <c r="X31" s="3675" t="s">
        <v>829</v>
      </c>
      <c r="Y31" s="3494"/>
      <c r="Z31" s="3494"/>
      <c r="AA31" s="3494"/>
      <c r="AB31" s="3675" t="s">
        <v>829</v>
      </c>
      <c r="AC31" s="3494"/>
      <c r="AD31" s="3494"/>
      <c r="AE31" s="3494"/>
      <c r="AF31" s="3675" t="s">
        <v>829</v>
      </c>
      <c r="AG31" s="3494"/>
      <c r="AH31" s="3494"/>
      <c r="AI31" s="3494"/>
      <c r="AJ31" s="3661" t="s">
        <v>829</v>
      </c>
      <c r="AK31" s="3452"/>
      <c r="AL31" s="3452"/>
      <c r="AM31" s="3452"/>
    </row>
    <row r="32" spans="2:39" s="605" customFormat="1" ht="21" customHeight="1">
      <c r="B32" s="2983" t="s">
        <v>4163</v>
      </c>
      <c r="C32" s="3667"/>
      <c r="D32" s="3679">
        <v>506</v>
      </c>
      <c r="E32" s="3494"/>
      <c r="F32" s="3494"/>
      <c r="G32" s="3494"/>
      <c r="H32" s="3675" t="s">
        <v>829</v>
      </c>
      <c r="I32" s="3494"/>
      <c r="J32" s="3494"/>
      <c r="K32" s="3494"/>
      <c r="L32" s="3675" t="s">
        <v>829</v>
      </c>
      <c r="M32" s="3494"/>
      <c r="N32" s="3494"/>
      <c r="O32" s="3494"/>
      <c r="P32" s="3675">
        <v>39</v>
      </c>
      <c r="Q32" s="3494"/>
      <c r="R32" s="3494"/>
      <c r="S32" s="3494"/>
      <c r="T32" s="3675">
        <v>419</v>
      </c>
      <c r="U32" s="3494"/>
      <c r="V32" s="3494"/>
      <c r="W32" s="3494"/>
      <c r="X32" s="3675" t="s">
        <v>829</v>
      </c>
      <c r="Y32" s="3494"/>
      <c r="Z32" s="3494"/>
      <c r="AA32" s="3494"/>
      <c r="AB32" s="3675">
        <v>48</v>
      </c>
      <c r="AC32" s="3494"/>
      <c r="AD32" s="3494"/>
      <c r="AE32" s="3494"/>
      <c r="AF32" s="3675" t="s">
        <v>829</v>
      </c>
      <c r="AG32" s="3494"/>
      <c r="AH32" s="3494"/>
      <c r="AI32" s="3494"/>
      <c r="AJ32" s="3661" t="s">
        <v>829</v>
      </c>
      <c r="AK32" s="3452"/>
      <c r="AL32" s="3452"/>
      <c r="AM32" s="3452"/>
    </row>
    <row r="33" spans="2:39" s="605" customFormat="1" ht="21" customHeight="1">
      <c r="B33" s="2983" t="s">
        <v>4164</v>
      </c>
      <c r="C33" s="3667"/>
      <c r="D33" s="3679">
        <v>829</v>
      </c>
      <c r="E33" s="3494"/>
      <c r="F33" s="3494"/>
      <c r="G33" s="3494"/>
      <c r="H33" s="3675" t="s">
        <v>829</v>
      </c>
      <c r="I33" s="3494"/>
      <c r="J33" s="3494"/>
      <c r="K33" s="3494"/>
      <c r="L33" s="3675" t="s">
        <v>829</v>
      </c>
      <c r="M33" s="3494"/>
      <c r="N33" s="3494"/>
      <c r="O33" s="3494"/>
      <c r="P33" s="3675" t="s">
        <v>829</v>
      </c>
      <c r="Q33" s="3494"/>
      <c r="R33" s="3494"/>
      <c r="S33" s="3494"/>
      <c r="T33" s="3675">
        <v>35</v>
      </c>
      <c r="U33" s="3494"/>
      <c r="V33" s="3494"/>
      <c r="W33" s="3494"/>
      <c r="X33" s="3675">
        <v>410</v>
      </c>
      <c r="Y33" s="3494"/>
      <c r="Z33" s="3494"/>
      <c r="AA33" s="3494"/>
      <c r="AB33" s="3675">
        <v>384</v>
      </c>
      <c r="AC33" s="3494"/>
      <c r="AD33" s="3494"/>
      <c r="AE33" s="3494"/>
      <c r="AF33" s="3675" t="s">
        <v>829</v>
      </c>
      <c r="AG33" s="3494"/>
      <c r="AH33" s="3494"/>
      <c r="AI33" s="3494"/>
      <c r="AJ33" s="3661" t="s">
        <v>829</v>
      </c>
      <c r="AK33" s="3452"/>
      <c r="AL33" s="3452"/>
      <c r="AM33" s="3452"/>
    </row>
    <row r="34" spans="2:39" s="605" customFormat="1" ht="21" customHeight="1">
      <c r="B34" s="2983" t="s">
        <v>4165</v>
      </c>
      <c r="C34" s="3667"/>
      <c r="D34" s="3679">
        <v>65</v>
      </c>
      <c r="E34" s="3494"/>
      <c r="F34" s="3494"/>
      <c r="G34" s="3494"/>
      <c r="H34" s="3675" t="s">
        <v>829</v>
      </c>
      <c r="I34" s="3494"/>
      <c r="J34" s="3494"/>
      <c r="K34" s="3494"/>
      <c r="L34" s="3675" t="s">
        <v>829</v>
      </c>
      <c r="M34" s="3494"/>
      <c r="N34" s="3494"/>
      <c r="O34" s="3494"/>
      <c r="P34" s="3675" t="s">
        <v>829</v>
      </c>
      <c r="Q34" s="3494"/>
      <c r="R34" s="3494"/>
      <c r="S34" s="3494"/>
      <c r="T34" s="3675">
        <v>48</v>
      </c>
      <c r="U34" s="3494"/>
      <c r="V34" s="3494"/>
      <c r="W34" s="3494"/>
      <c r="X34" s="3675">
        <v>17</v>
      </c>
      <c r="Y34" s="3494"/>
      <c r="Z34" s="3494"/>
      <c r="AA34" s="3494"/>
      <c r="AB34" s="3675" t="s">
        <v>829</v>
      </c>
      <c r="AC34" s="3494"/>
      <c r="AD34" s="3494"/>
      <c r="AE34" s="3494"/>
      <c r="AF34" s="3675" t="s">
        <v>829</v>
      </c>
      <c r="AG34" s="3494"/>
      <c r="AH34" s="3494"/>
      <c r="AI34" s="3494"/>
      <c r="AJ34" s="3661" t="s">
        <v>829</v>
      </c>
      <c r="AK34" s="3452"/>
      <c r="AL34" s="3452"/>
      <c r="AM34" s="3452"/>
    </row>
    <row r="35" spans="2:39" s="605" customFormat="1" ht="21" customHeight="1">
      <c r="B35" s="3176" t="s">
        <v>1768</v>
      </c>
      <c r="C35" s="3663"/>
      <c r="D35" s="3676">
        <v>692</v>
      </c>
      <c r="E35" s="3677"/>
      <c r="F35" s="3677"/>
      <c r="G35" s="3677"/>
      <c r="H35" s="3678" t="s">
        <v>829</v>
      </c>
      <c r="I35" s="3677"/>
      <c r="J35" s="3677"/>
      <c r="K35" s="3677"/>
      <c r="L35" s="3678" t="s">
        <v>829</v>
      </c>
      <c r="M35" s="3677"/>
      <c r="N35" s="3677"/>
      <c r="O35" s="3677"/>
      <c r="P35" s="3678" t="s">
        <v>829</v>
      </c>
      <c r="Q35" s="3677"/>
      <c r="R35" s="3677"/>
      <c r="S35" s="3677"/>
      <c r="T35" s="3678">
        <v>674</v>
      </c>
      <c r="U35" s="3677"/>
      <c r="V35" s="3677"/>
      <c r="W35" s="3677"/>
      <c r="X35" s="3678" t="s">
        <v>829</v>
      </c>
      <c r="Y35" s="3677"/>
      <c r="Z35" s="3677"/>
      <c r="AA35" s="3677"/>
      <c r="AB35" s="3678" t="s">
        <v>829</v>
      </c>
      <c r="AC35" s="3677"/>
      <c r="AD35" s="3677"/>
      <c r="AE35" s="3677"/>
      <c r="AF35" s="3664">
        <v>18</v>
      </c>
      <c r="AG35" s="3665"/>
      <c r="AH35" s="3665"/>
      <c r="AI35" s="3665"/>
      <c r="AJ35" s="3659" t="s">
        <v>829</v>
      </c>
      <c r="AK35" s="3660"/>
      <c r="AL35" s="3660"/>
      <c r="AM35" s="3660"/>
    </row>
    <row r="36" spans="2:39" s="605" customFormat="1" ht="21" customHeight="1">
      <c r="B36" s="115"/>
      <c r="C36" s="115"/>
      <c r="D36" s="771"/>
      <c r="E36" s="771"/>
      <c r="F36" s="771"/>
      <c r="G36" s="771"/>
      <c r="H36" s="771"/>
      <c r="I36" s="771"/>
      <c r="J36" s="771"/>
      <c r="K36" s="771"/>
      <c r="L36" s="771"/>
      <c r="M36" s="771"/>
      <c r="N36" s="771"/>
      <c r="O36" s="771"/>
      <c r="P36" s="771"/>
      <c r="Q36" s="771"/>
      <c r="R36" s="771"/>
      <c r="S36" s="771"/>
      <c r="T36" s="771"/>
      <c r="U36" s="771"/>
      <c r="V36" s="771"/>
      <c r="W36" s="771"/>
      <c r="X36" s="771"/>
      <c r="Y36" s="771"/>
      <c r="Z36" s="771"/>
      <c r="AA36" s="771"/>
      <c r="AB36" s="771"/>
      <c r="AC36" s="771"/>
      <c r="AD36" s="771"/>
      <c r="AE36" s="771"/>
      <c r="AF36" s="771"/>
      <c r="AG36" s="771"/>
      <c r="AH36" s="771"/>
      <c r="AI36" s="771"/>
      <c r="AJ36" s="784"/>
    </row>
    <row r="37" spans="2:39" s="605" customFormat="1" ht="21" customHeight="1">
      <c r="B37" s="605" t="s">
        <v>4166</v>
      </c>
      <c r="AB37" s="2165"/>
      <c r="AC37" s="2165"/>
      <c r="AD37" s="2165"/>
      <c r="AE37" s="2165"/>
      <c r="AF37" s="2166"/>
      <c r="AG37" s="2166"/>
      <c r="AH37" s="2166"/>
      <c r="AI37" s="2166"/>
      <c r="AK37" s="2167"/>
      <c r="AM37" s="97" t="s">
        <v>4144</v>
      </c>
    </row>
    <row r="38" spans="2:39" s="605" customFormat="1" ht="21" customHeight="1">
      <c r="B38" s="3275" t="s">
        <v>4135</v>
      </c>
      <c r="C38" s="3175"/>
      <c r="D38" s="2975" t="s">
        <v>2405</v>
      </c>
      <c r="E38" s="3270"/>
      <c r="F38" s="3270"/>
      <c r="G38" s="3190"/>
      <c r="H38" s="2975" t="s">
        <v>4167</v>
      </c>
      <c r="I38" s="3270"/>
      <c r="J38" s="3270"/>
      <c r="K38" s="3270"/>
      <c r="L38" s="3270"/>
      <c r="M38" s="3270"/>
      <c r="N38" s="3270"/>
      <c r="O38" s="3270"/>
      <c r="P38" s="3270"/>
      <c r="Q38" s="3270"/>
      <c r="R38" s="3270"/>
      <c r="S38" s="3270"/>
      <c r="T38" s="3270"/>
      <c r="U38" s="3270"/>
      <c r="V38" s="3270"/>
      <c r="W38" s="3270"/>
      <c r="X38" s="3270"/>
      <c r="Y38" s="3270"/>
      <c r="Z38" s="3270"/>
      <c r="AA38" s="3270"/>
      <c r="AB38" s="3270"/>
      <c r="AC38" s="3270"/>
      <c r="AD38" s="3270"/>
      <c r="AE38" s="3190"/>
      <c r="AF38" s="3177" t="s">
        <v>4168</v>
      </c>
      <c r="AG38" s="3264"/>
      <c r="AH38" s="3264"/>
      <c r="AI38" s="3265"/>
      <c r="AJ38" s="3669" t="s">
        <v>4169</v>
      </c>
      <c r="AK38" s="3670"/>
      <c r="AL38" s="3670"/>
      <c r="AM38" s="3670"/>
    </row>
    <row r="39" spans="2:39" s="605" customFormat="1" ht="21" customHeight="1">
      <c r="B39" s="2983"/>
      <c r="C39" s="2983"/>
      <c r="D39" s="2977"/>
      <c r="E39" s="3666"/>
      <c r="F39" s="3666"/>
      <c r="G39" s="3667"/>
      <c r="H39" s="2975" t="s">
        <v>4150</v>
      </c>
      <c r="I39" s="3270"/>
      <c r="J39" s="3270"/>
      <c r="K39" s="3190"/>
      <c r="L39" s="3177" t="s">
        <v>4151</v>
      </c>
      <c r="M39" s="3264"/>
      <c r="N39" s="3264"/>
      <c r="O39" s="3265"/>
      <c r="P39" s="2975" t="s">
        <v>4170</v>
      </c>
      <c r="Q39" s="3270"/>
      <c r="R39" s="3270"/>
      <c r="S39" s="3190"/>
      <c r="T39" s="3177" t="s">
        <v>4171</v>
      </c>
      <c r="U39" s="3264"/>
      <c r="V39" s="3264"/>
      <c r="W39" s="3265"/>
      <c r="X39" s="2975" t="s">
        <v>4153</v>
      </c>
      <c r="Y39" s="3270"/>
      <c r="Z39" s="3270"/>
      <c r="AA39" s="3190"/>
      <c r="AB39" s="2975" t="s">
        <v>4154</v>
      </c>
      <c r="AC39" s="3270"/>
      <c r="AD39" s="3270"/>
      <c r="AE39" s="3190"/>
      <c r="AF39" s="3178"/>
      <c r="AG39" s="3668"/>
      <c r="AH39" s="3668"/>
      <c r="AI39" s="3504"/>
      <c r="AJ39" s="3671"/>
      <c r="AK39" s="3672"/>
      <c r="AL39" s="3672"/>
      <c r="AM39" s="3672"/>
    </row>
    <row r="40" spans="2:39" s="605" customFormat="1" ht="21" customHeight="1">
      <c r="B40" s="3176"/>
      <c r="C40" s="3176"/>
      <c r="D40" s="2979"/>
      <c r="E40" s="3271"/>
      <c r="F40" s="3271"/>
      <c r="G40" s="3663"/>
      <c r="H40" s="2979"/>
      <c r="I40" s="3271"/>
      <c r="J40" s="3271"/>
      <c r="K40" s="3663"/>
      <c r="L40" s="3277" t="s">
        <v>4155</v>
      </c>
      <c r="M40" s="3267"/>
      <c r="N40" s="3267"/>
      <c r="O40" s="3268"/>
      <c r="P40" s="2979"/>
      <c r="Q40" s="3271"/>
      <c r="R40" s="3271"/>
      <c r="S40" s="3663"/>
      <c r="T40" s="3277" t="s">
        <v>4172</v>
      </c>
      <c r="U40" s="3267"/>
      <c r="V40" s="3267"/>
      <c r="W40" s="3268"/>
      <c r="X40" s="2979"/>
      <c r="Y40" s="3271"/>
      <c r="Z40" s="3271"/>
      <c r="AA40" s="3663"/>
      <c r="AB40" s="2979"/>
      <c r="AC40" s="3271"/>
      <c r="AD40" s="3271"/>
      <c r="AE40" s="3663"/>
      <c r="AF40" s="3266"/>
      <c r="AG40" s="3267"/>
      <c r="AH40" s="3267"/>
      <c r="AI40" s="3268"/>
      <c r="AJ40" s="3673"/>
      <c r="AK40" s="3674"/>
      <c r="AL40" s="3674"/>
      <c r="AM40" s="3674"/>
    </row>
    <row r="41" spans="2:39" s="605" customFormat="1" ht="21" customHeight="1">
      <c r="B41" s="1118" t="s">
        <v>2861</v>
      </c>
      <c r="C41" s="82" t="s">
        <v>2862</v>
      </c>
      <c r="D41" s="3661">
        <v>4086</v>
      </c>
      <c r="E41" s="3452"/>
      <c r="F41" s="3452"/>
      <c r="G41" s="3452"/>
      <c r="H41" s="3661" t="s">
        <v>829</v>
      </c>
      <c r="I41" s="3452"/>
      <c r="J41" s="3452"/>
      <c r="K41" s="3452"/>
      <c r="L41" s="3661" t="s">
        <v>829</v>
      </c>
      <c r="M41" s="3452"/>
      <c r="N41" s="3452"/>
      <c r="O41" s="3452"/>
      <c r="P41" s="3661">
        <v>8</v>
      </c>
      <c r="Q41" s="3452"/>
      <c r="R41" s="3452"/>
      <c r="S41" s="3452"/>
      <c r="T41" s="3661">
        <v>6</v>
      </c>
      <c r="U41" s="3452"/>
      <c r="V41" s="3452"/>
      <c r="W41" s="3452"/>
      <c r="X41" s="3661">
        <v>2945</v>
      </c>
      <c r="Y41" s="3452"/>
      <c r="Z41" s="3452"/>
      <c r="AA41" s="3452"/>
      <c r="AB41" s="3661">
        <v>774</v>
      </c>
      <c r="AC41" s="3452"/>
      <c r="AD41" s="3452"/>
      <c r="AE41" s="3452"/>
      <c r="AF41" s="3661">
        <v>1</v>
      </c>
      <c r="AG41" s="3452"/>
      <c r="AH41" s="3452"/>
      <c r="AI41" s="3452"/>
      <c r="AJ41" s="3661">
        <v>352</v>
      </c>
      <c r="AK41" s="3452"/>
      <c r="AL41" s="3452"/>
      <c r="AM41" s="3452"/>
    </row>
    <row r="42" spans="2:39" s="605" customFormat="1" ht="21" customHeight="1">
      <c r="B42" s="1118" t="s">
        <v>4078</v>
      </c>
      <c r="C42" s="82" t="s">
        <v>2864</v>
      </c>
      <c r="D42" s="3661">
        <v>4086</v>
      </c>
      <c r="E42" s="3452"/>
      <c r="F42" s="3452"/>
      <c r="G42" s="3452"/>
      <c r="H42" s="3661" t="s">
        <v>829</v>
      </c>
      <c r="I42" s="3452"/>
      <c r="J42" s="3452"/>
      <c r="K42" s="3452"/>
      <c r="L42" s="3661" t="s">
        <v>829</v>
      </c>
      <c r="M42" s="3452"/>
      <c r="N42" s="3452"/>
      <c r="O42" s="3452"/>
      <c r="P42" s="3661">
        <v>8</v>
      </c>
      <c r="Q42" s="3452"/>
      <c r="R42" s="3452"/>
      <c r="S42" s="3452"/>
      <c r="T42" s="3661">
        <v>6</v>
      </c>
      <c r="U42" s="3452"/>
      <c r="V42" s="3452"/>
      <c r="W42" s="3452"/>
      <c r="X42" s="3661">
        <v>2945</v>
      </c>
      <c r="Y42" s="3452"/>
      <c r="Z42" s="3452"/>
      <c r="AA42" s="3452"/>
      <c r="AB42" s="3661">
        <v>774</v>
      </c>
      <c r="AC42" s="3452"/>
      <c r="AD42" s="3452"/>
      <c r="AE42" s="3452"/>
      <c r="AF42" s="3661">
        <v>1</v>
      </c>
      <c r="AG42" s="3452"/>
      <c r="AH42" s="3452"/>
      <c r="AI42" s="3452"/>
      <c r="AJ42" s="3661">
        <v>352</v>
      </c>
      <c r="AK42" s="3452"/>
      <c r="AL42" s="3452"/>
      <c r="AM42" s="3452"/>
    </row>
    <row r="43" spans="2:39" s="605" customFormat="1" ht="21" customHeight="1">
      <c r="B43" s="1118" t="s">
        <v>4079</v>
      </c>
      <c r="C43" s="82" t="s">
        <v>2866</v>
      </c>
      <c r="D43" s="3661">
        <v>4086</v>
      </c>
      <c r="E43" s="3452"/>
      <c r="F43" s="3452"/>
      <c r="G43" s="3452"/>
      <c r="H43" s="3661" t="s">
        <v>829</v>
      </c>
      <c r="I43" s="3452"/>
      <c r="J43" s="3452"/>
      <c r="K43" s="3452"/>
      <c r="L43" s="3661" t="s">
        <v>829</v>
      </c>
      <c r="M43" s="3452"/>
      <c r="N43" s="3452"/>
      <c r="O43" s="3452"/>
      <c r="P43" s="3661">
        <v>8</v>
      </c>
      <c r="Q43" s="3452"/>
      <c r="R43" s="3452"/>
      <c r="S43" s="3452"/>
      <c r="T43" s="3661">
        <v>6</v>
      </c>
      <c r="U43" s="3452"/>
      <c r="V43" s="3452"/>
      <c r="W43" s="3452"/>
      <c r="X43" s="3661">
        <v>2945</v>
      </c>
      <c r="Y43" s="3452"/>
      <c r="Z43" s="3452"/>
      <c r="AA43" s="3452"/>
      <c r="AB43" s="3661">
        <v>774</v>
      </c>
      <c r="AC43" s="3452"/>
      <c r="AD43" s="3452"/>
      <c r="AE43" s="3452"/>
      <c r="AF43" s="3661">
        <v>1</v>
      </c>
      <c r="AG43" s="3452"/>
      <c r="AH43" s="3452"/>
      <c r="AI43" s="3452"/>
      <c r="AJ43" s="3661">
        <v>352</v>
      </c>
      <c r="AK43" s="3452"/>
      <c r="AL43" s="3452"/>
      <c r="AM43" s="3452"/>
    </row>
    <row r="44" spans="2:39" s="605" customFormat="1" ht="21" customHeight="1">
      <c r="B44" s="1118" t="s">
        <v>4107</v>
      </c>
      <c r="C44" s="82" t="s">
        <v>2868</v>
      </c>
      <c r="D44" s="3661">
        <v>4086</v>
      </c>
      <c r="E44" s="3452"/>
      <c r="F44" s="3452"/>
      <c r="G44" s="3452"/>
      <c r="H44" s="3661" t="s">
        <v>829</v>
      </c>
      <c r="I44" s="3452"/>
      <c r="J44" s="3452"/>
      <c r="K44" s="3452"/>
      <c r="L44" s="3661" t="s">
        <v>829</v>
      </c>
      <c r="M44" s="3452"/>
      <c r="N44" s="3452"/>
      <c r="O44" s="3452"/>
      <c r="P44" s="3661">
        <v>8</v>
      </c>
      <c r="Q44" s="3452"/>
      <c r="R44" s="3452"/>
      <c r="S44" s="3452"/>
      <c r="T44" s="3661">
        <v>6</v>
      </c>
      <c r="U44" s="3452"/>
      <c r="V44" s="3452"/>
      <c r="W44" s="3452"/>
      <c r="X44" s="3661">
        <v>2945</v>
      </c>
      <c r="Y44" s="3452"/>
      <c r="Z44" s="3452"/>
      <c r="AA44" s="3452"/>
      <c r="AB44" s="3661">
        <v>774</v>
      </c>
      <c r="AC44" s="3452"/>
      <c r="AD44" s="3452"/>
      <c r="AE44" s="3452"/>
      <c r="AF44" s="3661">
        <v>1</v>
      </c>
      <c r="AG44" s="3452"/>
      <c r="AH44" s="3452"/>
      <c r="AI44" s="3452"/>
      <c r="AJ44" s="3661">
        <v>352</v>
      </c>
      <c r="AK44" s="3452"/>
      <c r="AL44" s="3452"/>
      <c r="AM44" s="3452"/>
    </row>
    <row r="45" spans="2:39" s="605" customFormat="1" ht="21" customHeight="1">
      <c r="B45" s="1121" t="s">
        <v>4114</v>
      </c>
      <c r="C45" s="90" t="s">
        <v>4156</v>
      </c>
      <c r="D45" s="3662">
        <v>4086</v>
      </c>
      <c r="E45" s="3660"/>
      <c r="F45" s="3660"/>
      <c r="G45" s="3660"/>
      <c r="H45" s="3659" t="s">
        <v>829</v>
      </c>
      <c r="I45" s="3660"/>
      <c r="J45" s="3660"/>
      <c r="K45" s="3660"/>
      <c r="L45" s="3659" t="s">
        <v>829</v>
      </c>
      <c r="M45" s="3660"/>
      <c r="N45" s="3660"/>
      <c r="O45" s="3660"/>
      <c r="P45" s="3659">
        <v>8</v>
      </c>
      <c r="Q45" s="3660"/>
      <c r="R45" s="3660"/>
      <c r="S45" s="3660"/>
      <c r="T45" s="3659">
        <v>6</v>
      </c>
      <c r="U45" s="3660"/>
      <c r="V45" s="3660"/>
      <c r="W45" s="3660"/>
      <c r="X45" s="3659">
        <v>2945</v>
      </c>
      <c r="Y45" s="3660"/>
      <c r="Z45" s="3660"/>
      <c r="AA45" s="3660"/>
      <c r="AB45" s="3659">
        <v>774</v>
      </c>
      <c r="AC45" s="3660"/>
      <c r="AD45" s="3660"/>
      <c r="AE45" s="3660"/>
      <c r="AF45" s="3659">
        <v>1</v>
      </c>
      <c r="AG45" s="3660"/>
      <c r="AH45" s="3660"/>
      <c r="AI45" s="3660"/>
      <c r="AJ45" s="3659">
        <v>352</v>
      </c>
      <c r="AK45" s="3660"/>
      <c r="AL45" s="3660"/>
      <c r="AM45" s="3660"/>
    </row>
    <row r="46" spans="2:39" s="605" customFormat="1" ht="13.5" customHeight="1">
      <c r="B46" s="2168" t="s">
        <v>4173</v>
      </c>
      <c r="C46" s="266"/>
      <c r="D46" s="266"/>
      <c r="E46" s="266"/>
      <c r="F46" s="266"/>
      <c r="G46" s="266"/>
      <c r="H46" s="266"/>
      <c r="I46" s="266"/>
      <c r="J46" s="266"/>
      <c r="K46" s="266"/>
    </row>
    <row r="47" spans="2:39">
      <c r="P47" s="2169" t="s">
        <v>258</v>
      </c>
      <c r="Q47" s="2169"/>
      <c r="R47" s="2169"/>
      <c r="S47" s="2169"/>
      <c r="T47" s="2169" t="s">
        <v>258</v>
      </c>
      <c r="U47" s="2169"/>
      <c r="V47" s="2169"/>
      <c r="W47" s="2169"/>
    </row>
    <row r="51" spans="1:37">
      <c r="A51" s="292"/>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2"/>
      <c r="AJ51" s="292"/>
      <c r="AK51" s="292"/>
    </row>
    <row r="52" spans="1:37">
      <c r="A52" s="292"/>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row>
    <row r="53" spans="1:37">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row>
  </sheetData>
  <mergeCells count="257">
    <mergeCell ref="B1:AM1"/>
    <mergeCell ref="B4:C5"/>
    <mergeCell ref="D4:U4"/>
    <mergeCell ref="V4:AM4"/>
    <mergeCell ref="D5:L5"/>
    <mergeCell ref="M5:U5"/>
    <mergeCell ref="V5:AD5"/>
    <mergeCell ref="AE5:AM5"/>
    <mergeCell ref="D8:L8"/>
    <mergeCell ref="M8:U8"/>
    <mergeCell ref="V8:AD8"/>
    <mergeCell ref="AE8:AM8"/>
    <mergeCell ref="D9:L9"/>
    <mergeCell ref="M9:U9"/>
    <mergeCell ref="V9:AD9"/>
    <mergeCell ref="AE9:AM9"/>
    <mergeCell ref="D6:L6"/>
    <mergeCell ref="M6:U6"/>
    <mergeCell ref="V6:AD6"/>
    <mergeCell ref="AE6:AM6"/>
    <mergeCell ref="D7:L7"/>
    <mergeCell ref="M7:U7"/>
    <mergeCell ref="V7:AD7"/>
    <mergeCell ref="AE7:AM7"/>
    <mergeCell ref="D10:L10"/>
    <mergeCell ref="M10:U10"/>
    <mergeCell ref="V10:AD10"/>
    <mergeCell ref="AE10:AM10"/>
    <mergeCell ref="B16:C18"/>
    <mergeCell ref="D16:G18"/>
    <mergeCell ref="H16:AA16"/>
    <mergeCell ref="AB16:AE18"/>
    <mergeCell ref="AF16:AI18"/>
    <mergeCell ref="AJ16:AM18"/>
    <mergeCell ref="H17:K18"/>
    <mergeCell ref="L17:O18"/>
    <mergeCell ref="P17:S18"/>
    <mergeCell ref="T17:W18"/>
    <mergeCell ref="X17:AA18"/>
    <mergeCell ref="D19:G19"/>
    <mergeCell ref="H19:K19"/>
    <mergeCell ref="L19:O19"/>
    <mergeCell ref="P19:S19"/>
    <mergeCell ref="T19:W19"/>
    <mergeCell ref="X19:AA19"/>
    <mergeCell ref="AB19:AE19"/>
    <mergeCell ref="AF19:AI19"/>
    <mergeCell ref="AJ19:AM19"/>
    <mergeCell ref="D20:G20"/>
    <mergeCell ref="H20:K20"/>
    <mergeCell ref="L20:O20"/>
    <mergeCell ref="P20:S20"/>
    <mergeCell ref="T20:W20"/>
    <mergeCell ref="X20:AA20"/>
    <mergeCell ref="AB20:AE20"/>
    <mergeCell ref="AF20:AI20"/>
    <mergeCell ref="AJ20:AM20"/>
    <mergeCell ref="D21:G21"/>
    <mergeCell ref="H21:K21"/>
    <mergeCell ref="L21:O21"/>
    <mergeCell ref="P21:S21"/>
    <mergeCell ref="T21:W21"/>
    <mergeCell ref="X21:AA21"/>
    <mergeCell ref="AB21:AE21"/>
    <mergeCell ref="AF21:AI21"/>
    <mergeCell ref="AJ21:AM21"/>
    <mergeCell ref="D22:G22"/>
    <mergeCell ref="H22:K22"/>
    <mergeCell ref="L22:O22"/>
    <mergeCell ref="P22:S22"/>
    <mergeCell ref="T22:W22"/>
    <mergeCell ref="X22:AA22"/>
    <mergeCell ref="AB22:AE22"/>
    <mergeCell ref="AF22:AI22"/>
    <mergeCell ref="AJ22:AM22"/>
    <mergeCell ref="D23:G23"/>
    <mergeCell ref="H23:K23"/>
    <mergeCell ref="L23:O23"/>
    <mergeCell ref="P23:S23"/>
    <mergeCell ref="T23:W23"/>
    <mergeCell ref="X23:AA23"/>
    <mergeCell ref="AB23:AE23"/>
    <mergeCell ref="AF23:AI23"/>
    <mergeCell ref="AJ23:AM23"/>
    <mergeCell ref="AB24:AE24"/>
    <mergeCell ref="B25:C25"/>
    <mergeCell ref="D25:G25"/>
    <mergeCell ref="H25:K25"/>
    <mergeCell ref="L25:O25"/>
    <mergeCell ref="P25:S25"/>
    <mergeCell ref="T25:W25"/>
    <mergeCell ref="X25:AA25"/>
    <mergeCell ref="AB25:AE25"/>
    <mergeCell ref="D24:G24"/>
    <mergeCell ref="H24:K24"/>
    <mergeCell ref="L24:O24"/>
    <mergeCell ref="P24:S24"/>
    <mergeCell ref="T24:W24"/>
    <mergeCell ref="X24:AA24"/>
    <mergeCell ref="AF25:AI25"/>
    <mergeCell ref="AJ25:AM25"/>
    <mergeCell ref="B26:C26"/>
    <mergeCell ref="D26:G26"/>
    <mergeCell ref="H26:K26"/>
    <mergeCell ref="L26:O26"/>
    <mergeCell ref="P26:S26"/>
    <mergeCell ref="T26:W26"/>
    <mergeCell ref="X26:AA26"/>
    <mergeCell ref="AB26:AE26"/>
    <mergeCell ref="AF26:AI26"/>
    <mergeCell ref="AJ26:AM26"/>
    <mergeCell ref="B27:C27"/>
    <mergeCell ref="D27:G27"/>
    <mergeCell ref="H27:K27"/>
    <mergeCell ref="L27:O27"/>
    <mergeCell ref="P27:S27"/>
    <mergeCell ref="T27:W27"/>
    <mergeCell ref="X27:AA27"/>
    <mergeCell ref="AB27:AE27"/>
    <mergeCell ref="AF27:AI27"/>
    <mergeCell ref="AJ27:AM27"/>
    <mergeCell ref="B28:C28"/>
    <mergeCell ref="D28:G28"/>
    <mergeCell ref="H28:K28"/>
    <mergeCell ref="L28:O28"/>
    <mergeCell ref="P28:S28"/>
    <mergeCell ref="T28:W28"/>
    <mergeCell ref="X28:AA28"/>
    <mergeCell ref="AB28:AE28"/>
    <mergeCell ref="AF28:AI28"/>
    <mergeCell ref="AJ28:AM28"/>
    <mergeCell ref="B29:C29"/>
    <mergeCell ref="D29:G29"/>
    <mergeCell ref="H29:K29"/>
    <mergeCell ref="L29:O29"/>
    <mergeCell ref="P29:S29"/>
    <mergeCell ref="T29:W29"/>
    <mergeCell ref="X29:AA29"/>
    <mergeCell ref="AB29:AE29"/>
    <mergeCell ref="AF29:AI29"/>
    <mergeCell ref="AJ29:AM29"/>
    <mergeCell ref="B30:C30"/>
    <mergeCell ref="D30:G30"/>
    <mergeCell ref="H30:K30"/>
    <mergeCell ref="L30:O30"/>
    <mergeCell ref="P30:S30"/>
    <mergeCell ref="T30:W30"/>
    <mergeCell ref="X30:AA30"/>
    <mergeCell ref="AB30:AE30"/>
    <mergeCell ref="AF30:AI30"/>
    <mergeCell ref="AJ30:AM30"/>
    <mergeCell ref="B31:C31"/>
    <mergeCell ref="D31:G31"/>
    <mergeCell ref="H31:K31"/>
    <mergeCell ref="L31:O31"/>
    <mergeCell ref="P31:S31"/>
    <mergeCell ref="T31:W31"/>
    <mergeCell ref="X31:AA31"/>
    <mergeCell ref="AB31:AE31"/>
    <mergeCell ref="AF31:AI31"/>
    <mergeCell ref="AJ31:AM31"/>
    <mergeCell ref="B32:C32"/>
    <mergeCell ref="D32:G32"/>
    <mergeCell ref="H32:K32"/>
    <mergeCell ref="L32:O32"/>
    <mergeCell ref="P32:S32"/>
    <mergeCell ref="T32:W32"/>
    <mergeCell ref="X32:AA32"/>
    <mergeCell ref="AB32:AE32"/>
    <mergeCell ref="AF32:AI32"/>
    <mergeCell ref="AJ32:AM32"/>
    <mergeCell ref="B33:C33"/>
    <mergeCell ref="D33:G33"/>
    <mergeCell ref="H33:K33"/>
    <mergeCell ref="L33:O33"/>
    <mergeCell ref="P33:S33"/>
    <mergeCell ref="T33:W33"/>
    <mergeCell ref="X33:AA33"/>
    <mergeCell ref="AB33:AE33"/>
    <mergeCell ref="AF33:AI33"/>
    <mergeCell ref="AJ33:AM33"/>
    <mergeCell ref="B34:C34"/>
    <mergeCell ref="D34:G34"/>
    <mergeCell ref="H34:K34"/>
    <mergeCell ref="L34:O34"/>
    <mergeCell ref="P34:S34"/>
    <mergeCell ref="T34:W34"/>
    <mergeCell ref="X34:AA34"/>
    <mergeCell ref="AB34:AE34"/>
    <mergeCell ref="AF34:AI34"/>
    <mergeCell ref="AJ34:AM34"/>
    <mergeCell ref="B35:C35"/>
    <mergeCell ref="D35:G35"/>
    <mergeCell ref="H35:K35"/>
    <mergeCell ref="L35:O35"/>
    <mergeCell ref="P35:S35"/>
    <mergeCell ref="T35:W35"/>
    <mergeCell ref="X35:AA35"/>
    <mergeCell ref="AB35:AE35"/>
    <mergeCell ref="AF35:AI35"/>
    <mergeCell ref="AJ35:AM35"/>
    <mergeCell ref="B38:C40"/>
    <mergeCell ref="D38:G40"/>
    <mergeCell ref="H38:AE38"/>
    <mergeCell ref="AF38:AI40"/>
    <mergeCell ref="AJ38:AM40"/>
    <mergeCell ref="H39:K40"/>
    <mergeCell ref="L39:O40"/>
    <mergeCell ref="P39:S40"/>
    <mergeCell ref="T39:W40"/>
    <mergeCell ref="X39:AA40"/>
    <mergeCell ref="AB39:AE40"/>
    <mergeCell ref="D41:G41"/>
    <mergeCell ref="H41:K41"/>
    <mergeCell ref="L41:O41"/>
    <mergeCell ref="P41:S41"/>
    <mergeCell ref="T41:W41"/>
    <mergeCell ref="X41:AA41"/>
    <mergeCell ref="AB41:AE41"/>
    <mergeCell ref="AF41:AI41"/>
    <mergeCell ref="AJ41:AM41"/>
    <mergeCell ref="D42:G42"/>
    <mergeCell ref="H42:K42"/>
    <mergeCell ref="L42:O42"/>
    <mergeCell ref="P42:S42"/>
    <mergeCell ref="T42:W42"/>
    <mergeCell ref="X42:AA42"/>
    <mergeCell ref="AB42:AE42"/>
    <mergeCell ref="AF42:AI42"/>
    <mergeCell ref="AJ42:AM42"/>
    <mergeCell ref="D43:G43"/>
    <mergeCell ref="H43:K43"/>
    <mergeCell ref="L43:O43"/>
    <mergeCell ref="P43:S43"/>
    <mergeCell ref="T43:W43"/>
    <mergeCell ref="X43:AA43"/>
    <mergeCell ref="AB43:AE43"/>
    <mergeCell ref="AF43:AI43"/>
    <mergeCell ref="AJ43:AM43"/>
    <mergeCell ref="AF45:AI45"/>
    <mergeCell ref="AJ45:AM45"/>
    <mergeCell ref="AB44:AE44"/>
    <mergeCell ref="AF44:AI44"/>
    <mergeCell ref="AJ44:AM44"/>
    <mergeCell ref="D45:G45"/>
    <mergeCell ref="H45:K45"/>
    <mergeCell ref="L45:O45"/>
    <mergeCell ref="P45:S45"/>
    <mergeCell ref="T45:W45"/>
    <mergeCell ref="X45:AA45"/>
    <mergeCell ref="AB45:AE45"/>
    <mergeCell ref="D44:G44"/>
    <mergeCell ref="H44:K44"/>
    <mergeCell ref="L44:O44"/>
    <mergeCell ref="P44:S44"/>
    <mergeCell ref="T44:W44"/>
    <mergeCell ref="X44:AA44"/>
  </mergeCells>
  <phoneticPr fontId="3"/>
  <pageMargins left="0.55118110236220474" right="0.15748031496062992" top="0.74803149606299213" bottom="0.15748031496062992" header="0.43307086614173229" footer="0.15748031496062992"/>
  <pageSetup paperSize="9" scale="81"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2BEF8-3598-483F-AB4D-CFAB78FE8338}">
  <dimension ref="B1:G15"/>
  <sheetViews>
    <sheetView workbookViewId="0"/>
  </sheetViews>
  <sheetFormatPr defaultRowHeight="13.5"/>
  <cols>
    <col min="1" max="1" width="2.125" style="96" customWidth="1"/>
    <col min="2" max="2" width="10.75" style="96" customWidth="1"/>
    <col min="3" max="3" width="11" style="96" customWidth="1"/>
    <col min="4" max="4" width="13.5" style="96" customWidth="1"/>
    <col min="5" max="5" width="11.5" style="96" customWidth="1"/>
    <col min="6" max="6" width="21.625" style="96" customWidth="1"/>
    <col min="7" max="16384" width="9" style="96"/>
  </cols>
  <sheetData>
    <row r="1" spans="2:7" ht="17.25">
      <c r="B1" s="699" t="s">
        <v>4174</v>
      </c>
    </row>
    <row r="3" spans="2:7">
      <c r="F3" s="741" t="s">
        <v>4175</v>
      </c>
    </row>
    <row r="4" spans="2:7">
      <c r="B4" s="3170" t="s">
        <v>3432</v>
      </c>
      <c r="C4" s="3174"/>
      <c r="D4" s="79" t="s">
        <v>4176</v>
      </c>
      <c r="E4" s="79" t="s">
        <v>4177</v>
      </c>
      <c r="F4" s="606" t="s">
        <v>4178</v>
      </c>
      <c r="G4" s="133"/>
    </row>
    <row r="5" spans="2:7" ht="18.75">
      <c r="B5" s="219" t="s">
        <v>2861</v>
      </c>
      <c r="C5" s="220" t="s">
        <v>2862</v>
      </c>
      <c r="D5" s="634">
        <v>537</v>
      </c>
      <c r="E5" s="485">
        <v>5586583</v>
      </c>
      <c r="F5" s="2170">
        <v>13.87</v>
      </c>
    </row>
    <row r="6" spans="2:7">
      <c r="B6" s="219" t="s">
        <v>4078</v>
      </c>
      <c r="C6" s="220" t="s">
        <v>2864</v>
      </c>
      <c r="D6" s="760">
        <v>541</v>
      </c>
      <c r="E6" s="485">
        <v>5639263</v>
      </c>
      <c r="F6" s="2171">
        <v>14.12</v>
      </c>
    </row>
    <row r="7" spans="2:7">
      <c r="B7" s="219" t="s">
        <v>4079</v>
      </c>
      <c r="C7" s="220" t="s">
        <v>2866</v>
      </c>
      <c r="D7" s="760">
        <v>546</v>
      </c>
      <c r="E7" s="485">
        <v>6396092</v>
      </c>
      <c r="F7" s="2171">
        <v>16.16</v>
      </c>
    </row>
    <row r="8" spans="2:7" ht="18.75">
      <c r="B8" s="219" t="s">
        <v>4107</v>
      </c>
      <c r="C8" s="220" t="s">
        <v>2868</v>
      </c>
      <c r="D8" s="760">
        <v>547</v>
      </c>
      <c r="E8" s="497">
        <v>6503331</v>
      </c>
      <c r="F8" s="2170">
        <v>16.59</v>
      </c>
    </row>
    <row r="9" spans="2:7">
      <c r="B9" s="1076" t="s">
        <v>4081</v>
      </c>
      <c r="C9" s="2172" t="s">
        <v>2869</v>
      </c>
      <c r="D9" s="2069">
        <v>548</v>
      </c>
      <c r="E9" s="499">
        <v>6643980</v>
      </c>
      <c r="F9" s="2173">
        <v>17.11</v>
      </c>
    </row>
    <row r="11" spans="2:7">
      <c r="B11" s="359" t="s">
        <v>3720</v>
      </c>
    </row>
    <row r="12" spans="2:7">
      <c r="B12" s="644" t="s">
        <v>4179</v>
      </c>
    </row>
    <row r="13" spans="2:7">
      <c r="B13" s="644" t="s">
        <v>4180</v>
      </c>
    </row>
    <row r="14" spans="2:7" ht="18.75">
      <c r="B14" s="1078"/>
    </row>
    <row r="15" spans="2:7" ht="18.75">
      <c r="B15" s="1078"/>
      <c r="F15" s="754"/>
    </row>
  </sheetData>
  <mergeCells count="1">
    <mergeCell ref="B4:C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AAAB8-99CD-447B-8D2E-38528DF2370A}">
  <dimension ref="B1:L15"/>
  <sheetViews>
    <sheetView workbookViewId="0"/>
  </sheetViews>
  <sheetFormatPr defaultRowHeight="13.5"/>
  <cols>
    <col min="1" max="1" width="1.625" style="96" customWidth="1"/>
    <col min="2" max="2" width="10.75" style="96" customWidth="1"/>
    <col min="3" max="3" width="10" style="96" customWidth="1"/>
    <col min="4" max="4" width="8.125" style="96" customWidth="1"/>
    <col min="5" max="5" width="8.5" style="96" customWidth="1"/>
    <col min="6" max="9" width="8.125" style="96" customWidth="1"/>
    <col min="10" max="10" width="10.625" style="96" customWidth="1"/>
    <col min="11" max="11" width="7.875" style="96" bestFit="1" customWidth="1"/>
    <col min="12" max="12" width="8.125" style="96" customWidth="1"/>
    <col min="13" max="16384" width="9" style="96"/>
  </cols>
  <sheetData>
    <row r="1" spans="2:12" ht="17.25">
      <c r="B1" s="699" t="s">
        <v>4181</v>
      </c>
    </row>
    <row r="3" spans="2:12">
      <c r="K3" s="3121" t="s">
        <v>4182</v>
      </c>
      <c r="L3" s="3121"/>
    </row>
    <row r="4" spans="2:12" s="605" customFormat="1" ht="40.5">
      <c r="B4" s="3119" t="s">
        <v>3432</v>
      </c>
      <c r="C4" s="2968"/>
      <c r="D4" s="702" t="s">
        <v>4183</v>
      </c>
      <c r="E4" s="702" t="s">
        <v>4184</v>
      </c>
      <c r="F4" s="702" t="s">
        <v>4185</v>
      </c>
      <c r="G4" s="702" t="s">
        <v>4186</v>
      </c>
      <c r="H4" s="702" t="s">
        <v>4187</v>
      </c>
      <c r="I4" s="702" t="s">
        <v>4188</v>
      </c>
      <c r="J4" s="702" t="s">
        <v>4189</v>
      </c>
      <c r="K4" s="701" t="s">
        <v>4190</v>
      </c>
      <c r="L4" s="702" t="s">
        <v>4191</v>
      </c>
    </row>
    <row r="5" spans="2:12" ht="15" customHeight="1">
      <c r="B5" s="219" t="s">
        <v>2861</v>
      </c>
      <c r="C5" s="220" t="s">
        <v>2862</v>
      </c>
      <c r="D5" s="489">
        <v>378</v>
      </c>
      <c r="E5" s="489">
        <v>788074</v>
      </c>
      <c r="F5" s="489">
        <v>178</v>
      </c>
      <c r="G5" s="489">
        <v>187</v>
      </c>
      <c r="H5" s="489">
        <v>25</v>
      </c>
      <c r="I5" s="489">
        <v>49</v>
      </c>
      <c r="J5" s="489">
        <v>25</v>
      </c>
      <c r="K5" s="497">
        <v>3</v>
      </c>
      <c r="L5" s="490">
        <v>25</v>
      </c>
    </row>
    <row r="6" spans="2:12" ht="15" customHeight="1">
      <c r="B6" s="219" t="s">
        <v>4078</v>
      </c>
      <c r="C6" s="220" t="s">
        <v>2864</v>
      </c>
      <c r="D6" s="489">
        <v>378</v>
      </c>
      <c r="E6" s="489">
        <v>788074</v>
      </c>
      <c r="F6" s="489">
        <v>178</v>
      </c>
      <c r="G6" s="489">
        <v>187</v>
      </c>
      <c r="H6" s="489">
        <v>25</v>
      </c>
      <c r="I6" s="489">
        <v>49</v>
      </c>
      <c r="J6" s="489">
        <v>24</v>
      </c>
      <c r="K6" s="497">
        <v>3</v>
      </c>
      <c r="L6" s="490">
        <v>25</v>
      </c>
    </row>
    <row r="7" spans="2:12" ht="15" customHeight="1">
      <c r="B7" s="219" t="s">
        <v>4079</v>
      </c>
      <c r="C7" s="220" t="s">
        <v>2866</v>
      </c>
      <c r="D7" s="489">
        <v>381</v>
      </c>
      <c r="E7" s="489">
        <v>790370</v>
      </c>
      <c r="F7" s="489">
        <v>183</v>
      </c>
      <c r="G7" s="489">
        <v>188</v>
      </c>
      <c r="H7" s="489">
        <v>30</v>
      </c>
      <c r="I7" s="489">
        <v>53</v>
      </c>
      <c r="J7" s="489">
        <v>24</v>
      </c>
      <c r="K7" s="497">
        <v>1</v>
      </c>
      <c r="L7" s="490">
        <v>16</v>
      </c>
    </row>
    <row r="8" spans="2:12" ht="15" customHeight="1">
      <c r="B8" s="219" t="s">
        <v>4107</v>
      </c>
      <c r="C8" s="220" t="s">
        <v>2868</v>
      </c>
      <c r="D8" s="489">
        <v>381</v>
      </c>
      <c r="E8" s="489">
        <v>790376</v>
      </c>
      <c r="F8" s="489">
        <v>184</v>
      </c>
      <c r="G8" s="489">
        <v>188</v>
      </c>
      <c r="H8" s="489">
        <v>30</v>
      </c>
      <c r="I8" s="489">
        <v>53</v>
      </c>
      <c r="J8" s="489">
        <v>24</v>
      </c>
      <c r="K8" s="497">
        <v>1</v>
      </c>
      <c r="L8" s="490">
        <v>17</v>
      </c>
    </row>
    <row r="9" spans="2:12" ht="15" customHeight="1">
      <c r="B9" s="1076" t="s">
        <v>4081</v>
      </c>
      <c r="C9" s="2172" t="s">
        <v>2869</v>
      </c>
      <c r="D9" s="678">
        <v>381</v>
      </c>
      <c r="E9" s="679">
        <v>790376</v>
      </c>
      <c r="F9" s="679">
        <v>182</v>
      </c>
      <c r="G9" s="679">
        <v>186</v>
      </c>
      <c r="H9" s="679">
        <v>29</v>
      </c>
      <c r="I9" s="679">
        <v>53</v>
      </c>
      <c r="J9" s="679">
        <v>25</v>
      </c>
      <c r="K9" s="679">
        <v>1</v>
      </c>
      <c r="L9" s="761">
        <v>18</v>
      </c>
    </row>
    <row r="11" spans="2:12">
      <c r="B11" s="755" t="s">
        <v>3720</v>
      </c>
      <c r="C11" s="103"/>
    </row>
    <row r="12" spans="2:12">
      <c r="B12" s="644" t="s">
        <v>4192</v>
      </c>
      <c r="C12" s="103"/>
    </row>
    <row r="13" spans="2:12">
      <c r="B13" s="644"/>
    </row>
    <row r="14" spans="2:12" ht="18.75">
      <c r="B14" s="1078"/>
    </row>
    <row r="15" spans="2:12" ht="18.75">
      <c r="B15" s="1078"/>
    </row>
  </sheetData>
  <mergeCells count="2">
    <mergeCell ref="K3:L3"/>
    <mergeCell ref="B4:C4"/>
  </mergeCells>
  <phoneticPr fontId="3"/>
  <pageMargins left="0.37" right="0.3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97F6A-FBDE-4E07-9FCF-D965C4C3B796}">
  <dimension ref="B1:K50"/>
  <sheetViews>
    <sheetView workbookViewId="0"/>
  </sheetViews>
  <sheetFormatPr defaultRowHeight="13.5"/>
  <cols>
    <col min="1" max="1" width="2.125" style="361" customWidth="1"/>
    <col min="2" max="2" width="9.375" style="361" customWidth="1"/>
    <col min="3" max="3" width="9" style="361"/>
    <col min="4" max="4" width="9.5" style="361" customWidth="1"/>
    <col min="5" max="11" width="9.625" style="361" customWidth="1"/>
    <col min="12" max="16384" width="9" style="361"/>
  </cols>
  <sheetData>
    <row r="1" spans="2:11" ht="20.25">
      <c r="B1" s="3036" t="s">
        <v>1307</v>
      </c>
      <c r="C1" s="3037"/>
      <c r="D1" s="3037"/>
      <c r="E1" s="3037"/>
      <c r="F1" s="3037"/>
      <c r="G1" s="3037"/>
      <c r="H1" s="3037"/>
      <c r="I1" s="3037"/>
      <c r="J1" s="3037"/>
      <c r="K1" s="3037"/>
    </row>
    <row r="2" spans="2:11">
      <c r="G2" s="362"/>
    </row>
    <row r="3" spans="2:11">
      <c r="K3" s="363" t="s">
        <v>1308</v>
      </c>
    </row>
    <row r="4" spans="2:11" s="365" customFormat="1" ht="15.75" customHeight="1">
      <c r="B4" s="3038" t="s">
        <v>1309</v>
      </c>
      <c r="C4" s="3039"/>
      <c r="D4" s="3042" t="s">
        <v>1310</v>
      </c>
      <c r="E4" s="3044" t="s">
        <v>1311</v>
      </c>
      <c r="F4" s="3045"/>
      <c r="G4" s="3046"/>
      <c r="H4" s="3047" t="s">
        <v>1312</v>
      </c>
      <c r="I4" s="3046"/>
      <c r="J4" s="3048"/>
      <c r="K4" s="364" t="s">
        <v>1310</v>
      </c>
    </row>
    <row r="5" spans="2:11" s="365" customFormat="1" ht="15.75" customHeight="1">
      <c r="B5" s="3040"/>
      <c r="C5" s="3041"/>
      <c r="D5" s="3043"/>
      <c r="E5" s="366" t="s">
        <v>1313</v>
      </c>
      <c r="F5" s="367" t="s">
        <v>1314</v>
      </c>
      <c r="G5" s="368" t="s">
        <v>1315</v>
      </c>
      <c r="H5" s="368" t="s">
        <v>1316</v>
      </c>
      <c r="I5" s="368" t="s">
        <v>1317</v>
      </c>
      <c r="J5" s="369" t="s">
        <v>1315</v>
      </c>
      <c r="K5" s="370" t="s">
        <v>1315</v>
      </c>
    </row>
    <row r="6" spans="2:11" ht="15.75" customHeight="1">
      <c r="B6" s="371" t="s">
        <v>1318</v>
      </c>
      <c r="C6" s="372" t="s">
        <v>1319</v>
      </c>
      <c r="D6" s="373">
        <v>427204</v>
      </c>
      <c r="E6" s="374">
        <v>4326</v>
      </c>
      <c r="F6" s="374">
        <v>2300</v>
      </c>
      <c r="G6" s="374">
        <v>2026</v>
      </c>
      <c r="H6" s="374">
        <v>21940</v>
      </c>
      <c r="I6" s="374">
        <v>23310</v>
      </c>
      <c r="J6" s="374">
        <v>-1370</v>
      </c>
      <c r="K6" s="375">
        <v>656</v>
      </c>
    </row>
    <row r="7" spans="2:11" ht="15.75" customHeight="1">
      <c r="B7" s="371" t="s">
        <v>1320</v>
      </c>
      <c r="C7" s="372" t="s">
        <v>1321</v>
      </c>
      <c r="D7" s="376">
        <v>427860</v>
      </c>
      <c r="E7" s="377">
        <v>4065</v>
      </c>
      <c r="F7" s="378">
        <v>2393</v>
      </c>
      <c r="G7" s="374">
        <v>1672</v>
      </c>
      <c r="H7" s="378">
        <v>24002</v>
      </c>
      <c r="I7" s="378">
        <v>26362</v>
      </c>
      <c r="J7" s="374">
        <v>-2360</v>
      </c>
      <c r="K7" s="379">
        <v>-688</v>
      </c>
    </row>
    <row r="8" spans="2:11" ht="15.75" customHeight="1">
      <c r="B8" s="371" t="s">
        <v>1322</v>
      </c>
      <c r="C8" s="372" t="s">
        <v>1323</v>
      </c>
      <c r="D8" s="376">
        <v>427172</v>
      </c>
      <c r="E8" s="377">
        <v>3954</v>
      </c>
      <c r="F8" s="378">
        <v>2446</v>
      </c>
      <c r="G8" s="374">
        <v>1508</v>
      </c>
      <c r="H8" s="378">
        <v>21510</v>
      </c>
      <c r="I8" s="378">
        <v>22805</v>
      </c>
      <c r="J8" s="374">
        <v>-1295</v>
      </c>
      <c r="K8" s="379">
        <v>213</v>
      </c>
    </row>
    <row r="9" spans="2:11" ht="15.75" customHeight="1">
      <c r="B9" s="371" t="s">
        <v>1324</v>
      </c>
      <c r="C9" s="372" t="s">
        <v>1325</v>
      </c>
      <c r="D9" s="376">
        <v>427385</v>
      </c>
      <c r="E9" s="377">
        <v>3851</v>
      </c>
      <c r="F9" s="378">
        <v>2506</v>
      </c>
      <c r="G9" s="374">
        <v>1345</v>
      </c>
      <c r="H9" s="378">
        <v>22001</v>
      </c>
      <c r="I9" s="378">
        <v>21706</v>
      </c>
      <c r="J9" s="378">
        <v>295</v>
      </c>
      <c r="K9" s="379">
        <v>1640</v>
      </c>
    </row>
    <row r="10" spans="2:11" ht="15.75" customHeight="1">
      <c r="B10" s="371" t="s">
        <v>1326</v>
      </c>
      <c r="C10" s="372" t="s">
        <v>1327</v>
      </c>
      <c r="D10" s="376">
        <v>429025</v>
      </c>
      <c r="E10" s="374">
        <v>3881</v>
      </c>
      <c r="F10" s="378">
        <v>2740</v>
      </c>
      <c r="G10" s="374">
        <v>1141</v>
      </c>
      <c r="H10" s="378">
        <v>22733</v>
      </c>
      <c r="I10" s="378">
        <v>21400</v>
      </c>
      <c r="J10" s="378">
        <v>1333</v>
      </c>
      <c r="K10" s="379">
        <v>2474</v>
      </c>
    </row>
    <row r="11" spans="2:11" ht="15.75" customHeight="1">
      <c r="B11" s="371" t="s">
        <v>1328</v>
      </c>
      <c r="C11" s="380" t="s">
        <v>1329</v>
      </c>
      <c r="D11" s="373">
        <v>431499</v>
      </c>
      <c r="E11" s="381">
        <v>3683</v>
      </c>
      <c r="F11" s="378">
        <v>2713</v>
      </c>
      <c r="G11" s="374">
        <v>970</v>
      </c>
      <c r="H11" s="381">
        <v>23840</v>
      </c>
      <c r="I11" s="381">
        <v>22420</v>
      </c>
      <c r="J11" s="378">
        <v>1420</v>
      </c>
      <c r="K11" s="379">
        <v>2390</v>
      </c>
    </row>
    <row r="12" spans="2:11" ht="15.75" customHeight="1">
      <c r="B12" s="371" t="s">
        <v>1330</v>
      </c>
      <c r="C12" s="372" t="s">
        <v>1331</v>
      </c>
      <c r="D12" s="376">
        <v>433889</v>
      </c>
      <c r="E12" s="381">
        <v>3676</v>
      </c>
      <c r="F12" s="378">
        <v>2860</v>
      </c>
      <c r="G12" s="374">
        <v>816</v>
      </c>
      <c r="H12" s="381">
        <v>24839</v>
      </c>
      <c r="I12" s="381">
        <v>26022</v>
      </c>
      <c r="J12" s="378">
        <v>-1183</v>
      </c>
      <c r="K12" s="379">
        <v>-367</v>
      </c>
    </row>
    <row r="13" spans="2:11" ht="15.75" customHeight="1">
      <c r="B13" s="371" t="s">
        <v>1332</v>
      </c>
      <c r="C13" s="372" t="s">
        <v>1333</v>
      </c>
      <c r="D13" s="376">
        <v>433522</v>
      </c>
      <c r="E13" s="381">
        <v>3729</v>
      </c>
      <c r="F13" s="378">
        <v>2820</v>
      </c>
      <c r="G13" s="374">
        <v>909</v>
      </c>
      <c r="H13" s="381">
        <v>24894</v>
      </c>
      <c r="I13" s="381">
        <v>24233</v>
      </c>
      <c r="J13" s="378">
        <v>661</v>
      </c>
      <c r="K13" s="379">
        <v>1570</v>
      </c>
    </row>
    <row r="14" spans="2:11" ht="15.75" customHeight="1">
      <c r="B14" s="371" t="s">
        <v>1334</v>
      </c>
      <c r="C14" s="372" t="s">
        <v>1335</v>
      </c>
      <c r="D14" s="373">
        <v>435092</v>
      </c>
      <c r="E14" s="381">
        <v>3639</v>
      </c>
      <c r="F14" s="378">
        <v>3064</v>
      </c>
      <c r="G14" s="374">
        <v>575</v>
      </c>
      <c r="H14" s="381">
        <v>24099</v>
      </c>
      <c r="I14" s="381">
        <v>24429</v>
      </c>
      <c r="J14" s="378">
        <v>-330</v>
      </c>
      <c r="K14" s="379">
        <v>245</v>
      </c>
    </row>
    <row r="15" spans="2:11" ht="15.75" customHeight="1">
      <c r="B15" s="371" t="s">
        <v>1336</v>
      </c>
      <c r="C15" s="372" t="s">
        <v>1337</v>
      </c>
      <c r="D15" s="373">
        <v>435337</v>
      </c>
      <c r="E15" s="381">
        <v>3676</v>
      </c>
      <c r="F15" s="378">
        <v>3142</v>
      </c>
      <c r="G15" s="378">
        <v>534</v>
      </c>
      <c r="H15" s="381">
        <v>21935</v>
      </c>
      <c r="I15" s="381">
        <v>22752</v>
      </c>
      <c r="J15" s="378">
        <v>-817</v>
      </c>
      <c r="K15" s="379">
        <v>-283</v>
      </c>
    </row>
    <row r="16" spans="2:11" ht="15.75" customHeight="1">
      <c r="B16" s="371" t="s">
        <v>1338</v>
      </c>
      <c r="C16" s="372" t="s">
        <v>1339</v>
      </c>
      <c r="D16" s="373">
        <v>435054</v>
      </c>
      <c r="E16" s="381">
        <v>3768</v>
      </c>
      <c r="F16" s="378">
        <v>3056</v>
      </c>
      <c r="G16" s="378">
        <v>712</v>
      </c>
      <c r="H16" s="381">
        <v>21846</v>
      </c>
      <c r="I16" s="381">
        <v>22317</v>
      </c>
      <c r="J16" s="378">
        <v>-471</v>
      </c>
      <c r="K16" s="379">
        <v>241</v>
      </c>
    </row>
    <row r="17" spans="2:11" ht="15.75" customHeight="1">
      <c r="B17" s="371" t="s">
        <v>1340</v>
      </c>
      <c r="C17" s="372" t="s">
        <v>1341</v>
      </c>
      <c r="D17" s="373">
        <v>435295</v>
      </c>
      <c r="E17" s="381">
        <v>3728</v>
      </c>
      <c r="F17" s="378">
        <v>3238</v>
      </c>
      <c r="G17" s="378">
        <v>490</v>
      </c>
      <c r="H17" s="381">
        <v>19913</v>
      </c>
      <c r="I17" s="381">
        <v>24426</v>
      </c>
      <c r="J17" s="378">
        <v>-4513</v>
      </c>
      <c r="K17" s="379">
        <v>-4023</v>
      </c>
    </row>
    <row r="18" spans="2:11" ht="15.75" customHeight="1">
      <c r="B18" s="371" t="s">
        <v>1342</v>
      </c>
      <c r="C18" s="372" t="s">
        <v>1343</v>
      </c>
      <c r="D18" s="373">
        <v>431272</v>
      </c>
      <c r="E18" s="381">
        <v>3644</v>
      </c>
      <c r="F18" s="378">
        <v>3167</v>
      </c>
      <c r="G18" s="378">
        <v>477</v>
      </c>
      <c r="H18" s="381">
        <v>20437</v>
      </c>
      <c r="I18" s="381">
        <v>21652</v>
      </c>
      <c r="J18" s="378">
        <v>-1215</v>
      </c>
      <c r="K18" s="379">
        <v>-738</v>
      </c>
    </row>
    <row r="19" spans="2:11" ht="15.75" customHeight="1">
      <c r="B19" s="371" t="s">
        <v>1344</v>
      </c>
      <c r="C19" s="372" t="s">
        <v>1345</v>
      </c>
      <c r="D19" s="373">
        <v>430534</v>
      </c>
      <c r="E19" s="381">
        <v>3705</v>
      </c>
      <c r="F19" s="378">
        <v>3404</v>
      </c>
      <c r="G19" s="378">
        <v>301</v>
      </c>
      <c r="H19" s="381">
        <v>20590</v>
      </c>
      <c r="I19" s="381">
        <v>21917</v>
      </c>
      <c r="J19" s="378">
        <v>-1327</v>
      </c>
      <c r="K19" s="379">
        <v>-1026</v>
      </c>
    </row>
    <row r="20" spans="2:11" ht="15.75" customHeight="1">
      <c r="B20" s="371" t="s">
        <v>949</v>
      </c>
      <c r="C20" s="372" t="s">
        <v>1346</v>
      </c>
      <c r="D20" s="373">
        <v>429508</v>
      </c>
      <c r="E20" s="381">
        <v>3627</v>
      </c>
      <c r="F20" s="378">
        <v>3482</v>
      </c>
      <c r="G20" s="378">
        <v>145</v>
      </c>
      <c r="H20" s="381">
        <v>20269</v>
      </c>
      <c r="I20" s="381">
        <v>20802</v>
      </c>
      <c r="J20" s="378">
        <v>-533</v>
      </c>
      <c r="K20" s="379">
        <v>-388</v>
      </c>
    </row>
    <row r="21" spans="2:11" ht="15.75" customHeight="1">
      <c r="B21" s="371" t="s">
        <v>953</v>
      </c>
      <c r="C21" s="372" t="s">
        <v>1347</v>
      </c>
      <c r="D21" s="373">
        <v>429120</v>
      </c>
      <c r="E21" s="381">
        <v>3694</v>
      </c>
      <c r="F21" s="378">
        <v>3467</v>
      </c>
      <c r="G21" s="378">
        <v>227</v>
      </c>
      <c r="H21" s="381">
        <v>20707</v>
      </c>
      <c r="I21" s="381">
        <v>19983</v>
      </c>
      <c r="J21" s="378">
        <v>724</v>
      </c>
      <c r="K21" s="379">
        <v>951</v>
      </c>
    </row>
    <row r="22" spans="2:11" ht="15.75" customHeight="1">
      <c r="B22" s="371" t="s">
        <v>1348</v>
      </c>
      <c r="C22" s="372" t="s">
        <v>1349</v>
      </c>
      <c r="D22" s="373">
        <v>430071</v>
      </c>
      <c r="E22" s="381">
        <v>3806</v>
      </c>
      <c r="F22" s="378">
        <v>3452</v>
      </c>
      <c r="G22" s="378">
        <v>354</v>
      </c>
      <c r="H22" s="381">
        <v>21158</v>
      </c>
      <c r="I22" s="381">
        <v>22812</v>
      </c>
      <c r="J22" s="378">
        <v>-1654</v>
      </c>
      <c r="K22" s="379">
        <v>-1300</v>
      </c>
    </row>
    <row r="23" spans="2:11" ht="15.75" customHeight="1">
      <c r="B23" s="371" t="s">
        <v>959</v>
      </c>
      <c r="C23" s="372" t="s">
        <v>1350</v>
      </c>
      <c r="D23" s="373">
        <v>428771</v>
      </c>
      <c r="E23" s="381">
        <v>3748</v>
      </c>
      <c r="F23" s="378">
        <v>3504</v>
      </c>
      <c r="G23" s="378">
        <v>244</v>
      </c>
      <c r="H23" s="381">
        <v>20876</v>
      </c>
      <c r="I23" s="381">
        <v>20092</v>
      </c>
      <c r="J23" s="378">
        <v>784</v>
      </c>
      <c r="K23" s="379">
        <v>1028</v>
      </c>
    </row>
    <row r="24" spans="2:11" ht="15.75" customHeight="1">
      <c r="B24" s="371" t="s">
        <v>962</v>
      </c>
      <c r="C24" s="372" t="s">
        <v>1351</v>
      </c>
      <c r="D24" s="376">
        <v>429799</v>
      </c>
      <c r="E24" s="381">
        <v>3634</v>
      </c>
      <c r="F24" s="378">
        <v>3610</v>
      </c>
      <c r="G24" s="378">
        <v>24</v>
      </c>
      <c r="H24" s="381">
        <v>19918</v>
      </c>
      <c r="I24" s="381">
        <v>19427</v>
      </c>
      <c r="J24" s="378">
        <v>491</v>
      </c>
      <c r="K24" s="379">
        <v>515</v>
      </c>
    </row>
    <row r="25" spans="2:11" ht="15.75" customHeight="1">
      <c r="B25" s="371" t="s">
        <v>965</v>
      </c>
      <c r="C25" s="372" t="s">
        <v>1352</v>
      </c>
      <c r="D25" s="376">
        <v>430314</v>
      </c>
      <c r="E25" s="381">
        <v>3714</v>
      </c>
      <c r="F25" s="378">
        <v>3708</v>
      </c>
      <c r="G25" s="378">
        <v>6</v>
      </c>
      <c r="H25" s="381">
        <v>19631</v>
      </c>
      <c r="I25" s="381">
        <v>19677</v>
      </c>
      <c r="J25" s="378">
        <v>-46</v>
      </c>
      <c r="K25" s="379">
        <v>-40</v>
      </c>
    </row>
    <row r="26" spans="2:11" ht="15.75" customHeight="1">
      <c r="B26" s="371" t="s">
        <v>1353</v>
      </c>
      <c r="C26" s="372" t="s">
        <v>1354</v>
      </c>
      <c r="D26" s="376">
        <v>430274</v>
      </c>
      <c r="E26" s="381">
        <v>3532</v>
      </c>
      <c r="F26" s="378">
        <v>3629</v>
      </c>
      <c r="G26" s="378">
        <v>-97</v>
      </c>
      <c r="H26" s="381">
        <v>18101</v>
      </c>
      <c r="I26" s="381">
        <v>19690</v>
      </c>
      <c r="J26" s="378">
        <v>-1589</v>
      </c>
      <c r="K26" s="379">
        <v>-1686</v>
      </c>
    </row>
    <row r="27" spans="2:11" ht="15.75" customHeight="1">
      <c r="B27" s="371" t="s">
        <v>972</v>
      </c>
      <c r="C27" s="372" t="s">
        <v>1355</v>
      </c>
      <c r="D27" s="376">
        <v>428588</v>
      </c>
      <c r="E27" s="381">
        <v>3354</v>
      </c>
      <c r="F27" s="378">
        <v>3747</v>
      </c>
      <c r="G27" s="378">
        <v>-393</v>
      </c>
      <c r="H27" s="381">
        <v>18004</v>
      </c>
      <c r="I27" s="381">
        <v>20792</v>
      </c>
      <c r="J27" s="378">
        <v>-2788</v>
      </c>
      <c r="K27" s="379">
        <v>-3181</v>
      </c>
    </row>
    <row r="28" spans="2:11" ht="15.75" customHeight="1">
      <c r="B28" s="371" t="s">
        <v>975</v>
      </c>
      <c r="C28" s="372" t="s">
        <v>1356</v>
      </c>
      <c r="D28" s="376">
        <v>425407</v>
      </c>
      <c r="E28" s="381">
        <v>3391</v>
      </c>
      <c r="F28" s="378">
        <v>3833</v>
      </c>
      <c r="G28" s="378">
        <v>-442</v>
      </c>
      <c r="H28" s="381">
        <v>16890</v>
      </c>
      <c r="I28" s="381">
        <v>19400</v>
      </c>
      <c r="J28" s="378">
        <v>-2510</v>
      </c>
      <c r="K28" s="379">
        <v>-2952</v>
      </c>
    </row>
    <row r="29" spans="2:11" ht="15.75" customHeight="1">
      <c r="B29" s="371" t="s">
        <v>978</v>
      </c>
      <c r="C29" s="372" t="s">
        <v>1357</v>
      </c>
      <c r="D29" s="376">
        <v>422455</v>
      </c>
      <c r="E29" s="381">
        <v>3303</v>
      </c>
      <c r="F29" s="378">
        <v>3849</v>
      </c>
      <c r="G29" s="378">
        <v>-546</v>
      </c>
      <c r="H29" s="381">
        <v>17046</v>
      </c>
      <c r="I29" s="381">
        <v>17558</v>
      </c>
      <c r="J29" s="378">
        <v>-512</v>
      </c>
      <c r="K29" s="379">
        <v>-1058</v>
      </c>
    </row>
    <row r="30" spans="2:11" ht="15.75" customHeight="1">
      <c r="B30" s="371" t="s">
        <v>982</v>
      </c>
      <c r="C30" s="372" t="s">
        <v>1358</v>
      </c>
      <c r="D30" s="376">
        <v>421397</v>
      </c>
      <c r="E30" s="381">
        <v>3173</v>
      </c>
      <c r="F30" s="378">
        <v>4039</v>
      </c>
      <c r="G30" s="378">
        <v>-866</v>
      </c>
      <c r="H30" s="381">
        <v>16997</v>
      </c>
      <c r="I30" s="381">
        <v>17341</v>
      </c>
      <c r="J30" s="378">
        <v>-344</v>
      </c>
      <c r="K30" s="379">
        <v>-1210</v>
      </c>
    </row>
    <row r="31" spans="2:11" ht="15.75" customHeight="1">
      <c r="B31" s="371" t="s">
        <v>985</v>
      </c>
      <c r="C31" s="372" t="s">
        <v>1359</v>
      </c>
      <c r="D31" s="376">
        <v>420187</v>
      </c>
      <c r="E31" s="381">
        <v>3048</v>
      </c>
      <c r="F31" s="378">
        <v>3946</v>
      </c>
      <c r="G31" s="374">
        <v>-898</v>
      </c>
      <c r="H31" s="381">
        <v>16268</v>
      </c>
      <c r="I31" s="381">
        <v>16156</v>
      </c>
      <c r="J31" s="374">
        <v>112</v>
      </c>
      <c r="K31" s="375">
        <v>-786</v>
      </c>
    </row>
    <row r="32" spans="2:11" ht="15.75" customHeight="1">
      <c r="B32" s="371" t="s">
        <v>988</v>
      </c>
      <c r="C32" s="372" t="s">
        <v>1360</v>
      </c>
      <c r="D32" s="376">
        <v>419401</v>
      </c>
      <c r="E32" s="381">
        <v>3110</v>
      </c>
      <c r="F32" s="378">
        <v>4279</v>
      </c>
      <c r="G32" s="374">
        <v>-1169</v>
      </c>
      <c r="H32" s="381">
        <v>16610</v>
      </c>
      <c r="I32" s="381">
        <v>17054</v>
      </c>
      <c r="J32" s="374">
        <v>-444</v>
      </c>
      <c r="K32" s="375">
        <v>-1613</v>
      </c>
    </row>
    <row r="33" spans="2:11" ht="15.75" customHeight="1">
      <c r="B33" s="371" t="s">
        <v>992</v>
      </c>
      <c r="C33" s="372" t="s">
        <v>1361</v>
      </c>
      <c r="D33" s="376">
        <v>417788</v>
      </c>
      <c r="E33" s="381">
        <v>3053</v>
      </c>
      <c r="F33" s="378">
        <v>4357</v>
      </c>
      <c r="G33" s="374">
        <v>-1304</v>
      </c>
      <c r="H33" s="381">
        <v>14651</v>
      </c>
      <c r="I33" s="381">
        <v>15674</v>
      </c>
      <c r="J33" s="374">
        <v>-1023</v>
      </c>
      <c r="K33" s="375">
        <v>-2327</v>
      </c>
    </row>
    <row r="34" spans="2:11" ht="15.75" customHeight="1">
      <c r="B34" s="371" t="s">
        <v>996</v>
      </c>
      <c r="C34" s="372" t="s">
        <v>1362</v>
      </c>
      <c r="D34" s="376">
        <v>415461</v>
      </c>
      <c r="E34" s="381">
        <v>2903</v>
      </c>
      <c r="F34" s="378">
        <v>4467</v>
      </c>
      <c r="G34" s="374">
        <v>-1564</v>
      </c>
      <c r="H34" s="381">
        <v>14659</v>
      </c>
      <c r="I34" s="381">
        <v>15817</v>
      </c>
      <c r="J34" s="374">
        <v>-1158</v>
      </c>
      <c r="K34" s="375">
        <v>-2722</v>
      </c>
    </row>
    <row r="35" spans="2:11" ht="15.75" customHeight="1">
      <c r="B35" s="371" t="s">
        <v>1363</v>
      </c>
      <c r="C35" s="372" t="s">
        <v>1364</v>
      </c>
      <c r="D35" s="376">
        <v>412739</v>
      </c>
      <c r="E35" s="382">
        <v>2769</v>
      </c>
      <c r="F35" s="382">
        <v>4581</v>
      </c>
      <c r="G35" s="382">
        <v>-1812</v>
      </c>
      <c r="H35" s="382">
        <v>13864</v>
      </c>
      <c r="I35" s="382">
        <v>15451</v>
      </c>
      <c r="J35" s="382">
        <v>-1587</v>
      </c>
      <c r="K35" s="383">
        <v>-3399</v>
      </c>
    </row>
    <row r="36" spans="2:11" ht="15.75" customHeight="1">
      <c r="B36" s="371" t="s">
        <v>1003</v>
      </c>
      <c r="C36" s="372" t="s">
        <v>1365</v>
      </c>
      <c r="D36" s="376">
        <v>409340</v>
      </c>
      <c r="E36" s="382">
        <v>2628</v>
      </c>
      <c r="F36" s="384">
        <v>4597</v>
      </c>
      <c r="G36" s="384">
        <v>-1969</v>
      </c>
      <c r="H36" s="384">
        <v>14819</v>
      </c>
      <c r="I36" s="384">
        <v>15403</v>
      </c>
      <c r="J36" s="384">
        <v>-584</v>
      </c>
      <c r="K36" s="385">
        <v>-2553</v>
      </c>
    </row>
    <row r="37" spans="2:11" ht="15.75" customHeight="1">
      <c r="B37" s="371" t="s">
        <v>1366</v>
      </c>
      <c r="C37" s="372" t="s">
        <v>1367</v>
      </c>
      <c r="D37" s="376">
        <v>406787</v>
      </c>
      <c r="E37" s="382">
        <v>2652</v>
      </c>
      <c r="F37" s="384">
        <v>4596</v>
      </c>
      <c r="G37" s="384">
        <v>-1944</v>
      </c>
      <c r="H37" s="384">
        <v>16801</v>
      </c>
      <c r="I37" s="384">
        <v>15750</v>
      </c>
      <c r="J37" s="384">
        <v>1051</v>
      </c>
      <c r="K37" s="385">
        <v>-893</v>
      </c>
    </row>
    <row r="38" spans="2:11" ht="15.75" customHeight="1">
      <c r="B38" s="371" t="s">
        <v>1009</v>
      </c>
      <c r="C38" s="372" t="s">
        <v>1368</v>
      </c>
      <c r="D38" s="376">
        <v>405894</v>
      </c>
      <c r="E38" s="382">
        <v>2648</v>
      </c>
      <c r="F38" s="384">
        <v>4485</v>
      </c>
      <c r="G38" s="384">
        <v>-1837</v>
      </c>
      <c r="H38" s="384">
        <v>14449</v>
      </c>
      <c r="I38" s="384">
        <v>15123</v>
      </c>
      <c r="J38" s="384">
        <v>-674</v>
      </c>
      <c r="K38" s="385">
        <v>-2511</v>
      </c>
    </row>
    <row r="39" spans="2:11" ht="15.75" customHeight="1">
      <c r="B39" s="371" t="s">
        <v>1012</v>
      </c>
      <c r="C39" s="372" t="s">
        <v>238</v>
      </c>
      <c r="D39" s="376">
        <v>403383</v>
      </c>
      <c r="E39" s="382">
        <v>2462</v>
      </c>
      <c r="F39" s="384">
        <v>4706</v>
      </c>
      <c r="G39" s="384">
        <v>-2244</v>
      </c>
      <c r="H39" s="384">
        <v>14917</v>
      </c>
      <c r="I39" s="384">
        <v>15835</v>
      </c>
      <c r="J39" s="384">
        <v>-918</v>
      </c>
      <c r="K39" s="385">
        <v>-3162</v>
      </c>
    </row>
    <row r="40" spans="2:11" ht="15.75" customHeight="1">
      <c r="B40" s="371" t="s">
        <v>1015</v>
      </c>
      <c r="C40" s="372" t="s">
        <v>240</v>
      </c>
      <c r="D40" s="376">
        <v>400221</v>
      </c>
      <c r="E40" s="382">
        <v>2368</v>
      </c>
      <c r="F40" s="384">
        <v>4811</v>
      </c>
      <c r="G40" s="384">
        <v>-2443</v>
      </c>
      <c r="H40" s="384">
        <v>14875</v>
      </c>
      <c r="I40" s="384">
        <v>15682</v>
      </c>
      <c r="J40" s="384">
        <v>-807</v>
      </c>
      <c r="K40" s="385">
        <v>-3250</v>
      </c>
    </row>
    <row r="41" spans="2:11" ht="15.75" customHeight="1">
      <c r="B41" s="371" t="s">
        <v>1369</v>
      </c>
      <c r="C41" s="372" t="s">
        <v>242</v>
      </c>
      <c r="D41" s="376">
        <v>396971</v>
      </c>
      <c r="E41" s="382">
        <v>2215</v>
      </c>
      <c r="F41" s="384">
        <v>4925</v>
      </c>
      <c r="G41" s="384">
        <v>-2710</v>
      </c>
      <c r="H41" s="384">
        <v>14771</v>
      </c>
      <c r="I41" s="384">
        <v>16007</v>
      </c>
      <c r="J41" s="384">
        <v>-1236</v>
      </c>
      <c r="K41" s="385">
        <v>-3946</v>
      </c>
    </row>
    <row r="42" spans="2:11" ht="15.75" customHeight="1">
      <c r="B42" s="371" t="s">
        <v>1127</v>
      </c>
      <c r="C42" s="372" t="s">
        <v>244</v>
      </c>
      <c r="D42" s="376">
        <v>393025</v>
      </c>
      <c r="E42" s="382">
        <v>2070</v>
      </c>
      <c r="F42" s="384">
        <v>4913</v>
      </c>
      <c r="G42" s="384">
        <v>-2843</v>
      </c>
      <c r="H42" s="384">
        <v>13977</v>
      </c>
      <c r="I42" s="384">
        <v>14987</v>
      </c>
      <c r="J42" s="384">
        <v>-1010</v>
      </c>
      <c r="K42" s="385">
        <v>-3853</v>
      </c>
    </row>
    <row r="43" spans="2:11" ht="15.75" customHeight="1">
      <c r="B43" s="386" t="s">
        <v>1370</v>
      </c>
      <c r="C43" s="387" t="s">
        <v>246</v>
      </c>
      <c r="D43" s="388">
        <v>387289</v>
      </c>
      <c r="E43" s="389">
        <v>1844</v>
      </c>
      <c r="F43" s="390">
        <v>5152</v>
      </c>
      <c r="G43" s="390">
        <v>-3308</v>
      </c>
      <c r="H43" s="390">
        <v>14118</v>
      </c>
      <c r="I43" s="390">
        <v>14839</v>
      </c>
      <c r="J43" s="390">
        <v>-721</v>
      </c>
      <c r="K43" s="391">
        <v>-4029</v>
      </c>
    </row>
    <row r="44" spans="2:11" ht="18.75">
      <c r="B44" s="392"/>
      <c r="C44" s="372"/>
      <c r="D44" s="378"/>
      <c r="E44" s="382"/>
      <c r="F44" s="382"/>
      <c r="G44" s="382"/>
      <c r="H44" s="382"/>
      <c r="I44" s="382"/>
      <c r="J44" s="382"/>
      <c r="K44" s="382"/>
    </row>
    <row r="45" spans="2:11" ht="13.5" customHeight="1">
      <c r="B45" s="393" t="s">
        <v>1230</v>
      </c>
      <c r="E45" s="394"/>
      <c r="H45" s="394"/>
      <c r="I45" s="394"/>
      <c r="K45" s="394"/>
    </row>
    <row r="46" spans="2:11" s="395" customFormat="1" ht="13.5" customHeight="1">
      <c r="B46" s="395" t="s">
        <v>1371</v>
      </c>
      <c r="E46" s="396"/>
      <c r="H46" s="396"/>
      <c r="I46" s="396"/>
      <c r="K46" s="396"/>
    </row>
    <row r="47" spans="2:11" s="395" customFormat="1" ht="13.5" customHeight="1">
      <c r="B47" s="395" t="s">
        <v>1372</v>
      </c>
      <c r="E47" s="396"/>
      <c r="H47" s="396"/>
      <c r="I47" s="396"/>
      <c r="K47" s="396"/>
    </row>
    <row r="48" spans="2:11" s="395" customFormat="1" ht="13.5" customHeight="1">
      <c r="B48" s="395" t="s">
        <v>1373</v>
      </c>
      <c r="E48" s="396"/>
      <c r="H48" s="396"/>
      <c r="I48" s="396"/>
      <c r="K48" s="396"/>
    </row>
    <row r="49" spans="2:11" s="395" customFormat="1" ht="13.5" customHeight="1">
      <c r="B49" s="395" t="s">
        <v>1374</v>
      </c>
      <c r="E49" s="396"/>
      <c r="H49" s="396"/>
      <c r="I49" s="396"/>
      <c r="K49" s="396"/>
    </row>
    <row r="50" spans="2:11" s="395" customFormat="1" ht="13.5" customHeight="1">
      <c r="E50" s="396"/>
      <c r="H50" s="396"/>
      <c r="I50" s="396"/>
      <c r="K50" s="396"/>
    </row>
  </sheetData>
  <mergeCells count="5">
    <mergeCell ref="B1:K1"/>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D628-CE63-460B-B0E4-4DD9184408C9}">
  <dimension ref="B1:J12"/>
  <sheetViews>
    <sheetView workbookViewId="0"/>
  </sheetViews>
  <sheetFormatPr defaultRowHeight="13.5"/>
  <cols>
    <col min="1" max="1" width="2.125" style="96" customWidth="1"/>
    <col min="2" max="2" width="9.375" style="96" customWidth="1"/>
    <col min="3" max="4" width="9" style="96"/>
    <col min="5" max="5" width="11" style="96" bestFit="1" customWidth="1"/>
    <col min="6" max="6" width="10.375" style="96" customWidth="1"/>
    <col min="7" max="7" width="11" style="96" bestFit="1" customWidth="1"/>
    <col min="8" max="9" width="9" style="96"/>
    <col min="10" max="10" width="12" style="96" bestFit="1" customWidth="1"/>
    <col min="11" max="16384" width="9" style="96"/>
  </cols>
  <sheetData>
    <row r="1" spans="2:10" ht="17.25">
      <c r="B1" s="699" t="s">
        <v>4193</v>
      </c>
    </row>
    <row r="3" spans="2:10">
      <c r="H3" s="103"/>
      <c r="I3" s="103"/>
      <c r="J3" s="700" t="s">
        <v>4194</v>
      </c>
    </row>
    <row r="4" spans="2:10">
      <c r="B4" s="3189" t="s">
        <v>1309</v>
      </c>
      <c r="C4" s="3175"/>
      <c r="D4" s="3479" t="s">
        <v>4195</v>
      </c>
      <c r="E4" s="3158"/>
      <c r="F4" s="3158"/>
      <c r="G4" s="3158"/>
      <c r="H4" s="3158"/>
      <c r="I4" s="3159"/>
      <c r="J4" s="2985" t="s">
        <v>4196</v>
      </c>
    </row>
    <row r="5" spans="2:10">
      <c r="B5" s="2977"/>
      <c r="C5" s="2983"/>
      <c r="D5" s="3324" t="s">
        <v>1704</v>
      </c>
      <c r="E5" s="3322" t="s">
        <v>4197</v>
      </c>
      <c r="F5" s="3414" t="s">
        <v>4198</v>
      </c>
      <c r="G5" s="3414"/>
      <c r="H5" s="3414"/>
      <c r="I5" s="3414"/>
      <c r="J5" s="3171"/>
    </row>
    <row r="6" spans="2:10">
      <c r="B6" s="2977"/>
      <c r="C6" s="2983"/>
      <c r="D6" s="2977"/>
      <c r="E6" s="3314"/>
      <c r="F6" s="3325" t="s">
        <v>4199</v>
      </c>
      <c r="G6" s="2174" t="s">
        <v>4200</v>
      </c>
      <c r="H6" s="3325" t="s">
        <v>4201</v>
      </c>
      <c r="I6" s="3169" t="s">
        <v>4202</v>
      </c>
      <c r="J6" s="3171"/>
    </row>
    <row r="7" spans="2:10">
      <c r="B7" s="2979"/>
      <c r="C7" s="3176"/>
      <c r="D7" s="2979"/>
      <c r="E7" s="3323"/>
      <c r="F7" s="2984"/>
      <c r="G7" s="630" t="s">
        <v>4203</v>
      </c>
      <c r="H7" s="2984"/>
      <c r="I7" s="2984"/>
      <c r="J7" s="2986"/>
    </row>
    <row r="8" spans="2:10">
      <c r="B8" s="1881" t="s">
        <v>4204</v>
      </c>
      <c r="C8" s="2175" t="s">
        <v>1186</v>
      </c>
      <c r="D8" s="485">
        <v>182280</v>
      </c>
      <c r="E8" s="485">
        <v>157430</v>
      </c>
      <c r="F8" s="491">
        <v>24850</v>
      </c>
      <c r="G8" s="485">
        <v>920</v>
      </c>
      <c r="H8" s="485">
        <v>22190</v>
      </c>
      <c r="I8" s="485">
        <v>1740</v>
      </c>
      <c r="J8" s="486">
        <v>110</v>
      </c>
    </row>
    <row r="9" spans="2:10" ht="18.75">
      <c r="B9" s="219" t="s">
        <v>4205</v>
      </c>
      <c r="C9" s="220" t="s">
        <v>4206</v>
      </c>
      <c r="D9" s="485">
        <v>196300</v>
      </c>
      <c r="E9" s="485">
        <v>166840</v>
      </c>
      <c r="F9" s="485">
        <v>29450</v>
      </c>
      <c r="G9" s="485">
        <v>440</v>
      </c>
      <c r="H9" s="485">
        <v>28830</v>
      </c>
      <c r="I9" s="485">
        <v>190</v>
      </c>
      <c r="J9" s="486">
        <v>240</v>
      </c>
    </row>
    <row r="10" spans="2:10">
      <c r="B10" s="1076" t="s">
        <v>1217</v>
      </c>
      <c r="C10" s="2176" t="s">
        <v>4207</v>
      </c>
      <c r="D10" s="499">
        <v>194330</v>
      </c>
      <c r="E10" s="499">
        <v>164600</v>
      </c>
      <c r="F10" s="499">
        <v>29730</v>
      </c>
      <c r="G10" s="499">
        <v>500</v>
      </c>
      <c r="H10" s="499">
        <v>28750</v>
      </c>
      <c r="I10" s="499">
        <v>480</v>
      </c>
      <c r="J10" s="500">
        <v>230</v>
      </c>
    </row>
    <row r="12" spans="2:10">
      <c r="B12" s="359" t="s">
        <v>4208</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D6E88-BD28-4664-B1B9-3FDCD7011784}">
  <dimension ref="B1:I23"/>
  <sheetViews>
    <sheetView workbookViewId="0"/>
  </sheetViews>
  <sheetFormatPr defaultRowHeight="13.5"/>
  <cols>
    <col min="1" max="1" width="2.125" style="96" customWidth="1"/>
    <col min="2" max="5" width="9" style="96"/>
    <col min="6" max="6" width="9.25" style="96" bestFit="1" customWidth="1"/>
    <col min="7" max="16384" width="9" style="96"/>
  </cols>
  <sheetData>
    <row r="1" spans="2:9" ht="17.25">
      <c r="B1" s="699" t="s">
        <v>4209</v>
      </c>
    </row>
    <row r="2" spans="2:9" ht="13.5" customHeight="1">
      <c r="B2" s="1060"/>
    </row>
    <row r="4" spans="2:9">
      <c r="B4" s="96" t="s">
        <v>4210</v>
      </c>
      <c r="E4" s="753"/>
      <c r="F4" s="753"/>
      <c r="G4" s="867"/>
      <c r="H4" s="103"/>
      <c r="I4" s="700" t="s">
        <v>4211</v>
      </c>
    </row>
    <row r="5" spans="2:9">
      <c r="B5" s="3189" t="s">
        <v>1309</v>
      </c>
      <c r="C5" s="3175"/>
      <c r="D5" s="2985" t="s">
        <v>4212</v>
      </c>
      <c r="E5" s="3173" t="s">
        <v>4213</v>
      </c>
      <c r="F5" s="3174"/>
      <c r="G5" s="3174"/>
      <c r="H5" s="3174"/>
      <c r="I5" s="2963"/>
    </row>
    <row r="6" spans="2:9">
      <c r="B6" s="2977"/>
      <c r="C6" s="2983"/>
      <c r="D6" s="3169"/>
      <c r="E6" s="3324" t="s">
        <v>1704</v>
      </c>
      <c r="F6" s="2984" t="s">
        <v>4214</v>
      </c>
      <c r="G6" s="2984"/>
      <c r="H6" s="2984"/>
      <c r="I6" s="3169" t="s">
        <v>4215</v>
      </c>
    </row>
    <row r="7" spans="2:9">
      <c r="B7" s="2977"/>
      <c r="C7" s="2983"/>
      <c r="D7" s="3169"/>
      <c r="E7" s="2977"/>
      <c r="F7" s="3169" t="s">
        <v>2424</v>
      </c>
      <c r="G7" s="3169" t="s">
        <v>4216</v>
      </c>
      <c r="H7" s="1535" t="s">
        <v>4217</v>
      </c>
      <c r="I7" s="3169"/>
    </row>
    <row r="8" spans="2:9">
      <c r="B8" s="2979"/>
      <c r="C8" s="3176"/>
      <c r="D8" s="2984"/>
      <c r="E8" s="2979"/>
      <c r="F8" s="2984"/>
      <c r="G8" s="2984"/>
      <c r="H8" s="630" t="s">
        <v>4218</v>
      </c>
      <c r="I8" s="2984"/>
    </row>
    <row r="9" spans="2:9">
      <c r="B9" s="219" t="s">
        <v>4204</v>
      </c>
      <c r="C9" s="1082" t="s">
        <v>1186</v>
      </c>
      <c r="D9" s="2177">
        <v>157430</v>
      </c>
      <c r="E9" s="485">
        <v>158700</v>
      </c>
      <c r="F9" s="485">
        <v>157430</v>
      </c>
      <c r="G9" s="485">
        <v>37460</v>
      </c>
      <c r="H9" s="485">
        <v>119970</v>
      </c>
      <c r="I9" s="486">
        <v>1270</v>
      </c>
    </row>
    <row r="10" spans="2:9" ht="18.75">
      <c r="B10" s="219" t="s">
        <v>4219</v>
      </c>
      <c r="C10" s="1082" t="s">
        <v>4206</v>
      </c>
      <c r="D10" s="634">
        <v>166840</v>
      </c>
      <c r="E10" s="485">
        <v>168850</v>
      </c>
      <c r="F10" s="485">
        <v>166840</v>
      </c>
      <c r="G10" s="485">
        <v>47840</v>
      </c>
      <c r="H10" s="485">
        <v>119010</v>
      </c>
      <c r="I10" s="486">
        <v>2000</v>
      </c>
    </row>
    <row r="11" spans="2:9">
      <c r="B11" s="1076" t="s">
        <v>4220</v>
      </c>
      <c r="C11" s="2172" t="s">
        <v>4207</v>
      </c>
      <c r="D11" s="1638">
        <v>164600</v>
      </c>
      <c r="E11" s="499">
        <v>166330</v>
      </c>
      <c r="F11" s="499">
        <v>164600</v>
      </c>
      <c r="G11" s="499">
        <v>51080</v>
      </c>
      <c r="H11" s="499">
        <v>113520</v>
      </c>
      <c r="I11" s="500">
        <v>1730</v>
      </c>
    </row>
    <row r="12" spans="2:9">
      <c r="B12" s="621"/>
      <c r="C12" s="621"/>
      <c r="D12" s="723"/>
      <c r="E12" s="723"/>
      <c r="F12" s="723"/>
      <c r="G12" s="723"/>
      <c r="H12" s="723"/>
      <c r="I12" s="723"/>
    </row>
    <row r="14" spans="2:9">
      <c r="B14" s="96" t="s">
        <v>4221</v>
      </c>
      <c r="E14" s="753"/>
      <c r="F14" s="753"/>
      <c r="G14" s="753"/>
      <c r="I14" s="700" t="s">
        <v>4211</v>
      </c>
    </row>
    <row r="15" spans="2:9">
      <c r="B15" s="3189" t="s">
        <v>1309</v>
      </c>
      <c r="C15" s="3175"/>
      <c r="D15" s="2985" t="s">
        <v>4212</v>
      </c>
      <c r="E15" s="3173" t="s">
        <v>4222</v>
      </c>
      <c r="F15" s="3174"/>
      <c r="G15" s="3174"/>
      <c r="H15" s="3174"/>
      <c r="I15" s="2963"/>
    </row>
    <row r="16" spans="2:9">
      <c r="B16" s="2977"/>
      <c r="C16" s="2983"/>
      <c r="D16" s="3169"/>
      <c r="E16" s="3324" t="s">
        <v>1704</v>
      </c>
      <c r="F16" s="2984" t="s">
        <v>4214</v>
      </c>
      <c r="G16" s="2984"/>
      <c r="H16" s="2984"/>
      <c r="I16" s="2978" t="s">
        <v>4215</v>
      </c>
    </row>
    <row r="17" spans="2:9">
      <c r="B17" s="2977"/>
      <c r="C17" s="2983"/>
      <c r="D17" s="3169"/>
      <c r="E17" s="2977"/>
      <c r="F17" s="3169" t="s">
        <v>2424</v>
      </c>
      <c r="G17" s="3169" t="s">
        <v>4216</v>
      </c>
      <c r="H17" s="1535" t="s">
        <v>4217</v>
      </c>
      <c r="I17" s="2978"/>
    </row>
    <row r="18" spans="2:9">
      <c r="B18" s="2979"/>
      <c r="C18" s="3176"/>
      <c r="D18" s="2984"/>
      <c r="E18" s="2979"/>
      <c r="F18" s="2984"/>
      <c r="G18" s="2984"/>
      <c r="H18" s="630" t="s">
        <v>4218</v>
      </c>
      <c r="I18" s="2980"/>
    </row>
    <row r="19" spans="2:9">
      <c r="B19" s="219" t="s">
        <v>4204</v>
      </c>
      <c r="C19" s="1082" t="s">
        <v>1186</v>
      </c>
      <c r="D19" s="2177">
        <v>157430</v>
      </c>
      <c r="E19" s="2178">
        <v>405320</v>
      </c>
      <c r="F19" s="2178">
        <v>402050</v>
      </c>
      <c r="G19" s="2178">
        <v>37460</v>
      </c>
      <c r="H19" s="2178">
        <v>364590</v>
      </c>
      <c r="I19" s="2179">
        <v>3270</v>
      </c>
    </row>
    <row r="20" spans="2:9" ht="18.75">
      <c r="B20" s="219" t="s">
        <v>4219</v>
      </c>
      <c r="C20" s="1082" t="s">
        <v>4206</v>
      </c>
      <c r="D20" s="634">
        <v>166840</v>
      </c>
      <c r="E20" s="485">
        <v>403060</v>
      </c>
      <c r="F20" s="485">
        <v>398900</v>
      </c>
      <c r="G20" s="485">
        <v>47840</v>
      </c>
      <c r="H20" s="485">
        <v>351060</v>
      </c>
      <c r="I20" s="486">
        <v>4160</v>
      </c>
    </row>
    <row r="21" spans="2:9">
      <c r="B21" s="1076" t="s">
        <v>4220</v>
      </c>
      <c r="C21" s="2172" t="s">
        <v>833</v>
      </c>
      <c r="D21" s="1638">
        <v>164600</v>
      </c>
      <c r="E21" s="499">
        <v>389410</v>
      </c>
      <c r="F21" s="499">
        <v>378550</v>
      </c>
      <c r="G21" s="499">
        <v>51080</v>
      </c>
      <c r="H21" s="499">
        <v>327460</v>
      </c>
      <c r="I21" s="500">
        <v>10860</v>
      </c>
    </row>
    <row r="23" spans="2:9">
      <c r="B23" s="359" t="s">
        <v>4208</v>
      </c>
    </row>
  </sheetData>
  <mergeCells count="16">
    <mergeCell ref="B5:C8"/>
    <mergeCell ref="D5:D8"/>
    <mergeCell ref="E5:I5"/>
    <mergeCell ref="E6:E8"/>
    <mergeCell ref="F6:H6"/>
    <mergeCell ref="I6:I8"/>
    <mergeCell ref="F7:F8"/>
    <mergeCell ref="G7:G8"/>
    <mergeCell ref="B15:C18"/>
    <mergeCell ref="D15:D18"/>
    <mergeCell ref="E15:I15"/>
    <mergeCell ref="E16:E18"/>
    <mergeCell ref="F16:H16"/>
    <mergeCell ref="I16:I18"/>
    <mergeCell ref="F17:F18"/>
    <mergeCell ref="G17:G18"/>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95050-4C03-4B2C-9AA0-D987DB1C7023}">
  <dimension ref="B1:M12"/>
  <sheetViews>
    <sheetView zoomScaleNormal="100" workbookViewId="0"/>
  </sheetViews>
  <sheetFormatPr defaultRowHeight="13.5"/>
  <cols>
    <col min="1" max="1" width="2.125" style="96" customWidth="1"/>
    <col min="2" max="2" width="3.625" style="96" customWidth="1"/>
    <col min="3" max="3" width="18.625" style="96" customWidth="1"/>
    <col min="4" max="13" width="8.375" style="96" customWidth="1"/>
    <col min="14" max="16384" width="9" style="96"/>
  </cols>
  <sheetData>
    <row r="1" spans="2:13" ht="17.25">
      <c r="B1" s="3120" t="s">
        <v>4223</v>
      </c>
      <c r="C1" s="3027"/>
      <c r="D1" s="3027"/>
      <c r="E1" s="3027"/>
      <c r="F1" s="3027"/>
      <c r="G1" s="3027"/>
      <c r="H1" s="3027"/>
      <c r="I1" s="3027"/>
      <c r="J1" s="3027"/>
      <c r="K1" s="3027"/>
      <c r="L1" s="3027"/>
      <c r="M1" s="3027"/>
    </row>
    <row r="3" spans="2:13">
      <c r="I3" s="103"/>
      <c r="J3" s="2180"/>
      <c r="K3" s="2180"/>
      <c r="M3" s="700" t="s">
        <v>4224</v>
      </c>
    </row>
    <row r="4" spans="2:13" ht="37.5" customHeight="1">
      <c r="B4" s="3471" t="s">
        <v>4225</v>
      </c>
      <c r="C4" s="2963"/>
      <c r="D4" s="1123" t="s">
        <v>2405</v>
      </c>
      <c r="E4" s="1878" t="s">
        <v>4226</v>
      </c>
      <c r="F4" s="2181" t="s">
        <v>4227</v>
      </c>
      <c r="G4" s="2181" t="s">
        <v>4228</v>
      </c>
      <c r="H4" s="2181" t="s">
        <v>4229</v>
      </c>
      <c r="I4" s="2181" t="s">
        <v>4230</v>
      </c>
      <c r="J4" s="2181" t="s">
        <v>4231</v>
      </c>
      <c r="K4" s="2181" t="s">
        <v>4232</v>
      </c>
      <c r="L4" s="2181" t="s">
        <v>4233</v>
      </c>
      <c r="M4" s="2182" t="s">
        <v>4234</v>
      </c>
    </row>
    <row r="5" spans="2:13" ht="24.75" customHeight="1">
      <c r="B5" s="3691" t="s">
        <v>4235</v>
      </c>
      <c r="C5" s="3692"/>
      <c r="D5" s="2183">
        <v>164600</v>
      </c>
      <c r="E5" s="2184">
        <v>16470</v>
      </c>
      <c r="F5" s="2184">
        <v>31720</v>
      </c>
      <c r="G5" s="2184">
        <v>29130</v>
      </c>
      <c r="H5" s="2184">
        <v>16100</v>
      </c>
      <c r="I5" s="2184">
        <v>15960</v>
      </c>
      <c r="J5" s="2184">
        <v>16720</v>
      </c>
      <c r="K5" s="2184">
        <v>11790</v>
      </c>
      <c r="L5" s="2185">
        <v>9720</v>
      </c>
      <c r="M5" s="2186">
        <v>5120</v>
      </c>
    </row>
    <row r="6" spans="2:13" ht="24.75" customHeight="1">
      <c r="B6" s="3693" t="s">
        <v>4236</v>
      </c>
      <c r="C6" s="788" t="s">
        <v>4237</v>
      </c>
      <c r="D6" s="820">
        <v>161810</v>
      </c>
      <c r="E6" s="72">
        <v>15690</v>
      </c>
      <c r="F6" s="72">
        <v>31010</v>
      </c>
      <c r="G6" s="72">
        <v>28680</v>
      </c>
      <c r="H6" s="72">
        <v>15900</v>
      </c>
      <c r="I6" s="72">
        <v>15810</v>
      </c>
      <c r="J6" s="72">
        <v>16620</v>
      </c>
      <c r="K6" s="72">
        <v>11760</v>
      </c>
      <c r="L6" s="786">
        <v>9510</v>
      </c>
      <c r="M6" s="791">
        <v>5120</v>
      </c>
    </row>
    <row r="7" spans="2:13" ht="24.75" customHeight="1">
      <c r="B7" s="3694"/>
      <c r="C7" s="2187" t="s">
        <v>4238</v>
      </c>
      <c r="D7" s="820">
        <v>2790</v>
      </c>
      <c r="E7" s="72">
        <v>770</v>
      </c>
      <c r="F7" s="72">
        <v>710</v>
      </c>
      <c r="G7" s="72">
        <v>450</v>
      </c>
      <c r="H7" s="72">
        <v>210</v>
      </c>
      <c r="I7" s="72">
        <v>140</v>
      </c>
      <c r="J7" s="72">
        <v>100</v>
      </c>
      <c r="K7" s="72">
        <v>30</v>
      </c>
      <c r="L7" s="786">
        <v>210</v>
      </c>
      <c r="M7" s="1117" t="s">
        <v>846</v>
      </c>
    </row>
    <row r="8" spans="2:13" ht="24.75" customHeight="1">
      <c r="B8" s="3695" t="s">
        <v>4239</v>
      </c>
      <c r="C8" s="2188" t="s">
        <v>4240</v>
      </c>
      <c r="D8" s="2189">
        <v>17480</v>
      </c>
      <c r="E8" s="107">
        <v>5080</v>
      </c>
      <c r="F8" s="107">
        <v>4760</v>
      </c>
      <c r="G8" s="107">
        <v>3010</v>
      </c>
      <c r="H8" s="107">
        <v>1010</v>
      </c>
      <c r="I8" s="107">
        <v>870</v>
      </c>
      <c r="J8" s="107">
        <v>470</v>
      </c>
      <c r="K8" s="107">
        <v>440</v>
      </c>
      <c r="L8" s="2190">
        <v>460</v>
      </c>
      <c r="M8" s="2191">
        <v>140</v>
      </c>
    </row>
    <row r="9" spans="2:13" ht="24.75" customHeight="1">
      <c r="B9" s="3693"/>
      <c r="C9" s="788" t="s">
        <v>4241</v>
      </c>
      <c r="D9" s="820">
        <v>88530</v>
      </c>
      <c r="E9" s="72">
        <v>7090</v>
      </c>
      <c r="F9" s="72">
        <v>15660</v>
      </c>
      <c r="G9" s="72">
        <v>17670</v>
      </c>
      <c r="H9" s="72">
        <v>8240</v>
      </c>
      <c r="I9" s="72">
        <v>7970</v>
      </c>
      <c r="J9" s="72">
        <v>9000</v>
      </c>
      <c r="K9" s="72">
        <v>7120</v>
      </c>
      <c r="L9" s="786">
        <v>5910</v>
      </c>
      <c r="M9" s="791">
        <v>3930</v>
      </c>
    </row>
    <row r="10" spans="2:13" ht="24.75" customHeight="1">
      <c r="B10" s="3694"/>
      <c r="C10" s="1104" t="s">
        <v>4242</v>
      </c>
      <c r="D10" s="2192">
        <v>58580</v>
      </c>
      <c r="E10" s="857">
        <v>4300</v>
      </c>
      <c r="F10" s="857">
        <v>11310</v>
      </c>
      <c r="G10" s="857">
        <v>8450</v>
      </c>
      <c r="H10" s="857">
        <v>6860</v>
      </c>
      <c r="I10" s="857">
        <v>7110</v>
      </c>
      <c r="J10" s="857">
        <v>7260</v>
      </c>
      <c r="K10" s="857">
        <v>4230</v>
      </c>
      <c r="L10" s="857">
        <v>3350</v>
      </c>
      <c r="M10" s="858">
        <v>1060</v>
      </c>
    </row>
    <row r="12" spans="2:13">
      <c r="B12" s="103" t="s">
        <v>4243</v>
      </c>
      <c r="E12" s="628"/>
      <c r="F12" s="628"/>
      <c r="G12" s="628"/>
      <c r="H12" s="628"/>
      <c r="I12" s="628"/>
      <c r="J12" s="628"/>
      <c r="K12" s="628"/>
    </row>
  </sheetData>
  <mergeCells count="5">
    <mergeCell ref="B1:M1"/>
    <mergeCell ref="B4:C4"/>
    <mergeCell ref="B5:C5"/>
    <mergeCell ref="B6:B7"/>
    <mergeCell ref="B8:B10"/>
  </mergeCells>
  <phoneticPr fontId="3"/>
  <pageMargins left="0.17" right="0.25" top="0.98399999999999999" bottom="0.98399999999999999" header="0.51200000000000001" footer="0.51200000000000001"/>
  <pageSetup paperSize="9" scale="93"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FB3E3-B2F6-492A-A7FF-C1EDB9507F57}">
  <dimension ref="B1:K19"/>
  <sheetViews>
    <sheetView workbookViewId="0"/>
  </sheetViews>
  <sheetFormatPr defaultRowHeight="13.5"/>
  <cols>
    <col min="1" max="1" width="2.125" style="96" customWidth="1"/>
    <col min="2" max="2" width="6.125" style="96" customWidth="1"/>
    <col min="3" max="3" width="14.375" style="96" customWidth="1"/>
    <col min="4" max="5" width="9" style="96"/>
    <col min="6" max="6" width="9.125" style="96" bestFit="1" customWidth="1"/>
    <col min="7" max="8" width="9" style="96"/>
    <col min="9" max="9" width="10.375" style="96" customWidth="1"/>
    <col min="10" max="16384" width="9" style="96"/>
  </cols>
  <sheetData>
    <row r="1" spans="2:11" ht="17.25">
      <c r="B1" s="2966" t="s">
        <v>4244</v>
      </c>
      <c r="C1" s="2952"/>
      <c r="D1" s="2952"/>
      <c r="E1" s="2952"/>
      <c r="F1" s="2952"/>
      <c r="G1" s="2952"/>
      <c r="H1" s="2952"/>
      <c r="I1" s="2952"/>
      <c r="J1" s="2952"/>
      <c r="K1" s="2952"/>
    </row>
    <row r="3" spans="2:11">
      <c r="I3" s="3121" t="s">
        <v>4245</v>
      </c>
      <c r="J3" s="3121"/>
      <c r="K3" s="3121"/>
    </row>
    <row r="4" spans="2:11" ht="27" customHeight="1">
      <c r="B4" s="2975" t="s">
        <v>4246</v>
      </c>
      <c r="C4" s="2976"/>
      <c r="D4" s="2985" t="s">
        <v>4212</v>
      </c>
      <c r="E4" s="2985" t="s">
        <v>4247</v>
      </c>
      <c r="F4" s="2985" t="s">
        <v>4248</v>
      </c>
      <c r="G4" s="2968" t="s">
        <v>4249</v>
      </c>
      <c r="H4" s="2968"/>
      <c r="I4" s="2968"/>
      <c r="J4" s="2193" t="s">
        <v>4250</v>
      </c>
      <c r="K4" s="2191" t="s">
        <v>4251</v>
      </c>
    </row>
    <row r="5" spans="2:11" ht="18" customHeight="1">
      <c r="B5" s="2979"/>
      <c r="C5" s="2980"/>
      <c r="D5" s="2984"/>
      <c r="E5" s="2984"/>
      <c r="F5" s="2984"/>
      <c r="G5" s="1310" t="s">
        <v>4252</v>
      </c>
      <c r="H5" s="1310" t="s">
        <v>4253</v>
      </c>
      <c r="I5" s="2194" t="s">
        <v>4254</v>
      </c>
      <c r="J5" s="630" t="s">
        <v>4253</v>
      </c>
      <c r="K5" s="631" t="s">
        <v>3251</v>
      </c>
    </row>
    <row r="6" spans="2:11" ht="18" customHeight="1">
      <c r="B6" s="3469" t="s">
        <v>4255</v>
      </c>
      <c r="C6" s="3470"/>
      <c r="D6" s="656">
        <v>164600</v>
      </c>
      <c r="E6" s="657">
        <v>166080</v>
      </c>
      <c r="F6" s="657">
        <v>381400</v>
      </c>
      <c r="G6" s="2195">
        <v>4.4000000000000004</v>
      </c>
      <c r="H6" s="2195">
        <v>33.21</v>
      </c>
      <c r="I6" s="2195">
        <v>86.99</v>
      </c>
      <c r="J6" s="2195">
        <v>14.24</v>
      </c>
      <c r="K6" s="2196">
        <v>0.53</v>
      </c>
    </row>
    <row r="7" spans="2:11" ht="18" customHeight="1">
      <c r="B7" s="2197"/>
      <c r="C7" s="2198"/>
      <c r="D7" s="656"/>
      <c r="E7" s="657"/>
      <c r="F7" s="657"/>
      <c r="G7" s="2195"/>
      <c r="H7" s="2195"/>
      <c r="I7" s="2195"/>
      <c r="J7" s="2195"/>
      <c r="K7" s="2196"/>
    </row>
    <row r="8" spans="2:11" ht="18" customHeight="1">
      <c r="B8" s="942"/>
      <c r="C8" s="1287" t="s">
        <v>4256</v>
      </c>
      <c r="D8" s="820">
        <v>117920</v>
      </c>
      <c r="E8" s="786">
        <v>119340</v>
      </c>
      <c r="F8" s="786">
        <v>293290</v>
      </c>
      <c r="G8" s="2199">
        <v>4.88</v>
      </c>
      <c r="H8" s="2199">
        <v>37.869999999999997</v>
      </c>
      <c r="I8" s="2199">
        <v>99.71</v>
      </c>
      <c r="J8" s="2199">
        <v>15.23</v>
      </c>
      <c r="K8" s="2200">
        <v>0.51</v>
      </c>
    </row>
    <row r="9" spans="2:11" ht="18" customHeight="1">
      <c r="B9" s="942"/>
      <c r="C9" s="1287" t="s">
        <v>4257</v>
      </c>
      <c r="D9" s="820">
        <v>36960</v>
      </c>
      <c r="E9" s="786">
        <v>36960</v>
      </c>
      <c r="F9" s="786">
        <v>68010</v>
      </c>
      <c r="G9" s="2199">
        <v>2.85</v>
      </c>
      <c r="H9" s="2199">
        <v>18.329999999999998</v>
      </c>
      <c r="I9" s="2199">
        <v>46.39</v>
      </c>
      <c r="J9" s="2199">
        <v>9.9600000000000009</v>
      </c>
      <c r="K9" s="2200">
        <v>0.65</v>
      </c>
    </row>
    <row r="10" spans="2:11" ht="18" customHeight="1">
      <c r="B10" s="942"/>
      <c r="C10" s="1129"/>
      <c r="D10" s="820"/>
      <c r="E10" s="786"/>
      <c r="F10" s="786"/>
      <c r="G10" s="2199"/>
      <c r="H10" s="2199"/>
      <c r="I10" s="2199"/>
      <c r="J10" s="2199"/>
      <c r="K10" s="2200"/>
    </row>
    <row r="11" spans="2:11" ht="18" customHeight="1">
      <c r="B11" s="3411" t="s">
        <v>4258</v>
      </c>
      <c r="C11" s="3403"/>
      <c r="D11" s="820">
        <v>161810</v>
      </c>
      <c r="E11" s="786">
        <v>163260</v>
      </c>
      <c r="F11" s="786">
        <v>374710</v>
      </c>
      <c r="G11" s="2199">
        <v>4.38</v>
      </c>
      <c r="H11" s="2199">
        <v>33.049999999999997</v>
      </c>
      <c r="I11" s="2199">
        <v>86.19</v>
      </c>
      <c r="J11" s="2199">
        <v>14.18</v>
      </c>
      <c r="K11" s="2200">
        <v>0.53</v>
      </c>
    </row>
    <row r="12" spans="2:11" ht="18" customHeight="1">
      <c r="B12" s="942"/>
      <c r="C12" s="1287" t="s">
        <v>4256</v>
      </c>
      <c r="D12" s="820">
        <v>115470</v>
      </c>
      <c r="E12" s="786">
        <v>116860</v>
      </c>
      <c r="F12" s="786">
        <v>287320</v>
      </c>
      <c r="G12" s="2199">
        <v>4.87</v>
      </c>
      <c r="H12" s="2199">
        <v>37.76</v>
      </c>
      <c r="I12" s="2199">
        <v>98.9</v>
      </c>
      <c r="J12" s="2199">
        <v>15.17</v>
      </c>
      <c r="K12" s="2200">
        <v>0.51</v>
      </c>
    </row>
    <row r="13" spans="2:11" ht="18" customHeight="1">
      <c r="B13" s="942"/>
      <c r="C13" s="1287" t="s">
        <v>4257</v>
      </c>
      <c r="D13" s="820">
        <v>36690</v>
      </c>
      <c r="E13" s="786">
        <v>36690</v>
      </c>
      <c r="F13" s="786">
        <v>67490</v>
      </c>
      <c r="G13" s="2199">
        <v>2.85</v>
      </c>
      <c r="H13" s="2199">
        <v>18.25</v>
      </c>
      <c r="I13" s="2199">
        <v>46.18</v>
      </c>
      <c r="J13" s="2199">
        <v>9.92</v>
      </c>
      <c r="K13" s="2200">
        <v>0.65</v>
      </c>
    </row>
    <row r="14" spans="2:11" ht="18" customHeight="1">
      <c r="B14" s="942"/>
      <c r="C14" s="1129"/>
      <c r="D14" s="820"/>
      <c r="E14" s="786"/>
      <c r="F14" s="786"/>
      <c r="G14" s="2199"/>
      <c r="H14" s="2199"/>
      <c r="I14" s="2199"/>
      <c r="J14" s="2199"/>
      <c r="K14" s="2200"/>
    </row>
    <row r="15" spans="2:11" ht="18" customHeight="1">
      <c r="B15" s="3411" t="s">
        <v>4259</v>
      </c>
      <c r="C15" s="3447"/>
      <c r="D15" s="820">
        <v>2790</v>
      </c>
      <c r="E15" s="786">
        <v>2820</v>
      </c>
      <c r="F15" s="786">
        <v>6700</v>
      </c>
      <c r="G15" s="2199">
        <v>5.46</v>
      </c>
      <c r="H15" s="2199">
        <v>41.88</v>
      </c>
      <c r="I15" s="2199">
        <v>131.99</v>
      </c>
      <c r="J15" s="2199">
        <v>17.48</v>
      </c>
      <c r="K15" s="2200">
        <v>0.44</v>
      </c>
    </row>
    <row r="16" spans="2:11" ht="18" customHeight="1">
      <c r="B16" s="942"/>
      <c r="C16" s="1287" t="s">
        <v>4256</v>
      </c>
      <c r="D16" s="820">
        <v>2450</v>
      </c>
      <c r="E16" s="786">
        <v>2480</v>
      </c>
      <c r="F16" s="786">
        <v>5970</v>
      </c>
      <c r="G16" s="2199">
        <v>5.71</v>
      </c>
      <c r="H16" s="2199">
        <v>43.31</v>
      </c>
      <c r="I16" s="2199">
        <v>138.19</v>
      </c>
      <c r="J16" s="2199">
        <v>17.75</v>
      </c>
      <c r="K16" s="2200">
        <v>0.43</v>
      </c>
    </row>
    <row r="17" spans="2:11" ht="18" customHeight="1">
      <c r="B17" s="1105"/>
      <c r="C17" s="1320" t="s">
        <v>4257</v>
      </c>
      <c r="D17" s="2192">
        <v>260</v>
      </c>
      <c r="E17" s="857">
        <v>260</v>
      </c>
      <c r="F17" s="857">
        <v>530</v>
      </c>
      <c r="G17" s="2201">
        <v>3.12</v>
      </c>
      <c r="H17" s="2201">
        <v>28.68</v>
      </c>
      <c r="I17" s="2201">
        <v>74.64</v>
      </c>
      <c r="J17" s="2201">
        <v>14.43</v>
      </c>
      <c r="K17" s="2202">
        <v>0.64</v>
      </c>
    </row>
    <row r="19" spans="2:11" ht="13.5" customHeight="1">
      <c r="B19" s="103" t="s">
        <v>4243</v>
      </c>
    </row>
  </sheetData>
  <mergeCells count="10">
    <mergeCell ref="B6:C6"/>
    <mergeCell ref="B11:C11"/>
    <mergeCell ref="B15:C15"/>
    <mergeCell ref="B1:K1"/>
    <mergeCell ref="I3:K3"/>
    <mergeCell ref="B4:C5"/>
    <mergeCell ref="D4:D5"/>
    <mergeCell ref="E4:E5"/>
    <mergeCell ref="F4:F5"/>
    <mergeCell ref="G4:I4"/>
  </mergeCells>
  <phoneticPr fontId="3"/>
  <pageMargins left="0.43307086614173229" right="0.39370078740157483" top="0.98425196850393704" bottom="0.98425196850393704" header="0.51181102362204722" footer="0.51181102362204722"/>
  <pageSetup paperSize="9"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A68DC-89B9-498C-A263-E9B3238C1BFD}">
  <sheetPr>
    <pageSetUpPr fitToPage="1"/>
  </sheetPr>
  <dimension ref="A1:IV16"/>
  <sheetViews>
    <sheetView zoomScaleNormal="100" workbookViewId="0"/>
  </sheetViews>
  <sheetFormatPr defaultRowHeight="13.5"/>
  <cols>
    <col min="1" max="1" width="2.125" style="96" customWidth="1"/>
    <col min="2" max="2" width="3.125" style="96" customWidth="1"/>
    <col min="3" max="3" width="9.375" style="96" customWidth="1"/>
    <col min="4" max="4" width="11.25" style="96" customWidth="1"/>
    <col min="5" max="15" width="8.125" style="96" customWidth="1"/>
    <col min="16" max="16384" width="9" style="96"/>
  </cols>
  <sheetData>
    <row r="1" spans="1:256" ht="17.25">
      <c r="B1" s="2966" t="s">
        <v>4260</v>
      </c>
      <c r="C1" s="2952"/>
      <c r="D1" s="2952"/>
      <c r="E1" s="2952"/>
      <c r="F1" s="2952"/>
      <c r="G1" s="2952"/>
      <c r="H1" s="2952"/>
      <c r="I1" s="2952"/>
      <c r="J1" s="2952"/>
      <c r="K1" s="2952"/>
      <c r="L1" s="2952"/>
      <c r="M1" s="2952"/>
      <c r="N1" s="2952"/>
      <c r="O1" s="2952"/>
    </row>
    <row r="3" spans="1:256">
      <c r="I3" s="104"/>
      <c r="J3" s="1141"/>
      <c r="K3" s="1141"/>
      <c r="L3" s="3703" t="s">
        <v>4261</v>
      </c>
      <c r="M3" s="3345"/>
      <c r="N3" s="3345"/>
      <c r="O3" s="3345"/>
    </row>
    <row r="4" spans="1:256" ht="18" customHeight="1">
      <c r="B4" s="3125" t="s">
        <v>4262</v>
      </c>
      <c r="C4" s="3190"/>
      <c r="D4" s="2982"/>
      <c r="E4" s="3173" t="s">
        <v>4263</v>
      </c>
      <c r="F4" s="3327"/>
      <c r="G4" s="3327"/>
      <c r="H4" s="3327"/>
      <c r="I4" s="3327"/>
      <c r="J4" s="3327"/>
      <c r="K4" s="3327"/>
      <c r="L4" s="3327"/>
      <c r="M4" s="3327"/>
      <c r="N4" s="3327"/>
      <c r="O4" s="3328"/>
    </row>
    <row r="5" spans="1:256" ht="18" customHeight="1">
      <c r="B5" s="3325"/>
      <c r="C5" s="3667"/>
      <c r="D5" s="3169"/>
      <c r="E5" s="3325" t="s">
        <v>1704</v>
      </c>
      <c r="F5" s="3325" t="s">
        <v>4264</v>
      </c>
      <c r="G5" s="3314" t="s">
        <v>4265</v>
      </c>
      <c r="H5" s="3314" t="s">
        <v>4266</v>
      </c>
      <c r="I5" s="3314" t="s">
        <v>4267</v>
      </c>
      <c r="J5" s="3314" t="s">
        <v>4268</v>
      </c>
      <c r="K5" s="3314" t="s">
        <v>4269</v>
      </c>
      <c r="L5" s="3314" t="s">
        <v>4270</v>
      </c>
      <c r="M5" s="3699" t="s">
        <v>4271</v>
      </c>
      <c r="N5" s="3699" t="s">
        <v>4272</v>
      </c>
      <c r="O5" s="3314" t="s">
        <v>4273</v>
      </c>
    </row>
    <row r="6" spans="1:256" ht="18" customHeight="1">
      <c r="B6" s="3325"/>
      <c r="C6" s="3667"/>
      <c r="D6" s="3169"/>
      <c r="E6" s="3325"/>
      <c r="F6" s="3325"/>
      <c r="G6" s="3697"/>
      <c r="H6" s="3697"/>
      <c r="I6" s="3697"/>
      <c r="J6" s="3697"/>
      <c r="K6" s="3697"/>
      <c r="L6" s="3697"/>
      <c r="M6" s="3700"/>
      <c r="N6" s="3700"/>
      <c r="O6" s="3697"/>
    </row>
    <row r="7" spans="1:256" ht="18" customHeight="1">
      <c r="B7" s="2984"/>
      <c r="C7" s="2980"/>
      <c r="D7" s="2984"/>
      <c r="E7" s="3269"/>
      <c r="F7" s="3269"/>
      <c r="G7" s="3698"/>
      <c r="H7" s="3698"/>
      <c r="I7" s="3698"/>
      <c r="J7" s="3698"/>
      <c r="K7" s="3698"/>
      <c r="L7" s="3698"/>
      <c r="M7" s="3701"/>
      <c r="N7" s="3701"/>
      <c r="O7" s="3698"/>
    </row>
    <row r="8" spans="1:256" ht="18" customHeight="1">
      <c r="B8" s="3702" t="s">
        <v>4274</v>
      </c>
      <c r="C8" s="3459"/>
      <c r="D8" s="3460"/>
      <c r="E8" s="2203">
        <v>36690</v>
      </c>
      <c r="F8" s="2184">
        <v>780</v>
      </c>
      <c r="G8" s="2184">
        <v>1620</v>
      </c>
      <c r="H8" s="2184">
        <v>4020</v>
      </c>
      <c r="I8" s="2184">
        <v>5350</v>
      </c>
      <c r="J8" s="2184">
        <v>10240</v>
      </c>
      <c r="K8" s="2184">
        <v>8910</v>
      </c>
      <c r="L8" s="2184">
        <v>3250</v>
      </c>
      <c r="M8" s="2184">
        <v>1770</v>
      </c>
      <c r="N8" s="2204">
        <v>200</v>
      </c>
      <c r="O8" s="2205">
        <v>170</v>
      </c>
    </row>
    <row r="9" spans="1:256" ht="18" customHeight="1">
      <c r="B9" s="871"/>
      <c r="C9" s="3402" t="s">
        <v>4275</v>
      </c>
      <c r="D9" s="3447"/>
      <c r="E9" s="585">
        <v>7240</v>
      </c>
      <c r="F9" s="72">
        <v>30</v>
      </c>
      <c r="G9" s="72">
        <v>1560</v>
      </c>
      <c r="H9" s="72">
        <v>3450</v>
      </c>
      <c r="I9" s="72">
        <v>1780</v>
      </c>
      <c r="J9" s="72">
        <v>220</v>
      </c>
      <c r="K9" s="695">
        <v>90</v>
      </c>
      <c r="L9" s="695">
        <v>40</v>
      </c>
      <c r="M9" s="695">
        <v>60</v>
      </c>
      <c r="N9" s="126" t="s">
        <v>846</v>
      </c>
      <c r="O9" s="1117" t="s">
        <v>846</v>
      </c>
    </row>
    <row r="10" spans="1:256" ht="18" customHeight="1">
      <c r="B10" s="871"/>
      <c r="C10" s="3402" t="s">
        <v>4276</v>
      </c>
      <c r="D10" s="3447"/>
      <c r="E10" s="585">
        <v>820</v>
      </c>
      <c r="F10" s="695" t="s">
        <v>846</v>
      </c>
      <c r="G10" s="72" t="s">
        <v>829</v>
      </c>
      <c r="H10" s="72" t="s">
        <v>829</v>
      </c>
      <c r="I10" s="72" t="s">
        <v>829</v>
      </c>
      <c r="J10" s="72">
        <v>490</v>
      </c>
      <c r="K10" s="695">
        <v>30</v>
      </c>
      <c r="L10" s="695" t="s">
        <v>846</v>
      </c>
      <c r="M10" s="695">
        <v>250</v>
      </c>
      <c r="N10" s="2074">
        <v>60</v>
      </c>
      <c r="O10" s="1117" t="s">
        <v>846</v>
      </c>
    </row>
    <row r="11" spans="1:256" ht="18" customHeight="1">
      <c r="B11" s="871"/>
      <c r="C11" s="3402" t="s">
        <v>4277</v>
      </c>
      <c r="D11" s="3447"/>
      <c r="E11" s="585">
        <v>26060</v>
      </c>
      <c r="F11" s="72">
        <v>340</v>
      </c>
      <c r="G11" s="695" t="s">
        <v>846</v>
      </c>
      <c r="H11" s="72">
        <v>290</v>
      </c>
      <c r="I11" s="72">
        <v>2430</v>
      </c>
      <c r="J11" s="72">
        <v>9270</v>
      </c>
      <c r="K11" s="72">
        <v>8490</v>
      </c>
      <c r="L11" s="72">
        <v>3180</v>
      </c>
      <c r="M11" s="72">
        <v>1390</v>
      </c>
      <c r="N11" s="1963">
        <v>110</v>
      </c>
      <c r="O11" s="1129">
        <v>170</v>
      </c>
    </row>
    <row r="12" spans="1:256" ht="18" customHeight="1">
      <c r="B12" s="1148"/>
      <c r="C12" s="3696" t="s">
        <v>4278</v>
      </c>
      <c r="D12" s="3441"/>
      <c r="E12" s="590">
        <v>2570</v>
      </c>
      <c r="F12" s="112">
        <v>410</v>
      </c>
      <c r="G12" s="112">
        <v>60</v>
      </c>
      <c r="H12" s="112">
        <v>270</v>
      </c>
      <c r="I12" s="112">
        <v>1150</v>
      </c>
      <c r="J12" s="112">
        <v>260</v>
      </c>
      <c r="K12" s="112">
        <v>290</v>
      </c>
      <c r="L12" s="112">
        <v>30</v>
      </c>
      <c r="M12" s="112">
        <v>70</v>
      </c>
      <c r="N12" s="1131">
        <v>30</v>
      </c>
      <c r="O12" s="2206" t="s">
        <v>846</v>
      </c>
    </row>
    <row r="13" spans="1:256">
      <c r="E13" s="628"/>
      <c r="F13" s="628"/>
      <c r="G13" s="628"/>
      <c r="H13" s="628"/>
      <c r="I13" s="628"/>
      <c r="J13" s="628"/>
      <c r="K13" s="628"/>
      <c r="L13" s="628"/>
      <c r="M13" s="628"/>
    </row>
    <row r="14" spans="1:256">
      <c r="B14" s="103" t="s">
        <v>4243</v>
      </c>
      <c r="C14" s="103"/>
      <c r="D14" s="103"/>
      <c r="E14" s="628"/>
      <c r="F14" s="628"/>
      <c r="G14" s="628"/>
      <c r="H14" s="628"/>
      <c r="I14" s="628"/>
      <c r="J14" s="628"/>
      <c r="K14" s="628"/>
      <c r="L14" s="628"/>
      <c r="M14" s="628"/>
    </row>
    <row r="15" spans="1:256">
      <c r="A15" s="2207"/>
      <c r="B15" s="934"/>
      <c r="C15" s="934"/>
      <c r="D15" s="2207"/>
      <c r="E15" s="2207"/>
      <c r="F15" s="2207"/>
      <c r="G15" s="2207"/>
      <c r="H15" s="2207"/>
      <c r="I15" s="2207"/>
      <c r="J15" s="2207"/>
      <c r="K15" s="2207"/>
      <c r="L15" s="2207"/>
      <c r="M15" s="2207"/>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c r="AL15" s="2207"/>
      <c r="AM15" s="2207"/>
      <c r="AN15" s="2207"/>
      <c r="AO15" s="2207"/>
      <c r="AP15" s="2207"/>
      <c r="AQ15" s="2207"/>
      <c r="AR15" s="2207"/>
      <c r="AS15" s="2207"/>
      <c r="AT15" s="2207"/>
      <c r="AU15" s="2207"/>
      <c r="AV15" s="2207"/>
      <c r="AW15" s="2207"/>
      <c r="AX15" s="2207"/>
      <c r="AY15" s="2207"/>
      <c r="AZ15" s="2207"/>
      <c r="BA15" s="2207"/>
      <c r="BB15" s="2207"/>
      <c r="BC15" s="2207"/>
      <c r="BD15" s="2207"/>
      <c r="BE15" s="2207"/>
      <c r="BF15" s="2207"/>
      <c r="BG15" s="2207"/>
      <c r="BH15" s="2207"/>
      <c r="BI15" s="2207"/>
      <c r="BJ15" s="2207"/>
      <c r="BK15" s="2207"/>
      <c r="BL15" s="2207"/>
      <c r="BM15" s="2207"/>
      <c r="BN15" s="2207"/>
      <c r="BO15" s="2207"/>
      <c r="BP15" s="2207"/>
      <c r="BQ15" s="2207"/>
      <c r="BR15" s="2207"/>
      <c r="BS15" s="2207"/>
      <c r="BT15" s="2207"/>
      <c r="BU15" s="2207"/>
      <c r="BV15" s="2207"/>
      <c r="BW15" s="2207"/>
      <c r="BX15" s="2207"/>
      <c r="BY15" s="2207"/>
      <c r="BZ15" s="2207"/>
      <c r="CA15" s="2207"/>
      <c r="CB15" s="2207"/>
      <c r="CC15" s="2207"/>
      <c r="CD15" s="2207"/>
      <c r="CE15" s="2207"/>
      <c r="CF15" s="2207"/>
      <c r="CG15" s="2207"/>
      <c r="CH15" s="2207"/>
      <c r="CI15" s="2207"/>
      <c r="CJ15" s="2207"/>
      <c r="CK15" s="2207"/>
      <c r="CL15" s="2207"/>
      <c r="CM15" s="2207"/>
      <c r="CN15" s="2207"/>
      <c r="CO15" s="2207"/>
      <c r="CP15" s="2207"/>
      <c r="CQ15" s="2207"/>
      <c r="CR15" s="2207"/>
      <c r="CS15" s="2207"/>
      <c r="CT15" s="2207"/>
      <c r="CU15" s="2207"/>
      <c r="CV15" s="2207"/>
      <c r="CW15" s="2207"/>
      <c r="CX15" s="2207"/>
      <c r="CY15" s="2207"/>
      <c r="CZ15" s="2207"/>
      <c r="DA15" s="2207"/>
      <c r="DB15" s="2207"/>
      <c r="DC15" s="2207"/>
      <c r="DD15" s="2207"/>
      <c r="DE15" s="2207"/>
      <c r="DF15" s="2207"/>
      <c r="DG15" s="2207"/>
      <c r="DH15" s="2207"/>
      <c r="DI15" s="2207"/>
      <c r="DJ15" s="2207"/>
      <c r="DK15" s="2207"/>
      <c r="DL15" s="2207"/>
      <c r="DM15" s="2207"/>
      <c r="DN15" s="2207"/>
      <c r="DO15" s="2207"/>
      <c r="DP15" s="2207"/>
      <c r="DQ15" s="2207"/>
      <c r="DR15" s="2207"/>
      <c r="DS15" s="2207"/>
      <c r="DT15" s="2207"/>
      <c r="DU15" s="2207"/>
      <c r="DV15" s="2207"/>
      <c r="DW15" s="2207"/>
      <c r="DX15" s="2207"/>
      <c r="DY15" s="2207"/>
      <c r="DZ15" s="2207"/>
      <c r="EA15" s="2207"/>
      <c r="EB15" s="2207"/>
      <c r="EC15" s="2207"/>
      <c r="ED15" s="2207"/>
      <c r="EE15" s="2207"/>
      <c r="EF15" s="2207"/>
      <c r="EG15" s="2207"/>
      <c r="EH15" s="2207"/>
      <c r="EI15" s="2207"/>
      <c r="EJ15" s="2207"/>
      <c r="EK15" s="2207"/>
      <c r="EL15" s="2207"/>
      <c r="EM15" s="2207"/>
      <c r="EN15" s="2207"/>
      <c r="EO15" s="2207"/>
      <c r="EP15" s="2207"/>
      <c r="EQ15" s="2207"/>
      <c r="ER15" s="2207"/>
      <c r="ES15" s="2207"/>
      <c r="ET15" s="2207"/>
      <c r="EU15" s="2207"/>
      <c r="EV15" s="2207"/>
      <c r="EW15" s="2207"/>
      <c r="EX15" s="2207"/>
      <c r="EY15" s="2207"/>
      <c r="EZ15" s="2207"/>
      <c r="FA15" s="2207"/>
      <c r="FB15" s="2207"/>
      <c r="FC15" s="2207"/>
      <c r="FD15" s="2207"/>
      <c r="FE15" s="2207"/>
      <c r="FF15" s="2207"/>
      <c r="FG15" s="2207"/>
      <c r="FH15" s="2207"/>
      <c r="FI15" s="2207"/>
      <c r="FJ15" s="2207"/>
      <c r="FK15" s="2207"/>
      <c r="FL15" s="2207"/>
      <c r="FM15" s="2207"/>
      <c r="FN15" s="2207"/>
      <c r="FO15" s="2207"/>
      <c r="FP15" s="2207"/>
      <c r="FQ15" s="2207"/>
      <c r="FR15" s="2207"/>
      <c r="FS15" s="2207"/>
      <c r="FT15" s="2207"/>
      <c r="FU15" s="2207"/>
      <c r="FV15" s="2207"/>
      <c r="FW15" s="2207"/>
      <c r="FX15" s="2207"/>
      <c r="FY15" s="2207"/>
      <c r="FZ15" s="2207"/>
      <c r="GA15" s="2207"/>
      <c r="GB15" s="2207"/>
      <c r="GC15" s="2207"/>
      <c r="GD15" s="2207"/>
      <c r="GE15" s="2207"/>
      <c r="GF15" s="2207"/>
      <c r="GG15" s="2207"/>
      <c r="GH15" s="2207"/>
      <c r="GI15" s="2207"/>
      <c r="GJ15" s="2207"/>
      <c r="GK15" s="2207"/>
      <c r="GL15" s="2207"/>
      <c r="GM15" s="2207"/>
      <c r="GN15" s="2207"/>
      <c r="GO15" s="2207"/>
      <c r="GP15" s="2207"/>
      <c r="GQ15" s="2207"/>
      <c r="GR15" s="2207"/>
      <c r="GS15" s="2207"/>
      <c r="GT15" s="2207"/>
      <c r="GU15" s="2207"/>
      <c r="GV15" s="2207"/>
      <c r="GW15" s="2207"/>
      <c r="GX15" s="2207"/>
      <c r="GY15" s="2207"/>
      <c r="GZ15" s="2207"/>
      <c r="HA15" s="2207"/>
      <c r="HB15" s="2207"/>
      <c r="HC15" s="2207"/>
      <c r="HD15" s="2207"/>
      <c r="HE15" s="2207"/>
      <c r="HF15" s="2207"/>
      <c r="HG15" s="2207"/>
      <c r="HH15" s="2207"/>
      <c r="HI15" s="2207"/>
      <c r="HJ15" s="2207"/>
      <c r="HK15" s="2207"/>
      <c r="HL15" s="2207"/>
      <c r="HM15" s="2207"/>
      <c r="HN15" s="2207"/>
      <c r="HO15" s="2207"/>
      <c r="HP15" s="2207"/>
      <c r="HQ15" s="2207"/>
      <c r="HR15" s="2207"/>
      <c r="HS15" s="2207"/>
      <c r="HT15" s="2207"/>
      <c r="HU15" s="2207"/>
      <c r="HV15" s="2207"/>
      <c r="HW15" s="2207"/>
      <c r="HX15" s="2207"/>
      <c r="HY15" s="2207"/>
      <c r="HZ15" s="2207"/>
      <c r="IA15" s="2207"/>
      <c r="IB15" s="2207"/>
      <c r="IC15" s="2207"/>
      <c r="ID15" s="2207"/>
      <c r="IE15" s="2207"/>
      <c r="IF15" s="2207"/>
      <c r="IG15" s="2207"/>
      <c r="IH15" s="2207"/>
      <c r="II15" s="2207"/>
      <c r="IJ15" s="2207"/>
      <c r="IK15" s="2207"/>
      <c r="IL15" s="2207"/>
      <c r="IM15" s="2207"/>
      <c r="IN15" s="2207"/>
      <c r="IO15" s="2207"/>
      <c r="IP15" s="2207"/>
      <c r="IQ15" s="2207"/>
      <c r="IR15" s="2207"/>
      <c r="IS15" s="2207"/>
      <c r="IT15" s="2207"/>
      <c r="IU15" s="2207"/>
      <c r="IV15" s="2207"/>
    </row>
    <row r="16" spans="1:256" ht="15.75">
      <c r="A16" s="2207"/>
      <c r="B16" s="2208"/>
      <c r="C16" s="2208"/>
      <c r="D16" s="2207"/>
      <c r="E16" s="2207"/>
      <c r="F16" s="2207"/>
      <c r="G16" s="2207"/>
      <c r="H16" s="2207"/>
      <c r="I16" s="2207"/>
      <c r="J16" s="2207"/>
      <c r="K16" s="2207"/>
      <c r="L16" s="2207"/>
      <c r="M16" s="2207"/>
      <c r="N16" s="2207"/>
      <c r="O16" s="2207"/>
      <c r="P16" s="2207"/>
      <c r="Q16" s="2207"/>
      <c r="R16" s="2207"/>
      <c r="S16" s="2207"/>
      <c r="T16" s="2207"/>
      <c r="U16" s="2207"/>
      <c r="V16" s="2207"/>
      <c r="W16" s="2207"/>
      <c r="X16" s="2207"/>
      <c r="Y16" s="2207"/>
      <c r="Z16" s="2207"/>
      <c r="AA16" s="2207"/>
      <c r="AB16" s="2207"/>
      <c r="AC16" s="2207"/>
      <c r="AD16" s="2207"/>
      <c r="AE16" s="2207"/>
      <c r="AF16" s="2207"/>
      <c r="AG16" s="2207"/>
      <c r="AH16" s="2207"/>
      <c r="AI16" s="2207"/>
      <c r="AJ16" s="2207"/>
      <c r="AK16" s="2207"/>
      <c r="AL16" s="2207"/>
      <c r="AM16" s="2207"/>
      <c r="AN16" s="2207"/>
      <c r="AO16" s="2207"/>
      <c r="AP16" s="2207"/>
      <c r="AQ16" s="2207"/>
      <c r="AR16" s="2207"/>
      <c r="AS16" s="2207"/>
      <c r="AT16" s="2207"/>
      <c r="AU16" s="2207"/>
      <c r="AV16" s="2207"/>
      <c r="AW16" s="2207"/>
      <c r="AX16" s="2207"/>
      <c r="AY16" s="2207"/>
      <c r="AZ16" s="2207"/>
      <c r="BA16" s="2207"/>
      <c r="BB16" s="2207"/>
      <c r="BC16" s="2207"/>
      <c r="BD16" s="2207"/>
      <c r="BE16" s="2207"/>
      <c r="BF16" s="2207"/>
      <c r="BG16" s="2207"/>
      <c r="BH16" s="2207"/>
      <c r="BI16" s="2207"/>
      <c r="BJ16" s="2207"/>
      <c r="BK16" s="2207"/>
      <c r="BL16" s="2207"/>
      <c r="BM16" s="2207"/>
      <c r="BN16" s="2207"/>
      <c r="BO16" s="2207"/>
      <c r="BP16" s="2207"/>
      <c r="BQ16" s="2207"/>
      <c r="BR16" s="2207"/>
      <c r="BS16" s="2207"/>
      <c r="BT16" s="2207"/>
      <c r="BU16" s="2207"/>
      <c r="BV16" s="2207"/>
      <c r="BW16" s="2207"/>
      <c r="BX16" s="2207"/>
      <c r="BY16" s="2207"/>
      <c r="BZ16" s="2207"/>
      <c r="CA16" s="2207"/>
      <c r="CB16" s="2207"/>
      <c r="CC16" s="2207"/>
      <c r="CD16" s="2207"/>
      <c r="CE16" s="2207"/>
      <c r="CF16" s="2207"/>
      <c r="CG16" s="2207"/>
      <c r="CH16" s="2207"/>
      <c r="CI16" s="2207"/>
      <c r="CJ16" s="2207"/>
      <c r="CK16" s="2207"/>
      <c r="CL16" s="2207"/>
      <c r="CM16" s="2207"/>
      <c r="CN16" s="2207"/>
      <c r="CO16" s="2207"/>
      <c r="CP16" s="2207"/>
      <c r="CQ16" s="2207"/>
      <c r="CR16" s="2207"/>
      <c r="CS16" s="2207"/>
      <c r="CT16" s="2207"/>
      <c r="CU16" s="2207"/>
      <c r="CV16" s="2207"/>
      <c r="CW16" s="2207"/>
      <c r="CX16" s="2207"/>
      <c r="CY16" s="2207"/>
      <c r="CZ16" s="2207"/>
      <c r="DA16" s="2207"/>
      <c r="DB16" s="2207"/>
      <c r="DC16" s="2207"/>
      <c r="DD16" s="2207"/>
      <c r="DE16" s="2207"/>
      <c r="DF16" s="2207"/>
      <c r="DG16" s="2207"/>
      <c r="DH16" s="2207"/>
      <c r="DI16" s="2207"/>
      <c r="DJ16" s="2207"/>
      <c r="DK16" s="2207"/>
      <c r="DL16" s="2207"/>
      <c r="DM16" s="2207"/>
      <c r="DN16" s="2207"/>
      <c r="DO16" s="2207"/>
      <c r="DP16" s="2207"/>
      <c r="DQ16" s="2207"/>
      <c r="DR16" s="2207"/>
      <c r="DS16" s="2207"/>
      <c r="DT16" s="2207"/>
      <c r="DU16" s="2207"/>
      <c r="DV16" s="2207"/>
      <c r="DW16" s="2207"/>
      <c r="DX16" s="2207"/>
      <c r="DY16" s="2207"/>
      <c r="DZ16" s="2207"/>
      <c r="EA16" s="2207"/>
      <c r="EB16" s="2207"/>
      <c r="EC16" s="2207"/>
      <c r="ED16" s="2207"/>
      <c r="EE16" s="2207"/>
      <c r="EF16" s="2207"/>
      <c r="EG16" s="2207"/>
      <c r="EH16" s="2207"/>
      <c r="EI16" s="2207"/>
      <c r="EJ16" s="2207"/>
      <c r="EK16" s="2207"/>
      <c r="EL16" s="2207"/>
      <c r="EM16" s="2207"/>
      <c r="EN16" s="2207"/>
      <c r="EO16" s="2207"/>
      <c r="EP16" s="2207"/>
      <c r="EQ16" s="2207"/>
      <c r="ER16" s="2207"/>
      <c r="ES16" s="2207"/>
      <c r="ET16" s="2207"/>
      <c r="EU16" s="2207"/>
      <c r="EV16" s="2207"/>
      <c r="EW16" s="2207"/>
      <c r="EX16" s="2207"/>
      <c r="EY16" s="2207"/>
      <c r="EZ16" s="2207"/>
      <c r="FA16" s="2207"/>
      <c r="FB16" s="2207"/>
      <c r="FC16" s="2207"/>
      <c r="FD16" s="2207"/>
      <c r="FE16" s="2207"/>
      <c r="FF16" s="2207"/>
      <c r="FG16" s="2207"/>
      <c r="FH16" s="2207"/>
      <c r="FI16" s="2207"/>
      <c r="FJ16" s="2207"/>
      <c r="FK16" s="2207"/>
      <c r="FL16" s="2207"/>
      <c r="FM16" s="2207"/>
      <c r="FN16" s="2207"/>
      <c r="FO16" s="2207"/>
      <c r="FP16" s="2207"/>
      <c r="FQ16" s="2207"/>
      <c r="FR16" s="2207"/>
      <c r="FS16" s="2207"/>
      <c r="FT16" s="2207"/>
      <c r="FU16" s="2207"/>
      <c r="FV16" s="2207"/>
      <c r="FW16" s="2207"/>
      <c r="FX16" s="2207"/>
      <c r="FY16" s="2207"/>
      <c r="FZ16" s="2207"/>
      <c r="GA16" s="2207"/>
      <c r="GB16" s="2207"/>
      <c r="GC16" s="2207"/>
      <c r="GD16" s="2207"/>
      <c r="GE16" s="2207"/>
      <c r="GF16" s="2207"/>
      <c r="GG16" s="2207"/>
      <c r="GH16" s="2207"/>
      <c r="GI16" s="2207"/>
      <c r="GJ16" s="2207"/>
      <c r="GK16" s="2207"/>
      <c r="GL16" s="2207"/>
      <c r="GM16" s="2207"/>
      <c r="GN16" s="2207"/>
      <c r="GO16" s="2207"/>
      <c r="GP16" s="2207"/>
      <c r="GQ16" s="2207"/>
      <c r="GR16" s="2207"/>
      <c r="GS16" s="2207"/>
      <c r="GT16" s="2207"/>
      <c r="GU16" s="2207"/>
      <c r="GV16" s="2207"/>
      <c r="GW16" s="2207"/>
      <c r="GX16" s="2207"/>
      <c r="GY16" s="2207"/>
      <c r="GZ16" s="2207"/>
      <c r="HA16" s="2207"/>
      <c r="HB16" s="2207"/>
      <c r="HC16" s="2207"/>
      <c r="HD16" s="2207"/>
      <c r="HE16" s="2207"/>
      <c r="HF16" s="2207"/>
      <c r="HG16" s="2207"/>
      <c r="HH16" s="2207"/>
      <c r="HI16" s="2207"/>
      <c r="HJ16" s="2207"/>
      <c r="HK16" s="2207"/>
      <c r="HL16" s="2207"/>
      <c r="HM16" s="2207"/>
      <c r="HN16" s="2207"/>
      <c r="HO16" s="2207"/>
      <c r="HP16" s="2207"/>
      <c r="HQ16" s="2207"/>
      <c r="HR16" s="2207"/>
      <c r="HS16" s="2207"/>
      <c r="HT16" s="2207"/>
      <c r="HU16" s="2207"/>
      <c r="HV16" s="2207"/>
      <c r="HW16" s="2207"/>
      <c r="HX16" s="2207"/>
      <c r="HY16" s="2207"/>
      <c r="HZ16" s="2207"/>
      <c r="IA16" s="2207"/>
      <c r="IB16" s="2207"/>
      <c r="IC16" s="2207"/>
      <c r="ID16" s="2207"/>
      <c r="IE16" s="2207"/>
      <c r="IF16" s="2207"/>
      <c r="IG16" s="2207"/>
      <c r="IH16" s="2207"/>
      <c r="II16" s="2207"/>
      <c r="IJ16" s="2207"/>
      <c r="IK16" s="2207"/>
      <c r="IL16" s="2207"/>
      <c r="IM16" s="2207"/>
      <c r="IN16" s="2207"/>
      <c r="IO16" s="2207"/>
      <c r="IP16" s="2207"/>
      <c r="IQ16" s="2207"/>
      <c r="IR16" s="2207"/>
      <c r="IS16" s="2207"/>
      <c r="IT16" s="2207"/>
      <c r="IU16" s="2207"/>
      <c r="IV16" s="2207"/>
    </row>
  </sheetData>
  <mergeCells count="20">
    <mergeCell ref="B1:O1"/>
    <mergeCell ref="L3:O3"/>
    <mergeCell ref="B4:D7"/>
    <mergeCell ref="E4:O4"/>
    <mergeCell ref="E5:E7"/>
    <mergeCell ref="F5:F7"/>
    <mergeCell ref="G5:G7"/>
    <mergeCell ref="H5:H7"/>
    <mergeCell ref="I5:I7"/>
    <mergeCell ref="J5:J7"/>
    <mergeCell ref="L5:L7"/>
    <mergeCell ref="M5:M7"/>
    <mergeCell ref="N5:N7"/>
    <mergeCell ref="O5:O7"/>
    <mergeCell ref="B8:D8"/>
    <mergeCell ref="C9:D9"/>
    <mergeCell ref="C10:D10"/>
    <mergeCell ref="C11:D11"/>
    <mergeCell ref="C12:D12"/>
    <mergeCell ref="K5:K7"/>
  </mergeCells>
  <phoneticPr fontId="3"/>
  <pageMargins left="0.78740157480314965" right="0.78740157480314965" top="0.98425196850393704" bottom="0.98425196850393704" header="0.51181102362204722" footer="0.51181102362204722"/>
  <pageSetup paperSize="9" scale="7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178D7-74B8-49AE-8EDD-17B27D4307A2}">
  <dimension ref="B1:G9"/>
  <sheetViews>
    <sheetView workbookViewId="0"/>
  </sheetViews>
  <sheetFormatPr defaultRowHeight="13.5"/>
  <cols>
    <col min="1" max="1" width="2.125" style="1637" customWidth="1"/>
    <col min="2" max="3" width="12.625" style="1637" customWidth="1"/>
    <col min="4" max="7" width="17.25" style="1637" customWidth="1"/>
    <col min="8" max="16384" width="9" style="1637"/>
  </cols>
  <sheetData>
    <row r="1" spans="2:7" s="96" customFormat="1" ht="17.25">
      <c r="B1" s="2966" t="s">
        <v>4279</v>
      </c>
      <c r="C1" s="2952"/>
      <c r="D1" s="2952"/>
      <c r="E1" s="2952"/>
      <c r="F1" s="2952"/>
      <c r="G1" s="2952"/>
    </row>
    <row r="3" spans="2:7">
      <c r="E3" s="3703" t="s">
        <v>4280</v>
      </c>
      <c r="F3" s="3703"/>
      <c r="G3" s="3703"/>
    </row>
    <row r="4" spans="2:7" ht="33" customHeight="1">
      <c r="B4" s="3170" t="s">
        <v>856</v>
      </c>
      <c r="C4" s="3327"/>
      <c r="D4" s="1073" t="s">
        <v>4281</v>
      </c>
      <c r="E4" s="1073" t="s">
        <v>4282</v>
      </c>
      <c r="F4" s="2209" t="s">
        <v>4283</v>
      </c>
      <c r="G4" s="79" t="s">
        <v>4284</v>
      </c>
    </row>
    <row r="5" spans="2:7" s="250" customFormat="1" ht="24" customHeight="1">
      <c r="B5" s="2210" t="s">
        <v>4285</v>
      </c>
      <c r="C5" s="2211" t="s">
        <v>4286</v>
      </c>
      <c r="D5" s="2212">
        <v>157430</v>
      </c>
      <c r="E5" s="2213">
        <v>93210</v>
      </c>
      <c r="F5" s="2213">
        <v>2400</v>
      </c>
      <c r="G5" s="2214">
        <v>61810</v>
      </c>
    </row>
    <row r="6" spans="2:7" ht="24" customHeight="1">
      <c r="B6" s="2215" t="s">
        <v>4287</v>
      </c>
      <c r="C6" s="2216" t="s">
        <v>4288</v>
      </c>
      <c r="D6" s="2217">
        <v>166840</v>
      </c>
      <c r="E6" s="2218">
        <v>97220</v>
      </c>
      <c r="F6" s="2218">
        <v>3340</v>
      </c>
      <c r="G6" s="2219">
        <v>66290</v>
      </c>
    </row>
    <row r="7" spans="2:7" ht="24" customHeight="1">
      <c r="B7" s="2220" t="s">
        <v>4289</v>
      </c>
      <c r="C7" s="2221" t="s">
        <v>2955</v>
      </c>
      <c r="D7" s="2222">
        <v>164600</v>
      </c>
      <c r="E7" s="2223">
        <v>96530</v>
      </c>
      <c r="F7" s="2223">
        <v>2830</v>
      </c>
      <c r="G7" s="2224">
        <v>65240</v>
      </c>
    </row>
    <row r="9" spans="2:7">
      <c r="B9" s="103" t="s">
        <v>4243</v>
      </c>
    </row>
  </sheetData>
  <mergeCells count="3">
    <mergeCell ref="B1:G1"/>
    <mergeCell ref="E3:G3"/>
    <mergeCell ref="B4:C4"/>
  </mergeCells>
  <phoneticPr fontId="3"/>
  <pageMargins left="0.27559055118110237" right="0.39370078740157483" top="0.98425196850393704" bottom="0.98425196850393704" header="0.51181102362204722" footer="0.51181102362204722"/>
  <pageSetup paperSize="9"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9722E-0616-493B-8017-DA1C02EF894A}">
  <sheetPr>
    <pageSetUpPr fitToPage="1"/>
  </sheetPr>
  <dimension ref="A1:W22"/>
  <sheetViews>
    <sheetView workbookViewId="0"/>
  </sheetViews>
  <sheetFormatPr defaultRowHeight="13.5"/>
  <cols>
    <col min="1" max="1" width="2.125" style="96" customWidth="1"/>
    <col min="2" max="4" width="2.625" style="96" customWidth="1"/>
    <col min="5" max="5" width="8.75" style="96" customWidth="1"/>
    <col min="6" max="6" width="8.25" style="96" customWidth="1"/>
    <col min="7" max="7" width="2.625" style="96" customWidth="1"/>
    <col min="8" max="22" width="9" style="96"/>
    <col min="23" max="23" width="10.625" style="96" customWidth="1"/>
    <col min="24" max="16384" width="9" style="96"/>
  </cols>
  <sheetData>
    <row r="1" spans="1:23" ht="17.25">
      <c r="B1" s="3120" t="s">
        <v>4290</v>
      </c>
      <c r="C1" s="3120"/>
      <c r="D1" s="3120"/>
      <c r="E1" s="3120"/>
      <c r="F1" s="3027"/>
      <c r="G1" s="3027"/>
      <c r="H1" s="3027"/>
      <c r="I1" s="3027"/>
      <c r="J1" s="3027"/>
      <c r="K1" s="3027"/>
      <c r="L1" s="3027"/>
      <c r="M1" s="3027"/>
      <c r="N1" s="3027"/>
      <c r="O1" s="699"/>
    </row>
    <row r="3" spans="1:23">
      <c r="H3" s="753"/>
      <c r="I3" s="621"/>
      <c r="J3" s="621"/>
      <c r="K3" s="621"/>
      <c r="L3" s="621"/>
      <c r="M3" s="621"/>
      <c r="N3" s="1300"/>
      <c r="O3" s="1300"/>
      <c r="P3" s="1300"/>
      <c r="Q3" s="1300"/>
      <c r="R3" s="1141"/>
      <c r="S3" s="1141"/>
      <c r="T3" s="1141"/>
      <c r="U3" s="1141"/>
      <c r="V3" s="1141"/>
      <c r="W3" s="700" t="s">
        <v>4291</v>
      </c>
    </row>
    <row r="4" spans="1:23" ht="18" customHeight="1">
      <c r="B4" s="3263" t="s">
        <v>4292</v>
      </c>
      <c r="C4" s="3264"/>
      <c r="D4" s="3264"/>
      <c r="E4" s="3264"/>
      <c r="F4" s="3264"/>
      <c r="G4" s="3265"/>
      <c r="H4" s="3708" t="s">
        <v>4293</v>
      </c>
      <c r="I4" s="3170" t="s">
        <v>4294</v>
      </c>
      <c r="J4" s="3327"/>
      <c r="K4" s="3327"/>
      <c r="L4" s="3327"/>
      <c r="M4" s="3327"/>
      <c r="N4" s="3327"/>
      <c r="O4" s="3711"/>
      <c r="P4" s="3711"/>
      <c r="Q4" s="3711"/>
      <c r="R4" s="3711"/>
      <c r="S4" s="3711"/>
      <c r="T4" s="3711"/>
      <c r="U4" s="3711"/>
      <c r="V4" s="3462"/>
      <c r="W4" s="3712" t="s">
        <v>4295</v>
      </c>
    </row>
    <row r="5" spans="1:23" ht="18" customHeight="1">
      <c r="A5" s="621"/>
      <c r="B5" s="3313"/>
      <c r="C5" s="3668"/>
      <c r="D5" s="3668"/>
      <c r="E5" s="3668"/>
      <c r="F5" s="3668"/>
      <c r="G5" s="3504"/>
      <c r="H5" s="3709"/>
      <c r="I5" s="3709" t="s">
        <v>1704</v>
      </c>
      <c r="J5" s="3714" t="s">
        <v>4296</v>
      </c>
      <c r="K5" s="3327"/>
      <c r="L5" s="3327"/>
      <c r="M5" s="3327"/>
      <c r="N5" s="3327"/>
      <c r="O5" s="3327"/>
      <c r="P5" s="3327"/>
      <c r="Q5" s="3327"/>
      <c r="R5" s="3328"/>
      <c r="S5" s="3704" t="s">
        <v>4297</v>
      </c>
      <c r="T5" s="3704" t="s">
        <v>4298</v>
      </c>
      <c r="U5" s="3704" t="s">
        <v>4299</v>
      </c>
      <c r="V5" s="3704" t="s">
        <v>4300</v>
      </c>
      <c r="W5" s="3713"/>
    </row>
    <row r="6" spans="1:23" ht="24.75" customHeight="1">
      <c r="B6" s="3266"/>
      <c r="C6" s="3267"/>
      <c r="D6" s="3267"/>
      <c r="E6" s="3267"/>
      <c r="F6" s="3267"/>
      <c r="G6" s="3268"/>
      <c r="H6" s="3710"/>
      <c r="I6" s="3710"/>
      <c r="J6" s="2225" t="s">
        <v>4301</v>
      </c>
      <c r="K6" s="2226" t="s">
        <v>4302</v>
      </c>
      <c r="L6" s="2227" t="s">
        <v>4303</v>
      </c>
      <c r="M6" s="2227" t="s">
        <v>4304</v>
      </c>
      <c r="N6" s="2225" t="s">
        <v>4305</v>
      </c>
      <c r="O6" s="2226" t="s">
        <v>4306</v>
      </c>
      <c r="P6" s="2225" t="s">
        <v>4307</v>
      </c>
      <c r="Q6" s="2225" t="s">
        <v>4308</v>
      </c>
      <c r="R6" s="2225" t="s">
        <v>4309</v>
      </c>
      <c r="S6" s="3705"/>
      <c r="T6" s="3705"/>
      <c r="U6" s="3705"/>
      <c r="V6" s="3705"/>
      <c r="W6" s="3713"/>
    </row>
    <row r="7" spans="1:23" s="605" customFormat="1" ht="18" customHeight="1">
      <c r="B7" s="2228"/>
      <c r="C7" s="3706" t="s">
        <v>4310</v>
      </c>
      <c r="D7" s="3706"/>
      <c r="E7" s="3459"/>
      <c r="F7" s="3459"/>
      <c r="G7" s="2229"/>
      <c r="H7" s="2230">
        <v>164600</v>
      </c>
      <c r="I7" s="2231">
        <v>87980</v>
      </c>
      <c r="J7" s="2231">
        <v>72470</v>
      </c>
      <c r="K7" s="2231">
        <v>20090</v>
      </c>
      <c r="L7" s="2231">
        <v>32440</v>
      </c>
      <c r="M7" s="2231">
        <v>37870</v>
      </c>
      <c r="N7" s="2231">
        <v>4770</v>
      </c>
      <c r="O7" s="2231">
        <v>9100</v>
      </c>
      <c r="P7" s="2231">
        <v>50810</v>
      </c>
      <c r="Q7" s="2231">
        <v>2250</v>
      </c>
      <c r="R7" s="2231">
        <v>1350</v>
      </c>
      <c r="S7" s="2231">
        <v>35400</v>
      </c>
      <c r="T7" s="2231">
        <v>25500</v>
      </c>
      <c r="U7" s="2231">
        <v>36340</v>
      </c>
      <c r="V7" s="2231">
        <v>20060</v>
      </c>
      <c r="W7" s="2232">
        <v>66900</v>
      </c>
    </row>
    <row r="8" spans="1:23" s="605" customFormat="1" ht="18" customHeight="1">
      <c r="B8" s="2233" t="s">
        <v>4311</v>
      </c>
      <c r="C8" s="118"/>
      <c r="D8" s="3406" t="s">
        <v>4312</v>
      </c>
      <c r="E8" s="3406"/>
      <c r="F8" s="3406"/>
      <c r="G8" s="115"/>
      <c r="H8" s="1066">
        <v>161810</v>
      </c>
      <c r="I8" s="771">
        <v>86330</v>
      </c>
      <c r="J8" s="771">
        <v>70870</v>
      </c>
      <c r="K8" s="771">
        <v>19550</v>
      </c>
      <c r="L8" s="771">
        <v>31680</v>
      </c>
      <c r="M8" s="771">
        <v>37320</v>
      </c>
      <c r="N8" s="771">
        <v>4690</v>
      </c>
      <c r="O8" s="771">
        <v>8790</v>
      </c>
      <c r="P8" s="771">
        <v>49370</v>
      </c>
      <c r="Q8" s="771">
        <v>2150</v>
      </c>
      <c r="R8" s="771">
        <v>1260</v>
      </c>
      <c r="S8" s="771">
        <v>34940</v>
      </c>
      <c r="T8" s="771">
        <v>25110</v>
      </c>
      <c r="U8" s="771">
        <v>35880</v>
      </c>
      <c r="V8" s="771">
        <v>19850</v>
      </c>
      <c r="W8" s="772">
        <v>65830</v>
      </c>
    </row>
    <row r="9" spans="1:23" s="605" customFormat="1" ht="18" customHeight="1">
      <c r="B9" s="2234" t="s">
        <v>4313</v>
      </c>
      <c r="C9" s="127"/>
      <c r="D9" s="127"/>
      <c r="E9" s="3402" t="s">
        <v>4314</v>
      </c>
      <c r="F9" s="3406"/>
      <c r="G9" s="629"/>
      <c r="H9" s="1066">
        <v>115470</v>
      </c>
      <c r="I9" s="771">
        <v>76330</v>
      </c>
      <c r="J9" s="771">
        <v>64060</v>
      </c>
      <c r="K9" s="771">
        <v>17810</v>
      </c>
      <c r="L9" s="771">
        <v>27540</v>
      </c>
      <c r="M9" s="771">
        <v>34070</v>
      </c>
      <c r="N9" s="771">
        <v>4020</v>
      </c>
      <c r="O9" s="771">
        <v>8150</v>
      </c>
      <c r="P9" s="771">
        <v>46800</v>
      </c>
      <c r="Q9" s="771">
        <v>1730</v>
      </c>
      <c r="R9" s="771">
        <v>990</v>
      </c>
      <c r="S9" s="771">
        <v>32280</v>
      </c>
      <c r="T9" s="771">
        <v>22680</v>
      </c>
      <c r="U9" s="771">
        <v>31670</v>
      </c>
      <c r="V9" s="771">
        <v>17320</v>
      </c>
      <c r="W9" s="772">
        <v>39140</v>
      </c>
    </row>
    <row r="10" spans="1:23" s="605" customFormat="1" ht="18" customHeight="1">
      <c r="B10" s="2234" t="s">
        <v>4315</v>
      </c>
      <c r="C10" s="127"/>
      <c r="D10" s="127"/>
      <c r="E10" s="3402" t="s">
        <v>4316</v>
      </c>
      <c r="F10" s="3406"/>
      <c r="G10" s="629"/>
      <c r="H10" s="1066">
        <v>36690</v>
      </c>
      <c r="I10" s="771">
        <v>10000</v>
      </c>
      <c r="J10" s="771">
        <v>6810</v>
      </c>
      <c r="K10" s="771">
        <v>1740</v>
      </c>
      <c r="L10" s="771">
        <v>4140</v>
      </c>
      <c r="M10" s="771">
        <v>3240</v>
      </c>
      <c r="N10" s="771">
        <v>680</v>
      </c>
      <c r="O10" s="771">
        <v>650</v>
      </c>
      <c r="P10" s="771">
        <v>2570</v>
      </c>
      <c r="Q10" s="771">
        <v>420</v>
      </c>
      <c r="R10" s="771">
        <v>270</v>
      </c>
      <c r="S10" s="771">
        <v>2650</v>
      </c>
      <c r="T10" s="771">
        <v>2430</v>
      </c>
      <c r="U10" s="771">
        <v>4210</v>
      </c>
      <c r="V10" s="771">
        <v>2530</v>
      </c>
      <c r="W10" s="772">
        <v>26690</v>
      </c>
    </row>
    <row r="11" spans="1:23" s="605" customFormat="1" ht="18" customHeight="1">
      <c r="B11" s="2235" t="s">
        <v>4311</v>
      </c>
      <c r="C11" s="2236"/>
      <c r="D11" s="3707" t="s">
        <v>4317</v>
      </c>
      <c r="E11" s="3707"/>
      <c r="F11" s="3707"/>
      <c r="G11" s="1131"/>
      <c r="H11" s="1067">
        <v>2790</v>
      </c>
      <c r="I11" s="1068">
        <v>1650</v>
      </c>
      <c r="J11" s="1068">
        <v>1600</v>
      </c>
      <c r="K11" s="1068">
        <v>540</v>
      </c>
      <c r="L11" s="1068">
        <v>760</v>
      </c>
      <c r="M11" s="1068">
        <v>560</v>
      </c>
      <c r="N11" s="1068">
        <v>80</v>
      </c>
      <c r="O11" s="1068">
        <v>310</v>
      </c>
      <c r="P11" s="1068">
        <v>1450</v>
      </c>
      <c r="Q11" s="1068">
        <v>100</v>
      </c>
      <c r="R11" s="1068">
        <v>90</v>
      </c>
      <c r="S11" s="1068">
        <v>470</v>
      </c>
      <c r="T11" s="1068">
        <v>390</v>
      </c>
      <c r="U11" s="1068">
        <v>460</v>
      </c>
      <c r="V11" s="1068">
        <v>210</v>
      </c>
      <c r="W11" s="1070">
        <v>1060</v>
      </c>
    </row>
    <row r="13" spans="1:23" s="605" customFormat="1">
      <c r="B13" s="204" t="s">
        <v>4243</v>
      </c>
      <c r="C13" s="204"/>
      <c r="D13" s="204"/>
      <c r="E13" s="204"/>
      <c r="F13" s="204"/>
    </row>
    <row r="14" spans="1:23" s="605" customFormat="1">
      <c r="B14" s="781" t="s">
        <v>4318</v>
      </c>
      <c r="C14" s="781"/>
      <c r="D14" s="781"/>
      <c r="E14" s="781"/>
      <c r="F14" s="781"/>
      <c r="G14" s="781"/>
      <c r="H14" s="781"/>
      <c r="I14" s="781"/>
      <c r="J14" s="781"/>
      <c r="K14" s="781"/>
    </row>
    <row r="15" spans="1:23">
      <c r="B15" s="135" t="s">
        <v>4319</v>
      </c>
      <c r="C15" s="135"/>
      <c r="D15" s="135"/>
      <c r="E15" s="135"/>
    </row>
    <row r="16" spans="1:23">
      <c r="B16" s="135" t="s">
        <v>4320</v>
      </c>
      <c r="C16" s="135"/>
      <c r="D16" s="135"/>
      <c r="E16" s="135"/>
      <c r="F16" s="103"/>
    </row>
    <row r="17" spans="2:9">
      <c r="B17" s="135" t="s">
        <v>4321</v>
      </c>
      <c r="C17" s="135"/>
      <c r="D17" s="135"/>
      <c r="E17" s="135"/>
    </row>
    <row r="22" spans="2:9">
      <c r="I22" s="621"/>
    </row>
  </sheetData>
  <mergeCells count="16">
    <mergeCell ref="W4:W6"/>
    <mergeCell ref="I5:I6"/>
    <mergeCell ref="J5:R5"/>
    <mergeCell ref="S5:S6"/>
    <mergeCell ref="T5:T6"/>
    <mergeCell ref="U5:U6"/>
    <mergeCell ref="D11:F11"/>
    <mergeCell ref="B1:N1"/>
    <mergeCell ref="B4:G6"/>
    <mergeCell ref="H4:H6"/>
    <mergeCell ref="I4:V4"/>
    <mergeCell ref="V5:V6"/>
    <mergeCell ref="C7:F7"/>
    <mergeCell ref="D8:F8"/>
    <mergeCell ref="E9:F9"/>
    <mergeCell ref="E10:F10"/>
  </mergeCells>
  <phoneticPr fontId="3"/>
  <pageMargins left="0.27559055118110237" right="0.78740157480314965" top="0.98425196850393704" bottom="0.98425196850393704" header="0.51181102362204722" footer="0.51181102362204722"/>
  <pageSetup paperSize="9" scale="78"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110FE-BA2F-430F-8C11-1A636C1C6AC5}">
  <dimension ref="B1:O30"/>
  <sheetViews>
    <sheetView zoomScaleNormal="100" workbookViewId="0"/>
  </sheetViews>
  <sheetFormatPr defaultRowHeight="13.5"/>
  <cols>
    <col min="1" max="1" width="2.125" style="96" customWidth="1"/>
    <col min="2" max="2" width="2.625" style="96" customWidth="1"/>
    <col min="3" max="4" width="5.5" style="96" customWidth="1"/>
    <col min="5" max="5" width="7.25" style="96" customWidth="1"/>
    <col min="6" max="6" width="14.5" style="96" customWidth="1"/>
    <col min="7" max="7" width="2.625" style="96" customWidth="1"/>
    <col min="8" max="13" width="10.625" style="96" customWidth="1"/>
    <col min="14" max="16384" width="9" style="96"/>
  </cols>
  <sheetData>
    <row r="1" spans="2:15" ht="17.25">
      <c r="B1" s="2966" t="s">
        <v>4322</v>
      </c>
      <c r="C1" s="2952"/>
      <c r="D1" s="2952"/>
      <c r="E1" s="2952"/>
      <c r="F1" s="2952"/>
      <c r="G1" s="2952"/>
      <c r="H1" s="2952"/>
      <c r="I1" s="2952"/>
      <c r="J1" s="2952"/>
      <c r="K1" s="2952"/>
      <c r="L1" s="2952"/>
      <c r="M1" s="2952"/>
    </row>
    <row r="2" spans="2:15">
      <c r="I2" s="2237"/>
    </row>
    <row r="3" spans="2:15">
      <c r="M3" s="700" t="s">
        <v>4323</v>
      </c>
      <c r="N3" s="1141"/>
      <c r="O3" s="1141"/>
    </row>
    <row r="4" spans="2:15" ht="15.75" customHeight="1">
      <c r="B4" s="3189" t="s">
        <v>4324</v>
      </c>
      <c r="C4" s="3270"/>
      <c r="D4" s="3270"/>
      <c r="E4" s="3270"/>
      <c r="F4" s="3175"/>
      <c r="G4" s="2976"/>
      <c r="H4" s="3322" t="s">
        <v>4325</v>
      </c>
      <c r="I4" s="3471" t="s">
        <v>4326</v>
      </c>
      <c r="J4" s="3720"/>
      <c r="K4" s="3720"/>
      <c r="L4" s="3720"/>
      <c r="M4" s="3721"/>
      <c r="N4" s="621"/>
      <c r="O4" s="621"/>
    </row>
    <row r="5" spans="2:15" ht="21" customHeight="1">
      <c r="B5" s="3324"/>
      <c r="C5" s="3666"/>
      <c r="D5" s="3666"/>
      <c r="E5" s="3666"/>
      <c r="F5" s="2983"/>
      <c r="G5" s="2978"/>
      <c r="H5" s="3314"/>
      <c r="I5" s="3322" t="s">
        <v>4327</v>
      </c>
      <c r="J5" s="3125" t="s">
        <v>4328</v>
      </c>
      <c r="K5" s="2985" t="s">
        <v>4329</v>
      </c>
      <c r="L5" s="2985" t="s">
        <v>4330</v>
      </c>
      <c r="M5" s="3718" t="s">
        <v>4331</v>
      </c>
    </row>
    <row r="6" spans="2:15" ht="21" customHeight="1">
      <c r="B6" s="2979"/>
      <c r="C6" s="3176"/>
      <c r="D6" s="3176"/>
      <c r="E6" s="3176"/>
      <c r="F6" s="3176"/>
      <c r="G6" s="2980"/>
      <c r="H6" s="2986"/>
      <c r="I6" s="3269"/>
      <c r="J6" s="3269"/>
      <c r="K6" s="3323"/>
      <c r="L6" s="3323"/>
      <c r="M6" s="3718"/>
    </row>
    <row r="7" spans="2:15" ht="18" customHeight="1">
      <c r="B7" s="2238"/>
      <c r="C7" s="3715" t="s">
        <v>4332</v>
      </c>
      <c r="D7" s="3715"/>
      <c r="E7" s="3715"/>
      <c r="F7" s="3715"/>
      <c r="G7" s="2162"/>
      <c r="H7" s="2239">
        <v>70880</v>
      </c>
      <c r="I7" s="2240">
        <v>970</v>
      </c>
      <c r="J7" s="2240">
        <v>8230</v>
      </c>
      <c r="K7" s="2240">
        <v>16200</v>
      </c>
      <c r="L7" s="2241">
        <v>10840</v>
      </c>
      <c r="M7" s="2242">
        <v>11300</v>
      </c>
    </row>
    <row r="8" spans="2:15" ht="18" customHeight="1">
      <c r="B8" s="1091" t="s">
        <v>258</v>
      </c>
      <c r="C8" s="1265"/>
      <c r="D8" s="3402" t="s">
        <v>4333</v>
      </c>
      <c r="E8" s="3406"/>
      <c r="F8" s="3406"/>
      <c r="G8" s="1287"/>
      <c r="H8" s="2239">
        <v>51130</v>
      </c>
      <c r="I8" s="2240">
        <v>760</v>
      </c>
      <c r="J8" s="2240">
        <v>4160</v>
      </c>
      <c r="K8" s="2240">
        <v>11040</v>
      </c>
      <c r="L8" s="2240">
        <v>7740</v>
      </c>
      <c r="M8" s="2242">
        <v>8530</v>
      </c>
    </row>
    <row r="9" spans="2:15" ht="18" customHeight="1">
      <c r="B9" s="942" t="s">
        <v>1254</v>
      </c>
      <c r="C9" s="629"/>
      <c r="D9" s="3402" t="s">
        <v>4334</v>
      </c>
      <c r="E9" s="3406"/>
      <c r="F9" s="3406"/>
      <c r="G9" s="2243"/>
      <c r="H9" s="2239">
        <v>19740</v>
      </c>
      <c r="I9" s="2240">
        <v>210</v>
      </c>
      <c r="J9" s="2240">
        <v>4070</v>
      </c>
      <c r="K9" s="2240">
        <v>5160</v>
      </c>
      <c r="L9" s="2240">
        <v>3100</v>
      </c>
      <c r="M9" s="2242">
        <v>2770</v>
      </c>
    </row>
    <row r="10" spans="2:15" ht="18" customHeight="1">
      <c r="B10" s="942" t="s">
        <v>4335</v>
      </c>
      <c r="C10" s="629"/>
      <c r="D10" s="629"/>
      <c r="E10" s="3402" t="s">
        <v>4336</v>
      </c>
      <c r="F10" s="3406"/>
      <c r="G10" s="629"/>
      <c r="H10" s="2239">
        <v>2130</v>
      </c>
      <c r="I10" s="2244" t="s">
        <v>4337</v>
      </c>
      <c r="J10" s="2240">
        <v>360</v>
      </c>
      <c r="K10" s="2240">
        <v>620</v>
      </c>
      <c r="L10" s="2240">
        <v>390</v>
      </c>
      <c r="M10" s="2242">
        <v>260</v>
      </c>
    </row>
    <row r="11" spans="2:15" ht="18" customHeight="1">
      <c r="B11" s="942" t="s">
        <v>4335</v>
      </c>
      <c r="C11" s="629"/>
      <c r="D11" s="629"/>
      <c r="E11" s="3402" t="s">
        <v>4338</v>
      </c>
      <c r="F11" s="3406"/>
      <c r="G11" s="629"/>
      <c r="H11" s="2239">
        <v>310</v>
      </c>
      <c r="I11" s="2244" t="s">
        <v>4337</v>
      </c>
      <c r="J11" s="2240">
        <v>70</v>
      </c>
      <c r="K11" s="2240">
        <v>60</v>
      </c>
      <c r="L11" s="2244" t="s">
        <v>4337</v>
      </c>
      <c r="M11" s="2242">
        <v>40</v>
      </c>
    </row>
    <row r="12" spans="2:15" ht="18" customHeight="1">
      <c r="B12" s="942" t="s">
        <v>4335</v>
      </c>
      <c r="C12" s="629"/>
      <c r="D12" s="629"/>
      <c r="E12" s="3402" t="s">
        <v>4339</v>
      </c>
      <c r="F12" s="3406"/>
      <c r="G12" s="629"/>
      <c r="H12" s="2239">
        <v>14150</v>
      </c>
      <c r="I12" s="2240">
        <v>130</v>
      </c>
      <c r="J12" s="2240">
        <v>2520</v>
      </c>
      <c r="K12" s="2240">
        <v>3650</v>
      </c>
      <c r="L12" s="2240">
        <v>2290</v>
      </c>
      <c r="M12" s="2242">
        <v>2140</v>
      </c>
    </row>
    <row r="13" spans="2:15" ht="18" customHeight="1">
      <c r="B13" s="942" t="s">
        <v>4335</v>
      </c>
      <c r="C13" s="629"/>
      <c r="D13" s="629"/>
      <c r="E13" s="3402" t="s">
        <v>4340</v>
      </c>
      <c r="F13" s="3406"/>
      <c r="G13" s="629"/>
      <c r="H13" s="2239">
        <v>2640</v>
      </c>
      <c r="I13" s="2240">
        <v>50</v>
      </c>
      <c r="J13" s="2240">
        <v>1000</v>
      </c>
      <c r="K13" s="2240">
        <v>720</v>
      </c>
      <c r="L13" s="2240">
        <v>300</v>
      </c>
      <c r="M13" s="2242">
        <v>280</v>
      </c>
    </row>
    <row r="14" spans="2:15" ht="18" customHeight="1">
      <c r="B14" s="1105" t="s">
        <v>4335</v>
      </c>
      <c r="C14" s="1131"/>
      <c r="D14" s="1131"/>
      <c r="E14" s="3400" t="s">
        <v>4341</v>
      </c>
      <c r="F14" s="3400"/>
      <c r="G14" s="1131"/>
      <c r="H14" s="2245">
        <v>520</v>
      </c>
      <c r="I14" s="2246">
        <v>30</v>
      </c>
      <c r="J14" s="2246">
        <v>130</v>
      </c>
      <c r="K14" s="2246">
        <v>110</v>
      </c>
      <c r="L14" s="2246">
        <v>110</v>
      </c>
      <c r="M14" s="2247">
        <v>40</v>
      </c>
    </row>
    <row r="15" spans="2:15">
      <c r="B15" s="621"/>
      <c r="C15" s="621"/>
      <c r="D15" s="621"/>
      <c r="E15" s="621"/>
      <c r="F15" s="621"/>
      <c r="G15" s="621"/>
      <c r="H15" s="612"/>
      <c r="I15" s="612"/>
      <c r="J15" s="2248"/>
      <c r="K15" s="612"/>
      <c r="L15" s="612"/>
      <c r="M15" s="621"/>
    </row>
    <row r="16" spans="2:15">
      <c r="B16" s="621"/>
      <c r="C16" s="621"/>
      <c r="D16" s="621"/>
      <c r="E16" s="621"/>
      <c r="F16" s="621"/>
      <c r="G16" s="621"/>
      <c r="H16" s="612"/>
      <c r="I16" s="612"/>
      <c r="J16" s="625"/>
      <c r="K16" s="612"/>
      <c r="L16" s="612"/>
      <c r="M16" s="621"/>
    </row>
    <row r="17" spans="2:14" ht="18" customHeight="1">
      <c r="B17" s="3173" t="s">
        <v>4324</v>
      </c>
      <c r="C17" s="3174"/>
      <c r="D17" s="3174"/>
      <c r="E17" s="3174"/>
      <c r="F17" s="3327"/>
      <c r="G17" s="3327"/>
      <c r="H17" s="3716" t="s">
        <v>4326</v>
      </c>
      <c r="I17" s="3327"/>
      <c r="J17" s="3327"/>
      <c r="K17" s="3328"/>
      <c r="L17" s="3717" t="s">
        <v>4342</v>
      </c>
      <c r="M17" s="3265"/>
      <c r="N17" s="2249"/>
    </row>
    <row r="18" spans="2:14" ht="21" customHeight="1">
      <c r="B18" s="3170"/>
      <c r="C18" s="3327"/>
      <c r="D18" s="3327"/>
      <c r="E18" s="3327"/>
      <c r="F18" s="3327"/>
      <c r="G18" s="3327"/>
      <c r="H18" s="3718" t="s">
        <v>4343</v>
      </c>
      <c r="I18" s="3718" t="s">
        <v>4344</v>
      </c>
      <c r="J18" s="3718" t="s">
        <v>4345</v>
      </c>
      <c r="K18" s="3719" t="s">
        <v>4346</v>
      </c>
      <c r="L18" s="3313"/>
      <c r="M18" s="3504"/>
    </row>
    <row r="19" spans="2:14" ht="21" customHeight="1">
      <c r="B19" s="3170"/>
      <c r="C19" s="3327"/>
      <c r="D19" s="3327"/>
      <c r="E19" s="3327"/>
      <c r="F19" s="3327"/>
      <c r="G19" s="3327"/>
      <c r="H19" s="3718"/>
      <c r="I19" s="3718"/>
      <c r="J19" s="3718"/>
      <c r="K19" s="3719"/>
      <c r="L19" s="3266"/>
      <c r="M19" s="3268"/>
    </row>
    <row r="20" spans="2:14" ht="18" customHeight="1">
      <c r="B20" s="2250"/>
      <c r="C20" s="3715" t="s">
        <v>4332</v>
      </c>
      <c r="D20" s="3715"/>
      <c r="E20" s="3715"/>
      <c r="F20" s="3715"/>
      <c r="G20" s="2251"/>
      <c r="H20" s="2240">
        <v>13580</v>
      </c>
      <c r="I20" s="2240">
        <v>7390</v>
      </c>
      <c r="J20" s="2240">
        <v>2080</v>
      </c>
      <c r="K20" s="2240">
        <v>290</v>
      </c>
      <c r="L20" s="2240"/>
      <c r="M20" s="1429">
        <v>43.7</v>
      </c>
    </row>
    <row r="21" spans="2:14" ht="18" customHeight="1">
      <c r="B21" s="871" t="s">
        <v>4347</v>
      </c>
      <c r="C21" s="621"/>
      <c r="D21" s="3402" t="s">
        <v>4333</v>
      </c>
      <c r="E21" s="3406"/>
      <c r="F21" s="3406"/>
      <c r="G21" s="713"/>
      <c r="H21" s="2164">
        <v>10790</v>
      </c>
      <c r="I21" s="2164">
        <v>6250</v>
      </c>
      <c r="J21" s="2164">
        <v>1690</v>
      </c>
      <c r="K21" s="2164">
        <v>170</v>
      </c>
      <c r="L21" s="2164"/>
      <c r="M21" s="1429">
        <v>48.1</v>
      </c>
    </row>
    <row r="22" spans="2:14" ht="18" customHeight="1">
      <c r="B22" s="871" t="s">
        <v>4348</v>
      </c>
      <c r="C22" s="621"/>
      <c r="D22" s="3402" t="s">
        <v>4334</v>
      </c>
      <c r="E22" s="3406"/>
      <c r="F22" s="3406"/>
      <c r="G22" s="713"/>
      <c r="H22" s="2164">
        <v>2790</v>
      </c>
      <c r="I22" s="2164">
        <v>1150</v>
      </c>
      <c r="J22" s="2164">
        <v>390</v>
      </c>
      <c r="K22" s="2164">
        <v>120</v>
      </c>
      <c r="L22" s="2164"/>
      <c r="M22" s="1429">
        <v>31.8</v>
      </c>
    </row>
    <row r="23" spans="2:14" ht="18" customHeight="1">
      <c r="B23" s="871" t="s">
        <v>4349</v>
      </c>
      <c r="C23" s="621"/>
      <c r="D23" s="621"/>
      <c r="E23" s="3402" t="s">
        <v>4336</v>
      </c>
      <c r="F23" s="3406"/>
      <c r="G23" s="621"/>
      <c r="H23" s="2239">
        <v>380</v>
      </c>
      <c r="I23" s="2240">
        <v>120</v>
      </c>
      <c r="J23" s="2244" t="s">
        <v>4337</v>
      </c>
      <c r="K23" s="2244" t="s">
        <v>4337</v>
      </c>
      <c r="L23" s="2240"/>
      <c r="M23" s="1429">
        <v>33.200000000000003</v>
      </c>
    </row>
    <row r="24" spans="2:14" ht="18" customHeight="1">
      <c r="B24" s="871" t="s">
        <v>4349</v>
      </c>
      <c r="C24" s="621"/>
      <c r="D24" s="621"/>
      <c r="E24" s="3402" t="s">
        <v>4338</v>
      </c>
      <c r="F24" s="3406"/>
      <c r="G24" s="621"/>
      <c r="H24" s="2239">
        <v>110</v>
      </c>
      <c r="I24" s="2244" t="s">
        <v>4337</v>
      </c>
      <c r="J24" s="2240">
        <v>40</v>
      </c>
      <c r="K24" s="2244" t="s">
        <v>4337</v>
      </c>
      <c r="L24" s="2240"/>
      <c r="M24" s="1429">
        <v>58.1</v>
      </c>
    </row>
    <row r="25" spans="2:14" ht="18" customHeight="1">
      <c r="B25" s="871" t="s">
        <v>4349</v>
      </c>
      <c r="C25" s="621"/>
      <c r="D25" s="621"/>
      <c r="E25" s="3402" t="s">
        <v>4339</v>
      </c>
      <c r="F25" s="3406"/>
      <c r="G25" s="621"/>
      <c r="H25" s="2239">
        <v>2090</v>
      </c>
      <c r="I25" s="2240">
        <v>990</v>
      </c>
      <c r="J25" s="2240">
        <v>280</v>
      </c>
      <c r="K25" s="2240">
        <v>60</v>
      </c>
      <c r="L25" s="2240"/>
      <c r="M25" s="1429">
        <v>34.9</v>
      </c>
    </row>
    <row r="26" spans="2:14" ht="18" customHeight="1">
      <c r="B26" s="871" t="s">
        <v>4349</v>
      </c>
      <c r="C26" s="621"/>
      <c r="D26" s="621"/>
      <c r="E26" s="3402" t="s">
        <v>4340</v>
      </c>
      <c r="F26" s="3406"/>
      <c r="G26" s="621"/>
      <c r="H26" s="2239">
        <v>150</v>
      </c>
      <c r="I26" s="2240">
        <v>30</v>
      </c>
      <c r="J26" s="2240">
        <v>30</v>
      </c>
      <c r="K26" s="2240">
        <v>60</v>
      </c>
      <c r="L26" s="2240"/>
      <c r="M26" s="1429">
        <v>19.899999999999999</v>
      </c>
    </row>
    <row r="27" spans="2:14" ht="18" customHeight="1">
      <c r="B27" s="1497" t="s">
        <v>4349</v>
      </c>
      <c r="C27" s="1148"/>
      <c r="D27" s="753"/>
      <c r="E27" s="3400" t="s">
        <v>4350</v>
      </c>
      <c r="F27" s="3400"/>
      <c r="G27" s="753"/>
      <c r="H27" s="2245">
        <v>70</v>
      </c>
      <c r="I27" s="2252" t="s">
        <v>4337</v>
      </c>
      <c r="J27" s="2246">
        <v>30</v>
      </c>
      <c r="K27" s="2252" t="s">
        <v>4337</v>
      </c>
      <c r="L27" s="2246"/>
      <c r="M27" s="631">
        <v>29.2</v>
      </c>
    </row>
    <row r="28" spans="2:14">
      <c r="B28" s="621"/>
      <c r="C28" s="621"/>
      <c r="D28" s="621"/>
      <c r="E28" s="621"/>
      <c r="F28" s="621"/>
      <c r="G28" s="621"/>
      <c r="H28" s="625"/>
      <c r="I28" s="625"/>
      <c r="J28" s="625"/>
      <c r="K28" s="625"/>
      <c r="L28" s="625"/>
    </row>
    <row r="29" spans="2:14">
      <c r="B29" s="103" t="s">
        <v>4243</v>
      </c>
      <c r="C29" s="103"/>
      <c r="D29" s="103"/>
      <c r="E29" s="103"/>
    </row>
    <row r="30" spans="2:14">
      <c r="B30" s="103"/>
      <c r="C30" s="103"/>
      <c r="D30" s="103"/>
      <c r="E30" s="103"/>
    </row>
  </sheetData>
  <mergeCells count="32">
    <mergeCell ref="E12:F12"/>
    <mergeCell ref="B1:M1"/>
    <mergeCell ref="B4:G6"/>
    <mergeCell ref="H4:H6"/>
    <mergeCell ref="I4:M4"/>
    <mergeCell ref="I5:I6"/>
    <mergeCell ref="J5:J6"/>
    <mergeCell ref="K5:K6"/>
    <mergeCell ref="L5:L6"/>
    <mergeCell ref="M5:M6"/>
    <mergeCell ref="C7:F7"/>
    <mergeCell ref="D8:F8"/>
    <mergeCell ref="D9:F9"/>
    <mergeCell ref="E10:F10"/>
    <mergeCell ref="E11:F11"/>
    <mergeCell ref="E13:F13"/>
    <mergeCell ref="E14:F14"/>
    <mergeCell ref="B17:G19"/>
    <mergeCell ref="H17:K17"/>
    <mergeCell ref="L17:M19"/>
    <mergeCell ref="H18:H19"/>
    <mergeCell ref="I18:I19"/>
    <mergeCell ref="J18:J19"/>
    <mergeCell ref="K18:K19"/>
    <mergeCell ref="E26:F26"/>
    <mergeCell ref="E27:F27"/>
    <mergeCell ref="C20:F20"/>
    <mergeCell ref="D21:F21"/>
    <mergeCell ref="D22:F22"/>
    <mergeCell ref="E23:F23"/>
    <mergeCell ref="E24:F24"/>
    <mergeCell ref="E25:F25"/>
  </mergeCells>
  <phoneticPr fontId="3"/>
  <pageMargins left="0.5" right="0.53" top="0.98399999999999999" bottom="0.98399999999999999" header="0.51200000000000001" footer="0.51200000000000001"/>
  <pageSetup paperSize="9" scale="90"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16E2B-85A2-41C4-8AA4-2131D0803D81}">
  <dimension ref="B1:M32"/>
  <sheetViews>
    <sheetView zoomScaleNormal="100" workbookViewId="0"/>
  </sheetViews>
  <sheetFormatPr defaultRowHeight="13.5"/>
  <cols>
    <col min="1" max="1" width="2.125" style="96" customWidth="1"/>
    <col min="2" max="2" width="8.375" style="605" customWidth="1"/>
    <col min="3" max="3" width="10.875" style="605" customWidth="1"/>
    <col min="4" max="4" width="29.75" style="605" customWidth="1"/>
    <col min="5" max="8" width="9.125" style="605" customWidth="1"/>
    <col min="9" max="16384" width="9" style="96"/>
  </cols>
  <sheetData>
    <row r="1" spans="2:13" ht="17.25">
      <c r="B1" s="762" t="s">
        <v>4351</v>
      </c>
    </row>
    <row r="3" spans="2:13">
      <c r="B3" s="1771"/>
      <c r="C3" s="1771"/>
      <c r="D3" s="1771"/>
      <c r="E3" s="1771"/>
      <c r="F3" s="1771"/>
      <c r="G3" s="1485"/>
      <c r="H3" s="1608" t="s">
        <v>4352</v>
      </c>
    </row>
    <row r="4" spans="2:13" ht="13.5" customHeight="1">
      <c r="B4" s="3498" t="s">
        <v>4353</v>
      </c>
      <c r="C4" s="3531"/>
      <c r="D4" s="3531"/>
      <c r="E4" s="3496" t="s">
        <v>4354</v>
      </c>
      <c r="F4" s="3510" t="s">
        <v>4355</v>
      </c>
      <c r="G4" s="3511"/>
      <c r="H4" s="3511"/>
    </row>
    <row r="5" spans="2:13" ht="15.75" customHeight="1">
      <c r="B5" s="3651"/>
      <c r="C5" s="3556"/>
      <c r="D5" s="3556"/>
      <c r="E5" s="3509"/>
      <c r="F5" s="1610" t="s">
        <v>2424</v>
      </c>
      <c r="G5" s="1610" t="s">
        <v>861</v>
      </c>
      <c r="H5" s="1610" t="s">
        <v>862</v>
      </c>
    </row>
    <row r="6" spans="2:13" ht="18.75">
      <c r="B6" s="2253" t="s">
        <v>4356</v>
      </c>
      <c r="C6" s="2254" t="s">
        <v>4357</v>
      </c>
      <c r="D6" s="2255" t="s">
        <v>828</v>
      </c>
      <c r="E6" s="1592">
        <v>88</v>
      </c>
      <c r="F6" s="1592">
        <v>21771</v>
      </c>
      <c r="G6" s="1592">
        <v>17223</v>
      </c>
      <c r="H6" s="1598">
        <v>4548</v>
      </c>
      <c r="I6" s="628"/>
    </row>
    <row r="7" spans="2:13" ht="18.75">
      <c r="B7" s="1590"/>
      <c r="C7" s="2254" t="s">
        <v>2395</v>
      </c>
      <c r="D7" s="2255" t="s">
        <v>831</v>
      </c>
      <c r="E7" s="1592">
        <v>87</v>
      </c>
      <c r="F7" s="1592">
        <v>21927</v>
      </c>
      <c r="G7" s="1592">
        <v>16901</v>
      </c>
      <c r="H7" s="1598">
        <v>5026</v>
      </c>
      <c r="I7" s="628"/>
    </row>
    <row r="8" spans="2:13" ht="18.75">
      <c r="B8" s="1590"/>
      <c r="C8" s="2254" t="s">
        <v>2397</v>
      </c>
      <c r="D8" s="2255" t="s">
        <v>833</v>
      </c>
      <c r="E8" s="1592">
        <v>86</v>
      </c>
      <c r="F8" s="1592">
        <v>21444</v>
      </c>
      <c r="G8" s="1592">
        <v>16520</v>
      </c>
      <c r="H8" s="1598">
        <v>4924</v>
      </c>
      <c r="I8" s="628"/>
    </row>
    <row r="9" spans="2:13" ht="18.75">
      <c r="B9" s="2256" t="s">
        <v>1667</v>
      </c>
      <c r="C9" s="2254" t="s">
        <v>4358</v>
      </c>
      <c r="D9" s="2255" t="s">
        <v>835</v>
      </c>
      <c r="E9" s="1476">
        <v>86</v>
      </c>
      <c r="F9" s="1476">
        <v>21792</v>
      </c>
      <c r="G9" s="1476">
        <v>16737</v>
      </c>
      <c r="H9" s="1477">
        <v>5055</v>
      </c>
      <c r="I9" s="628"/>
    </row>
    <row r="10" spans="2:13">
      <c r="B10" s="2257"/>
      <c r="C10" s="1572" t="s">
        <v>4359</v>
      </c>
      <c r="D10" s="1595" t="s">
        <v>837</v>
      </c>
      <c r="E10" s="2258">
        <v>86</v>
      </c>
      <c r="F10" s="2259">
        <v>22127</v>
      </c>
      <c r="G10" s="2259">
        <v>17047</v>
      </c>
      <c r="H10" s="2260">
        <v>5080</v>
      </c>
      <c r="I10" s="628"/>
      <c r="J10" s="657" t="s">
        <v>258</v>
      </c>
      <c r="K10" s="657" t="s">
        <v>258</v>
      </c>
      <c r="L10" s="657" t="s">
        <v>258</v>
      </c>
      <c r="M10" s="657" t="s">
        <v>258</v>
      </c>
    </row>
    <row r="11" spans="2:13" ht="13.5" customHeight="1">
      <c r="B11" s="3729" t="s">
        <v>4360</v>
      </c>
      <c r="C11" s="3732" t="s">
        <v>1723</v>
      </c>
      <c r="D11" s="3733"/>
      <c r="E11" s="1735">
        <v>4</v>
      </c>
      <c r="F11" s="1592">
        <v>3759</v>
      </c>
      <c r="G11" s="1592">
        <v>3468</v>
      </c>
      <c r="H11" s="1598">
        <v>291</v>
      </c>
      <c r="I11" s="628"/>
    </row>
    <row r="12" spans="2:13" ht="18.75">
      <c r="B12" s="3730"/>
      <c r="C12" s="3722" t="s">
        <v>1724</v>
      </c>
      <c r="D12" s="3723"/>
      <c r="E12" s="1735">
        <v>21</v>
      </c>
      <c r="F12" s="1592">
        <v>6098</v>
      </c>
      <c r="G12" s="1592">
        <v>5489</v>
      </c>
      <c r="H12" s="1598">
        <v>609</v>
      </c>
      <c r="I12" s="628"/>
    </row>
    <row r="13" spans="2:13" ht="13.5" customHeight="1">
      <c r="B13" s="3730"/>
      <c r="C13" s="3722" t="s">
        <v>1837</v>
      </c>
      <c r="D13" s="3723"/>
      <c r="E13" s="1475" t="s">
        <v>2252</v>
      </c>
      <c r="F13" s="1476" t="s">
        <v>2252</v>
      </c>
      <c r="G13" s="1476" t="s">
        <v>2252</v>
      </c>
      <c r="H13" s="1477" t="s">
        <v>2252</v>
      </c>
      <c r="I13" s="628"/>
    </row>
    <row r="14" spans="2:13" ht="13.5" customHeight="1">
      <c r="B14" s="3730"/>
      <c r="C14" s="3728" t="s">
        <v>1839</v>
      </c>
      <c r="D14" s="3723"/>
      <c r="E14" s="1735">
        <v>17</v>
      </c>
      <c r="F14" s="1592">
        <v>656</v>
      </c>
      <c r="G14" s="1592">
        <v>582</v>
      </c>
      <c r="H14" s="1598">
        <v>74</v>
      </c>
      <c r="I14" s="628"/>
    </row>
    <row r="15" spans="2:13" ht="13.5" customHeight="1">
      <c r="B15" s="3730"/>
      <c r="C15" s="3728" t="s">
        <v>4361</v>
      </c>
      <c r="D15" s="3723"/>
      <c r="E15" s="1735">
        <v>6</v>
      </c>
      <c r="F15" s="1592">
        <v>254</v>
      </c>
      <c r="G15" s="1592">
        <v>141</v>
      </c>
      <c r="H15" s="1598">
        <v>113</v>
      </c>
      <c r="I15" s="628"/>
    </row>
    <row r="16" spans="2:13" ht="13.5" customHeight="1">
      <c r="B16" s="3730"/>
      <c r="C16" s="3728" t="s">
        <v>1842</v>
      </c>
      <c r="D16" s="3723"/>
      <c r="E16" s="1475" t="s">
        <v>829</v>
      </c>
      <c r="F16" s="1476" t="s">
        <v>829</v>
      </c>
      <c r="G16" s="1476" t="s">
        <v>829</v>
      </c>
      <c r="H16" s="1477" t="s">
        <v>829</v>
      </c>
      <c r="I16" s="628"/>
    </row>
    <row r="17" spans="2:9" ht="13.5" customHeight="1">
      <c r="B17" s="3730"/>
      <c r="C17" s="3728" t="s">
        <v>1843</v>
      </c>
      <c r="D17" s="3723"/>
      <c r="E17" s="1735">
        <v>3</v>
      </c>
      <c r="F17" s="1592">
        <v>627</v>
      </c>
      <c r="G17" s="1592">
        <v>533</v>
      </c>
      <c r="H17" s="1598">
        <v>94</v>
      </c>
      <c r="I17" s="628"/>
    </row>
    <row r="18" spans="2:9" ht="13.5" customHeight="1">
      <c r="B18" s="3730"/>
      <c r="C18" s="3728" t="s">
        <v>4362</v>
      </c>
      <c r="D18" s="3723"/>
      <c r="E18" s="1475" t="s">
        <v>829</v>
      </c>
      <c r="F18" s="1476" t="s">
        <v>829</v>
      </c>
      <c r="G18" s="1476" t="s">
        <v>829</v>
      </c>
      <c r="H18" s="1477" t="s">
        <v>829</v>
      </c>
      <c r="I18" s="628"/>
    </row>
    <row r="19" spans="2:9" ht="13.5" customHeight="1">
      <c r="B19" s="3730"/>
      <c r="C19" s="3728" t="s">
        <v>2003</v>
      </c>
      <c r="D19" s="3723"/>
      <c r="E19" s="1475" t="s">
        <v>2252</v>
      </c>
      <c r="F19" s="1476" t="s">
        <v>2252</v>
      </c>
      <c r="G19" s="1476" t="s">
        <v>2252</v>
      </c>
      <c r="H19" s="1477" t="s">
        <v>2252</v>
      </c>
      <c r="I19" s="628"/>
    </row>
    <row r="20" spans="2:9" ht="13.5" customHeight="1">
      <c r="B20" s="3730"/>
      <c r="C20" s="3728" t="s">
        <v>1846</v>
      </c>
      <c r="D20" s="3723"/>
      <c r="E20" s="1735">
        <v>8</v>
      </c>
      <c r="F20" s="1592">
        <v>1536</v>
      </c>
      <c r="G20" s="1592">
        <v>722</v>
      </c>
      <c r="H20" s="1598">
        <v>814</v>
      </c>
      <c r="I20" s="628"/>
    </row>
    <row r="21" spans="2:9" ht="18.75">
      <c r="B21" s="3730"/>
      <c r="C21" s="3728" t="s">
        <v>1847</v>
      </c>
      <c r="D21" s="3723"/>
      <c r="E21" s="1735">
        <v>11</v>
      </c>
      <c r="F21" s="1592">
        <v>1649</v>
      </c>
      <c r="G21" s="1592">
        <v>433</v>
      </c>
      <c r="H21" s="1598">
        <v>1216</v>
      </c>
      <c r="I21" s="628"/>
    </row>
    <row r="22" spans="2:9" ht="13.5" customHeight="1">
      <c r="B22" s="3730"/>
      <c r="C22" s="3728" t="s">
        <v>2012</v>
      </c>
      <c r="D22" s="3723"/>
      <c r="E22" s="1475" t="s">
        <v>2252</v>
      </c>
      <c r="F22" s="1476" t="s">
        <v>2252</v>
      </c>
      <c r="G22" s="1476" t="s">
        <v>2252</v>
      </c>
      <c r="H22" s="1477" t="s">
        <v>2252</v>
      </c>
      <c r="I22" s="628"/>
    </row>
    <row r="23" spans="2:9" ht="13.5" customHeight="1">
      <c r="B23" s="3730"/>
      <c r="C23" s="3722" t="s">
        <v>4363</v>
      </c>
      <c r="D23" s="3723"/>
      <c r="E23" s="1475" t="s">
        <v>2252</v>
      </c>
      <c r="F23" s="1476" t="s">
        <v>2252</v>
      </c>
      <c r="G23" s="1476" t="s">
        <v>2252</v>
      </c>
      <c r="H23" s="1477" t="s">
        <v>2252</v>
      </c>
      <c r="I23" s="628"/>
    </row>
    <row r="24" spans="2:9" ht="13.5" customHeight="1">
      <c r="B24" s="3730"/>
      <c r="C24" s="3722" t="s">
        <v>4364</v>
      </c>
      <c r="D24" s="3723"/>
      <c r="E24" s="1735">
        <v>4</v>
      </c>
      <c r="F24" s="1592">
        <v>1923</v>
      </c>
      <c r="G24" s="1592">
        <v>1173</v>
      </c>
      <c r="H24" s="1598">
        <v>750</v>
      </c>
      <c r="I24" s="628"/>
    </row>
    <row r="25" spans="2:9" ht="18.75">
      <c r="B25" s="3731"/>
      <c r="C25" s="3724" t="s">
        <v>236</v>
      </c>
      <c r="D25" s="3725"/>
      <c r="E25" s="2261">
        <v>6</v>
      </c>
      <c r="F25" s="1603">
        <v>976</v>
      </c>
      <c r="G25" s="1603">
        <v>443</v>
      </c>
      <c r="H25" s="2262">
        <v>533</v>
      </c>
      <c r="I25" s="628"/>
    </row>
    <row r="26" spans="2:9" ht="13.5" customHeight="1">
      <c r="B26" s="3726" t="s">
        <v>4365</v>
      </c>
      <c r="C26" s="2263" t="s">
        <v>4366</v>
      </c>
      <c r="D26" s="2263" t="s">
        <v>4367</v>
      </c>
      <c r="E26" s="1735">
        <v>75</v>
      </c>
      <c r="F26" s="1592">
        <v>18578</v>
      </c>
      <c r="G26" s="1592">
        <v>15043</v>
      </c>
      <c r="H26" s="1598">
        <v>3535</v>
      </c>
      <c r="I26" s="628"/>
    </row>
    <row r="27" spans="2:9" ht="18.75">
      <c r="B27" s="3727"/>
      <c r="C27" s="3724" t="s">
        <v>236</v>
      </c>
      <c r="D27" s="3725"/>
      <c r="E27" s="2261">
        <v>11</v>
      </c>
      <c r="F27" s="1603">
        <v>3549</v>
      </c>
      <c r="G27" s="1603">
        <v>2004</v>
      </c>
      <c r="H27" s="2262">
        <v>1545</v>
      </c>
      <c r="I27" s="628"/>
    </row>
    <row r="28" spans="2:9" ht="18.75">
      <c r="B28" s="2264"/>
      <c r="C28" s="2263"/>
      <c r="D28" s="2263"/>
      <c r="E28" s="2265"/>
      <c r="F28" s="2265"/>
      <c r="G28" s="2265"/>
      <c r="H28" s="2265"/>
    </row>
    <row r="29" spans="2:9" s="135" customFormat="1">
      <c r="B29" s="1502" t="s">
        <v>4368</v>
      </c>
      <c r="C29" s="1486"/>
      <c r="D29" s="1486"/>
      <c r="E29" s="1815"/>
      <c r="F29" s="1815"/>
      <c r="G29" s="1815"/>
      <c r="H29" s="1815"/>
    </row>
    <row r="30" spans="2:9" s="135" customFormat="1" ht="11.25">
      <c r="B30" s="1503"/>
      <c r="C30" s="1486"/>
      <c r="D30" s="1486"/>
      <c r="E30" s="1486"/>
      <c r="F30" s="1486"/>
      <c r="G30" s="1486"/>
      <c r="H30" s="1486"/>
    </row>
    <row r="31" spans="2:9" s="135" customFormat="1">
      <c r="B31" s="96"/>
      <c r="C31" s="781"/>
      <c r="D31" s="781"/>
      <c r="E31" s="781"/>
      <c r="F31" s="781"/>
      <c r="G31" s="781"/>
      <c r="H31" s="781"/>
    </row>
    <row r="32" spans="2:9" s="135" customFormat="1">
      <c r="B32" s="96"/>
      <c r="C32" s="781"/>
      <c r="D32" s="781"/>
      <c r="E32" s="781"/>
      <c r="F32" s="781"/>
      <c r="G32" s="781"/>
      <c r="H32" s="781"/>
    </row>
  </sheetData>
  <mergeCells count="21">
    <mergeCell ref="C22:D22"/>
    <mergeCell ref="B4:D5"/>
    <mergeCell ref="E4:E5"/>
    <mergeCell ref="F4:H4"/>
    <mergeCell ref="B11:B25"/>
    <mergeCell ref="C11:D11"/>
    <mergeCell ref="C12:D12"/>
    <mergeCell ref="C13:D13"/>
    <mergeCell ref="C14:D14"/>
    <mergeCell ref="C15:D15"/>
    <mergeCell ref="C16:D16"/>
    <mergeCell ref="C17:D17"/>
    <mergeCell ref="C18:D18"/>
    <mergeCell ref="C19:D19"/>
    <mergeCell ref="C20:D20"/>
    <mergeCell ref="C21:D21"/>
    <mergeCell ref="C23:D23"/>
    <mergeCell ref="C24:D24"/>
    <mergeCell ref="C25:D25"/>
    <mergeCell ref="B26:B27"/>
    <mergeCell ref="C27:D27"/>
  </mergeCells>
  <phoneticPr fontId="3"/>
  <pageMargins left="0.78700000000000003" right="0.78700000000000003" top="0.98399999999999999" bottom="0.98399999999999999" header="0.51200000000000001" footer="0.51200000000000001"/>
  <pageSetup paperSize="9" scale="88"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DF8DA-DF27-4EE9-AC48-E0D7C1B101BF}">
  <dimension ref="B1:P12"/>
  <sheetViews>
    <sheetView zoomScaleNormal="100" workbookViewId="0"/>
  </sheetViews>
  <sheetFormatPr defaultRowHeight="13.5"/>
  <cols>
    <col min="1" max="1" width="2.125" style="96" customWidth="1"/>
    <col min="2" max="3" width="9" style="96"/>
    <col min="4" max="4" width="10.625" style="96" customWidth="1"/>
    <col min="5" max="16" width="5.625" style="96" customWidth="1"/>
    <col min="17" max="16384" width="9" style="96"/>
  </cols>
  <sheetData>
    <row r="1" spans="2:16" ht="17.25">
      <c r="B1" s="2966" t="s">
        <v>4369</v>
      </c>
      <c r="C1" s="2952"/>
      <c r="D1" s="2952"/>
      <c r="E1" s="2952"/>
      <c r="F1" s="2952"/>
      <c r="G1" s="2952"/>
      <c r="H1" s="2952"/>
      <c r="I1" s="2952"/>
      <c r="J1" s="2952"/>
      <c r="K1" s="2952"/>
      <c r="L1" s="2952"/>
      <c r="M1" s="2952"/>
      <c r="N1" s="2952"/>
      <c r="O1" s="2952"/>
    </row>
    <row r="4" spans="2:16" ht="24" customHeight="1">
      <c r="B4" s="3530" t="s">
        <v>1309</v>
      </c>
      <c r="C4" s="3531"/>
      <c r="D4" s="3496" t="s">
        <v>4370</v>
      </c>
      <c r="E4" s="3498" t="s">
        <v>4371</v>
      </c>
      <c r="F4" s="3739"/>
      <c r="G4" s="3498" t="s">
        <v>4372</v>
      </c>
      <c r="H4" s="3739"/>
      <c r="I4" s="3510" t="s">
        <v>4373</v>
      </c>
      <c r="J4" s="3510"/>
      <c r="K4" s="3511"/>
      <c r="L4" s="3511"/>
      <c r="M4" s="3511"/>
      <c r="N4" s="3511"/>
      <c r="O4" s="3511"/>
      <c r="P4" s="3740"/>
    </row>
    <row r="5" spans="2:16" ht="24" customHeight="1">
      <c r="B5" s="3539"/>
      <c r="C5" s="3556"/>
      <c r="D5" s="3323"/>
      <c r="E5" s="3266"/>
      <c r="F5" s="3268"/>
      <c r="G5" s="3266"/>
      <c r="H5" s="3268"/>
      <c r="I5" s="3511" t="s">
        <v>4374</v>
      </c>
      <c r="J5" s="3740"/>
      <c r="K5" s="3511" t="s">
        <v>4375</v>
      </c>
      <c r="L5" s="3740"/>
      <c r="M5" s="3510" t="s">
        <v>4376</v>
      </c>
      <c r="N5" s="3740"/>
      <c r="O5" s="3510" t="s">
        <v>4377</v>
      </c>
      <c r="P5" s="3740"/>
    </row>
    <row r="6" spans="2:16" ht="18" customHeight="1">
      <c r="B6" s="219" t="s">
        <v>827</v>
      </c>
      <c r="C6" s="220" t="s">
        <v>828</v>
      </c>
      <c r="D6" s="497">
        <v>1</v>
      </c>
      <c r="E6" s="3737">
        <v>2</v>
      </c>
      <c r="F6" s="3738"/>
      <c r="G6" s="3737">
        <v>2</v>
      </c>
      <c r="H6" s="3738"/>
      <c r="I6" s="3737">
        <v>1</v>
      </c>
      <c r="J6" s="3738"/>
      <c r="K6" s="3737" t="s">
        <v>829</v>
      </c>
      <c r="L6" s="3738"/>
      <c r="M6" s="3737" t="s">
        <v>829</v>
      </c>
      <c r="N6" s="3738"/>
      <c r="O6" s="3737">
        <v>1</v>
      </c>
      <c r="P6" s="3506"/>
    </row>
    <row r="7" spans="2:16" ht="18" customHeight="1">
      <c r="B7" s="219" t="s">
        <v>2395</v>
      </c>
      <c r="C7" s="220" t="s">
        <v>831</v>
      </c>
      <c r="D7" s="497">
        <v>1</v>
      </c>
      <c r="E7" s="3735">
        <v>2</v>
      </c>
      <c r="F7" s="3736"/>
      <c r="G7" s="3735">
        <v>2</v>
      </c>
      <c r="H7" s="3736"/>
      <c r="I7" s="3735">
        <v>1</v>
      </c>
      <c r="J7" s="3736"/>
      <c r="K7" s="3735" t="s">
        <v>829</v>
      </c>
      <c r="L7" s="3736"/>
      <c r="M7" s="3735" t="s">
        <v>829</v>
      </c>
      <c r="N7" s="3736"/>
      <c r="O7" s="3735">
        <v>1</v>
      </c>
      <c r="P7" s="3507"/>
    </row>
    <row r="8" spans="2:16" ht="18" customHeight="1">
      <c r="B8" s="219" t="s">
        <v>2397</v>
      </c>
      <c r="C8" s="220" t="s">
        <v>833</v>
      </c>
      <c r="D8" s="497">
        <v>1</v>
      </c>
      <c r="E8" s="3735">
        <v>2</v>
      </c>
      <c r="F8" s="3736"/>
      <c r="G8" s="3735">
        <v>2</v>
      </c>
      <c r="H8" s="3736"/>
      <c r="I8" s="3735">
        <v>1</v>
      </c>
      <c r="J8" s="3736"/>
      <c r="K8" s="3735" t="s">
        <v>829</v>
      </c>
      <c r="L8" s="3736"/>
      <c r="M8" s="3735" t="s">
        <v>829</v>
      </c>
      <c r="N8" s="3736"/>
      <c r="O8" s="3735">
        <v>1</v>
      </c>
      <c r="P8" s="3507"/>
    </row>
    <row r="9" spans="2:16" ht="18" customHeight="1">
      <c r="B9" s="219" t="s">
        <v>2399</v>
      </c>
      <c r="C9" s="220" t="s">
        <v>835</v>
      </c>
      <c r="D9" s="497">
        <v>1</v>
      </c>
      <c r="E9" s="3735">
        <v>1</v>
      </c>
      <c r="F9" s="3736"/>
      <c r="G9" s="3735">
        <v>1</v>
      </c>
      <c r="H9" s="3736"/>
      <c r="I9" s="3735">
        <v>1</v>
      </c>
      <c r="J9" s="3736"/>
      <c r="K9" s="3735" t="s">
        <v>829</v>
      </c>
      <c r="L9" s="3736"/>
      <c r="M9" s="3735" t="s">
        <v>829</v>
      </c>
      <c r="N9" s="3736"/>
      <c r="O9" s="3735" t="s">
        <v>829</v>
      </c>
      <c r="P9" s="3507"/>
    </row>
    <row r="10" spans="2:16" ht="18" customHeight="1">
      <c r="B10" s="1076" t="s">
        <v>836</v>
      </c>
      <c r="C10" s="2172" t="s">
        <v>837</v>
      </c>
      <c r="D10" s="750">
        <v>1</v>
      </c>
      <c r="E10" s="3734">
        <v>1</v>
      </c>
      <c r="F10" s="3734"/>
      <c r="G10" s="3734">
        <v>1</v>
      </c>
      <c r="H10" s="3734"/>
      <c r="I10" s="3734">
        <v>1</v>
      </c>
      <c r="J10" s="3734"/>
      <c r="K10" s="3734" t="s">
        <v>846</v>
      </c>
      <c r="L10" s="3464"/>
      <c r="M10" s="3734" t="s">
        <v>846</v>
      </c>
      <c r="N10" s="3464"/>
      <c r="O10" s="3734">
        <v>1</v>
      </c>
      <c r="P10" s="3508"/>
    </row>
    <row r="11" spans="2:16" ht="18.75">
      <c r="B11" s="816"/>
      <c r="C11" s="621"/>
      <c r="D11" s="497"/>
      <c r="E11" s="497"/>
      <c r="F11" s="497"/>
      <c r="G11" s="497"/>
      <c r="H11" s="497"/>
      <c r="I11" s="497"/>
      <c r="J11" s="497"/>
      <c r="K11" s="497"/>
      <c r="L11" s="497"/>
      <c r="M11" s="497"/>
      <c r="N11" s="497"/>
      <c r="O11" s="497"/>
    </row>
    <row r="12" spans="2:16" s="135" customFormat="1" ht="12">
      <c r="B12" s="103" t="s">
        <v>4368</v>
      </c>
    </row>
  </sheetData>
  <mergeCells count="40">
    <mergeCell ref="O6:P6"/>
    <mergeCell ref="B1:O1"/>
    <mergeCell ref="B4:C5"/>
    <mergeCell ref="D4:D5"/>
    <mergeCell ref="E4:F5"/>
    <mergeCell ref="G4:H5"/>
    <mergeCell ref="I4:P4"/>
    <mergeCell ref="I5:J5"/>
    <mergeCell ref="K5:L5"/>
    <mergeCell ref="M5:N5"/>
    <mergeCell ref="O5:P5"/>
    <mergeCell ref="E6:F6"/>
    <mergeCell ref="G6:H6"/>
    <mergeCell ref="I6:J6"/>
    <mergeCell ref="K6:L6"/>
    <mergeCell ref="M6:N6"/>
    <mergeCell ref="O8:P8"/>
    <mergeCell ref="E7:F7"/>
    <mergeCell ref="G7:H7"/>
    <mergeCell ref="I7:J7"/>
    <mergeCell ref="K7:L7"/>
    <mergeCell ref="M7:N7"/>
    <mergeCell ref="O7:P7"/>
    <mergeCell ref="E8:F8"/>
    <mergeCell ref="G8:H8"/>
    <mergeCell ref="I8:J8"/>
    <mergeCell ref="K8:L8"/>
    <mergeCell ref="M8:N8"/>
    <mergeCell ref="O10:P10"/>
    <mergeCell ref="E9:F9"/>
    <mergeCell ref="G9:H9"/>
    <mergeCell ref="I9:J9"/>
    <mergeCell ref="K9:L9"/>
    <mergeCell ref="M9:N9"/>
    <mergeCell ref="O9:P9"/>
    <mergeCell ref="E10:F10"/>
    <mergeCell ref="G10:H10"/>
    <mergeCell ref="I10:J10"/>
    <mergeCell ref="K10:L10"/>
    <mergeCell ref="M10:N10"/>
  </mergeCells>
  <phoneticPr fontId="3"/>
  <pageMargins left="0.4" right="0.35" top="0.98399999999999999" bottom="0.98399999999999999" header="0.51200000000000001" footer="0.51200000000000001"/>
  <pageSetup paperSize="9" scale="9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B132-AC2B-4858-B55E-33DC8943467F}">
  <dimension ref="A1:J32"/>
  <sheetViews>
    <sheetView zoomScaleNormal="100" workbookViewId="0"/>
  </sheetViews>
  <sheetFormatPr defaultRowHeight="13.5"/>
  <cols>
    <col min="1" max="1" width="2.125" style="264" customWidth="1"/>
    <col min="2" max="3" width="14.375" style="264" customWidth="1"/>
    <col min="4" max="4" width="9" style="264"/>
    <col min="5" max="5" width="8.75" style="264" customWidth="1"/>
    <col min="6" max="6" width="9.5" style="264" bestFit="1" customWidth="1"/>
    <col min="7" max="8" width="9" style="264"/>
    <col min="9" max="10" width="9.75" style="264" bestFit="1" customWidth="1"/>
    <col min="11" max="16384" width="9" style="264"/>
  </cols>
  <sheetData>
    <row r="1" spans="1:10" ht="17.25">
      <c r="A1" s="292"/>
      <c r="B1" s="3026" t="s">
        <v>1375</v>
      </c>
      <c r="C1" s="3027"/>
      <c r="D1" s="3027"/>
      <c r="E1" s="3027"/>
      <c r="F1" s="3027"/>
      <c r="G1" s="3027"/>
      <c r="H1" s="3027"/>
      <c r="I1" s="3027"/>
      <c r="J1" s="3027"/>
    </row>
    <row r="2" spans="1:10">
      <c r="F2" s="315"/>
    </row>
    <row r="3" spans="1:10">
      <c r="J3" s="397" t="s">
        <v>1308</v>
      </c>
    </row>
    <row r="4" spans="1:10" s="266" customFormat="1">
      <c r="B4" s="3030" t="s">
        <v>230</v>
      </c>
      <c r="C4" s="3030" t="s">
        <v>1239</v>
      </c>
      <c r="D4" s="2953" t="s">
        <v>1376</v>
      </c>
      <c r="E4" s="3053"/>
      <c r="F4" s="3054"/>
      <c r="G4" s="2953" t="s">
        <v>1312</v>
      </c>
      <c r="H4" s="2954"/>
      <c r="I4" s="2955"/>
      <c r="J4" s="398" t="s">
        <v>1310</v>
      </c>
    </row>
    <row r="5" spans="1:10" s="266" customFormat="1" ht="18.75">
      <c r="B5" s="3051"/>
      <c r="C5" s="3052"/>
      <c r="D5" s="339" t="s">
        <v>1313</v>
      </c>
      <c r="E5" s="317" t="s">
        <v>1314</v>
      </c>
      <c r="F5" s="317" t="s">
        <v>1315</v>
      </c>
      <c r="G5" s="317" t="s">
        <v>1316</v>
      </c>
      <c r="H5" s="317" t="s">
        <v>1317</v>
      </c>
      <c r="I5" s="317" t="s">
        <v>1315</v>
      </c>
      <c r="J5" s="399" t="s">
        <v>1315</v>
      </c>
    </row>
    <row r="6" spans="1:10" ht="13.5" customHeight="1">
      <c r="B6" s="3049" t="s">
        <v>1377</v>
      </c>
      <c r="C6" s="400" t="s">
        <v>231</v>
      </c>
      <c r="D6" s="401">
        <v>2070</v>
      </c>
      <c r="E6" s="402">
        <v>4913</v>
      </c>
      <c r="F6" s="403">
        <v>-2843</v>
      </c>
      <c r="G6" s="402">
        <v>21133</v>
      </c>
      <c r="H6" s="402">
        <v>22143</v>
      </c>
      <c r="I6" s="403">
        <v>-1010</v>
      </c>
      <c r="J6" s="404">
        <v>-3853</v>
      </c>
    </row>
    <row r="7" spans="1:10" ht="18.75">
      <c r="B7" s="3050"/>
      <c r="C7" s="405" t="s">
        <v>1378</v>
      </c>
      <c r="D7" s="406">
        <v>324</v>
      </c>
      <c r="E7" s="407">
        <v>829</v>
      </c>
      <c r="F7" s="408">
        <v>-505</v>
      </c>
      <c r="G7" s="407">
        <v>3163</v>
      </c>
      <c r="H7" s="407">
        <v>3096</v>
      </c>
      <c r="I7" s="408">
        <v>67</v>
      </c>
      <c r="J7" s="409">
        <v>-438</v>
      </c>
    </row>
    <row r="8" spans="1:10" ht="18.75">
      <c r="B8" s="3050"/>
      <c r="C8" s="405" t="s">
        <v>1379</v>
      </c>
      <c r="D8" s="406">
        <v>164</v>
      </c>
      <c r="E8" s="407">
        <v>345</v>
      </c>
      <c r="F8" s="408">
        <v>-181</v>
      </c>
      <c r="G8" s="407">
        <v>1568</v>
      </c>
      <c r="H8" s="407">
        <v>1637</v>
      </c>
      <c r="I8" s="408">
        <v>-69</v>
      </c>
      <c r="J8" s="409">
        <v>-250</v>
      </c>
    </row>
    <row r="9" spans="1:10" ht="18.75">
      <c r="B9" s="3050"/>
      <c r="C9" s="405" t="s">
        <v>1258</v>
      </c>
      <c r="D9" s="406">
        <v>62</v>
      </c>
      <c r="E9" s="407">
        <v>219</v>
      </c>
      <c r="F9" s="408">
        <v>-157</v>
      </c>
      <c r="G9" s="407">
        <v>1199</v>
      </c>
      <c r="H9" s="407">
        <v>1201</v>
      </c>
      <c r="I9" s="408">
        <v>-2</v>
      </c>
      <c r="J9" s="409">
        <v>-159</v>
      </c>
    </row>
    <row r="10" spans="1:10" ht="18.75">
      <c r="B10" s="3050"/>
      <c r="C10" s="405" t="s">
        <v>1380</v>
      </c>
      <c r="D10" s="410">
        <v>22</v>
      </c>
      <c r="E10" s="407">
        <v>116</v>
      </c>
      <c r="F10" s="408">
        <v>-94</v>
      </c>
      <c r="G10" s="407">
        <v>1261</v>
      </c>
      <c r="H10" s="407">
        <v>1249</v>
      </c>
      <c r="I10" s="408">
        <v>12</v>
      </c>
      <c r="J10" s="409">
        <v>-82</v>
      </c>
    </row>
    <row r="11" spans="1:10" ht="18.75">
      <c r="B11" s="3050"/>
      <c r="C11" s="323" t="s">
        <v>1257</v>
      </c>
      <c r="D11" s="411">
        <v>356</v>
      </c>
      <c r="E11" s="407">
        <v>808</v>
      </c>
      <c r="F11" s="408">
        <v>-452</v>
      </c>
      <c r="G11" s="407">
        <v>2323</v>
      </c>
      <c r="H11" s="407">
        <v>2556</v>
      </c>
      <c r="I11" s="408">
        <v>-233</v>
      </c>
      <c r="J11" s="409">
        <v>-685</v>
      </c>
    </row>
    <row r="12" spans="1:10" ht="18.75">
      <c r="B12" s="3050"/>
      <c r="C12" s="405" t="s">
        <v>1266</v>
      </c>
      <c r="D12" s="411">
        <v>248</v>
      </c>
      <c r="E12" s="407">
        <v>482</v>
      </c>
      <c r="F12" s="408">
        <v>-234</v>
      </c>
      <c r="G12" s="407">
        <v>2457</v>
      </c>
      <c r="H12" s="407">
        <v>2622</v>
      </c>
      <c r="I12" s="408">
        <v>-165</v>
      </c>
      <c r="J12" s="409">
        <v>-399</v>
      </c>
    </row>
    <row r="13" spans="1:10" ht="18.75">
      <c r="B13" s="3050"/>
      <c r="C13" s="405" t="s">
        <v>1260</v>
      </c>
      <c r="D13" s="411">
        <v>166</v>
      </c>
      <c r="E13" s="407">
        <v>562</v>
      </c>
      <c r="F13" s="408">
        <v>-396</v>
      </c>
      <c r="G13" s="407">
        <v>1413</v>
      </c>
      <c r="H13" s="407">
        <v>1601</v>
      </c>
      <c r="I13" s="408">
        <v>-188</v>
      </c>
      <c r="J13" s="409">
        <v>-584</v>
      </c>
    </row>
    <row r="14" spans="1:10" ht="18.75">
      <c r="B14" s="3050"/>
      <c r="C14" s="405" t="s">
        <v>1259</v>
      </c>
      <c r="D14" s="411">
        <v>293</v>
      </c>
      <c r="E14" s="407">
        <v>578</v>
      </c>
      <c r="F14" s="408">
        <v>-285</v>
      </c>
      <c r="G14" s="407">
        <v>2371</v>
      </c>
      <c r="H14" s="407">
        <v>2620</v>
      </c>
      <c r="I14" s="408">
        <v>-249</v>
      </c>
      <c r="J14" s="409">
        <v>-534</v>
      </c>
    </row>
    <row r="15" spans="1:10" ht="18.75">
      <c r="B15" s="3050"/>
      <c r="C15" s="405" t="s">
        <v>1261</v>
      </c>
      <c r="D15" s="411">
        <v>233</v>
      </c>
      <c r="E15" s="407">
        <v>388</v>
      </c>
      <c r="F15" s="408">
        <v>-155</v>
      </c>
      <c r="G15" s="407">
        <v>1439</v>
      </c>
      <c r="H15" s="407">
        <v>1561</v>
      </c>
      <c r="I15" s="408">
        <v>-122</v>
      </c>
      <c r="J15" s="409">
        <v>-277</v>
      </c>
    </row>
    <row r="16" spans="1:10" ht="18.75">
      <c r="B16" s="3035"/>
      <c r="C16" s="412" t="s">
        <v>1381</v>
      </c>
      <c r="D16" s="411">
        <v>202</v>
      </c>
      <c r="E16" s="407">
        <v>586</v>
      </c>
      <c r="F16" s="408">
        <v>-384</v>
      </c>
      <c r="G16" s="407">
        <v>3939</v>
      </c>
      <c r="H16" s="407">
        <v>4000</v>
      </c>
      <c r="I16" s="408">
        <v>-61</v>
      </c>
      <c r="J16" s="409">
        <v>-445</v>
      </c>
    </row>
    <row r="17" spans="2:10">
      <c r="B17" s="3049" t="s">
        <v>1382</v>
      </c>
      <c r="C17" s="413" t="s">
        <v>231</v>
      </c>
      <c r="D17" s="401">
        <v>1844</v>
      </c>
      <c r="E17" s="414">
        <v>5152</v>
      </c>
      <c r="F17" s="414">
        <f t="shared" ref="F17:F27" si="0">D17-E17</f>
        <v>-3308</v>
      </c>
      <c r="G17" s="414">
        <v>20813</v>
      </c>
      <c r="H17" s="414">
        <v>21534</v>
      </c>
      <c r="I17" s="414">
        <f t="shared" ref="I17:I27" si="1">G17-H17</f>
        <v>-721</v>
      </c>
      <c r="J17" s="415">
        <f t="shared" ref="J17:J27" si="2">F17+I17</f>
        <v>-4029</v>
      </c>
    </row>
    <row r="18" spans="2:10" ht="18.75">
      <c r="B18" s="3050"/>
      <c r="C18" s="416" t="s">
        <v>1378</v>
      </c>
      <c r="D18" s="411">
        <v>267</v>
      </c>
      <c r="E18" s="407">
        <v>874</v>
      </c>
      <c r="F18" s="407">
        <f t="shared" si="0"/>
        <v>-607</v>
      </c>
      <c r="G18" s="407">
        <v>3013</v>
      </c>
      <c r="H18" s="407">
        <v>3164</v>
      </c>
      <c r="I18" s="407">
        <f t="shared" si="1"/>
        <v>-151</v>
      </c>
      <c r="J18" s="417">
        <f t="shared" si="2"/>
        <v>-758</v>
      </c>
    </row>
    <row r="19" spans="2:10" ht="18.75">
      <c r="B19" s="3050"/>
      <c r="C19" s="416" t="s">
        <v>1379</v>
      </c>
      <c r="D19" s="411">
        <v>144</v>
      </c>
      <c r="E19" s="407">
        <v>371</v>
      </c>
      <c r="F19" s="407">
        <f t="shared" si="0"/>
        <v>-227</v>
      </c>
      <c r="G19" s="407">
        <v>1614</v>
      </c>
      <c r="H19" s="407">
        <v>1655</v>
      </c>
      <c r="I19" s="407">
        <f t="shared" si="1"/>
        <v>-41</v>
      </c>
      <c r="J19" s="417">
        <f t="shared" si="2"/>
        <v>-268</v>
      </c>
    </row>
    <row r="20" spans="2:10" ht="18.75">
      <c r="B20" s="3050"/>
      <c r="C20" s="416" t="s">
        <v>1258</v>
      </c>
      <c r="D20" s="411">
        <v>54</v>
      </c>
      <c r="E20" s="407">
        <v>213</v>
      </c>
      <c r="F20" s="407">
        <f t="shared" si="0"/>
        <v>-159</v>
      </c>
      <c r="G20" s="407">
        <v>1241</v>
      </c>
      <c r="H20" s="407">
        <v>1132</v>
      </c>
      <c r="I20" s="407">
        <f t="shared" si="1"/>
        <v>109</v>
      </c>
      <c r="J20" s="417">
        <f t="shared" si="2"/>
        <v>-50</v>
      </c>
    </row>
    <row r="21" spans="2:10" ht="18.75">
      <c r="B21" s="3050"/>
      <c r="C21" s="416" t="s">
        <v>1380</v>
      </c>
      <c r="D21" s="411">
        <v>22</v>
      </c>
      <c r="E21" s="407">
        <v>153</v>
      </c>
      <c r="F21" s="407">
        <f t="shared" si="0"/>
        <v>-131</v>
      </c>
      <c r="G21" s="407">
        <v>1097</v>
      </c>
      <c r="H21" s="407">
        <v>1123</v>
      </c>
      <c r="I21" s="407">
        <f t="shared" si="1"/>
        <v>-26</v>
      </c>
      <c r="J21" s="417">
        <f t="shared" si="2"/>
        <v>-157</v>
      </c>
    </row>
    <row r="22" spans="2:10" ht="18.75">
      <c r="B22" s="3050"/>
      <c r="C22" s="418" t="s">
        <v>1257</v>
      </c>
      <c r="D22" s="411">
        <v>335</v>
      </c>
      <c r="E22" s="407">
        <v>832</v>
      </c>
      <c r="F22" s="407">
        <f t="shared" si="0"/>
        <v>-497</v>
      </c>
      <c r="G22" s="407">
        <v>2364</v>
      </c>
      <c r="H22" s="407">
        <v>2327</v>
      </c>
      <c r="I22" s="407">
        <f t="shared" si="1"/>
        <v>37</v>
      </c>
      <c r="J22" s="417">
        <f t="shared" si="2"/>
        <v>-460</v>
      </c>
    </row>
    <row r="23" spans="2:10" ht="18.75">
      <c r="B23" s="3050"/>
      <c r="C23" s="416" t="s">
        <v>1266</v>
      </c>
      <c r="D23" s="411">
        <v>211</v>
      </c>
      <c r="E23" s="407">
        <v>469</v>
      </c>
      <c r="F23" s="407">
        <f t="shared" si="0"/>
        <v>-258</v>
      </c>
      <c r="G23" s="407">
        <v>2400</v>
      </c>
      <c r="H23" s="407">
        <v>2429</v>
      </c>
      <c r="I23" s="407">
        <f t="shared" si="1"/>
        <v>-29</v>
      </c>
      <c r="J23" s="417">
        <f t="shared" si="2"/>
        <v>-287</v>
      </c>
    </row>
    <row r="24" spans="2:10" ht="18.75">
      <c r="B24" s="3050"/>
      <c r="C24" s="416" t="s">
        <v>1260</v>
      </c>
      <c r="D24" s="411">
        <v>158</v>
      </c>
      <c r="E24" s="407">
        <v>604</v>
      </c>
      <c r="F24" s="407">
        <f t="shared" si="0"/>
        <v>-446</v>
      </c>
      <c r="G24" s="407">
        <v>1260</v>
      </c>
      <c r="H24" s="407">
        <v>1537</v>
      </c>
      <c r="I24" s="407">
        <f t="shared" si="1"/>
        <v>-277</v>
      </c>
      <c r="J24" s="417">
        <f t="shared" si="2"/>
        <v>-723</v>
      </c>
    </row>
    <row r="25" spans="2:10" ht="18.75">
      <c r="B25" s="3050"/>
      <c r="C25" s="416" t="s">
        <v>1259</v>
      </c>
      <c r="D25" s="411">
        <v>280</v>
      </c>
      <c r="E25" s="407">
        <v>597</v>
      </c>
      <c r="F25" s="407">
        <f t="shared" si="0"/>
        <v>-317</v>
      </c>
      <c r="G25" s="407">
        <v>2551</v>
      </c>
      <c r="H25" s="407">
        <v>2432</v>
      </c>
      <c r="I25" s="407">
        <f t="shared" si="1"/>
        <v>119</v>
      </c>
      <c r="J25" s="417">
        <f t="shared" si="2"/>
        <v>-198</v>
      </c>
    </row>
    <row r="26" spans="2:10" ht="18.75">
      <c r="B26" s="3050"/>
      <c r="C26" s="416" t="s">
        <v>1261</v>
      </c>
      <c r="D26" s="411">
        <v>205</v>
      </c>
      <c r="E26" s="407">
        <v>408</v>
      </c>
      <c r="F26" s="407">
        <f t="shared" si="0"/>
        <v>-203</v>
      </c>
      <c r="G26" s="407">
        <v>1460</v>
      </c>
      <c r="H26" s="407">
        <v>1570</v>
      </c>
      <c r="I26" s="407">
        <f t="shared" si="1"/>
        <v>-110</v>
      </c>
      <c r="J26" s="417">
        <f t="shared" si="2"/>
        <v>-313</v>
      </c>
    </row>
    <row r="27" spans="2:10" ht="18.75">
      <c r="B27" s="3035"/>
      <c r="C27" s="419" t="s">
        <v>1381</v>
      </c>
      <c r="D27" s="420">
        <v>168</v>
      </c>
      <c r="E27" s="421">
        <v>631</v>
      </c>
      <c r="F27" s="421">
        <f t="shared" si="0"/>
        <v>-463</v>
      </c>
      <c r="G27" s="421">
        <v>3813</v>
      </c>
      <c r="H27" s="421">
        <v>4165</v>
      </c>
      <c r="I27" s="421">
        <f t="shared" si="1"/>
        <v>-352</v>
      </c>
      <c r="J27" s="422">
        <f t="shared" si="2"/>
        <v>-815</v>
      </c>
    </row>
    <row r="28" spans="2:10" ht="13.5" customHeight="1">
      <c r="B28" s="423"/>
      <c r="C28" s="424"/>
      <c r="D28" s="407"/>
      <c r="E28" s="407"/>
      <c r="F28" s="408"/>
      <c r="G28" s="407"/>
      <c r="H28" s="407"/>
      <c r="I28" s="408"/>
      <c r="J28" s="408"/>
    </row>
    <row r="29" spans="2:10" ht="13.5" customHeight="1">
      <c r="B29" s="425" t="s">
        <v>1230</v>
      </c>
      <c r="C29" s="426"/>
      <c r="D29" s="427"/>
      <c r="E29" s="427"/>
      <c r="F29" s="427"/>
      <c r="G29" s="427"/>
      <c r="H29" s="427"/>
      <c r="I29" s="427"/>
      <c r="J29" s="427"/>
    </row>
    <row r="30" spans="2:10" s="429" customFormat="1" ht="13.5" customHeight="1">
      <c r="B30" s="428" t="s">
        <v>1383</v>
      </c>
      <c r="C30" s="396"/>
      <c r="F30" s="396"/>
      <c r="G30" s="396"/>
      <c r="I30" s="396"/>
    </row>
    <row r="31" spans="2:10" s="429" customFormat="1" ht="13.5" customHeight="1">
      <c r="B31" s="430" t="s">
        <v>1384</v>
      </c>
      <c r="D31" s="431"/>
      <c r="E31" s="432"/>
      <c r="F31" s="433"/>
      <c r="G31" s="431"/>
      <c r="H31" s="431"/>
      <c r="I31" s="432"/>
      <c r="J31" s="431"/>
    </row>
    <row r="32" spans="2:10">
      <c r="B32" s="428"/>
    </row>
  </sheetData>
  <mergeCells count="7">
    <mergeCell ref="B17:B27"/>
    <mergeCell ref="B1:J1"/>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416CB-2AED-44A3-B247-BC3E25479728}">
  <dimension ref="B1:M17"/>
  <sheetViews>
    <sheetView zoomScaleNormal="100" workbookViewId="0"/>
  </sheetViews>
  <sheetFormatPr defaultRowHeight="13.5"/>
  <cols>
    <col min="1" max="1" width="2.125" style="96" customWidth="1"/>
    <col min="2" max="2" width="21.875" style="96" customWidth="1"/>
    <col min="3" max="13" width="6.625" style="96" customWidth="1"/>
    <col min="14" max="16384" width="9" style="96"/>
  </cols>
  <sheetData>
    <row r="1" spans="2:13" ht="17.25">
      <c r="B1" s="3120" t="s">
        <v>4378</v>
      </c>
      <c r="C1" s="3027"/>
      <c r="D1" s="3027"/>
      <c r="E1" s="3027"/>
      <c r="F1" s="3027"/>
      <c r="G1" s="3027"/>
      <c r="H1" s="3027"/>
      <c r="I1" s="3027"/>
      <c r="J1" s="3027"/>
      <c r="K1" s="3027"/>
      <c r="L1" s="3027"/>
      <c r="M1" s="3027"/>
    </row>
    <row r="4" spans="2:13" ht="18" customHeight="1">
      <c r="B4" s="3478" t="s">
        <v>3852</v>
      </c>
      <c r="C4" s="3496" t="s">
        <v>4379</v>
      </c>
      <c r="D4" s="3496" t="s">
        <v>4380</v>
      </c>
      <c r="E4" s="3533" t="s">
        <v>4381</v>
      </c>
      <c r="F4" s="3534"/>
      <c r="G4" s="3534"/>
      <c r="H4" s="3534"/>
      <c r="I4" s="3534"/>
      <c r="J4" s="3534"/>
      <c r="K4" s="3534"/>
      <c r="L4" s="3534"/>
      <c r="M4" s="3535"/>
    </row>
    <row r="5" spans="2:13" s="80" customFormat="1" ht="18" customHeight="1">
      <c r="B5" s="3473"/>
      <c r="C5" s="3501"/>
      <c r="D5" s="3501"/>
      <c r="E5" s="3741" t="s">
        <v>4382</v>
      </c>
      <c r="F5" s="3534"/>
      <c r="G5" s="3534"/>
      <c r="H5" s="3534"/>
      <c r="I5" s="3534"/>
      <c r="J5" s="3534"/>
      <c r="K5" s="3534"/>
      <c r="L5" s="3534"/>
      <c r="M5" s="1507" t="s">
        <v>4383</v>
      </c>
    </row>
    <row r="6" spans="2:13" ht="18" customHeight="1">
      <c r="B6" s="3473"/>
      <c r="C6" s="3501"/>
      <c r="D6" s="3501"/>
      <c r="E6" s="1508" t="s">
        <v>4384</v>
      </c>
      <c r="F6" s="1507" t="s">
        <v>4385</v>
      </c>
      <c r="G6" s="2266" t="s">
        <v>4386</v>
      </c>
      <c r="H6" s="1507" t="s">
        <v>4387</v>
      </c>
      <c r="I6" s="1507" t="s">
        <v>4388</v>
      </c>
      <c r="J6" s="1507" t="s">
        <v>4389</v>
      </c>
      <c r="K6" s="1507" t="s">
        <v>4390</v>
      </c>
      <c r="L6" s="1508" t="s">
        <v>4391</v>
      </c>
      <c r="M6" s="1818" t="s">
        <v>4392</v>
      </c>
    </row>
    <row r="7" spans="2:13" ht="18" customHeight="1">
      <c r="B7" s="3473"/>
      <c r="C7" s="3501"/>
      <c r="D7" s="3501"/>
      <c r="E7" s="2267" t="s">
        <v>4393</v>
      </c>
      <c r="F7" s="2268" t="s">
        <v>4394</v>
      </c>
      <c r="G7" s="2268" t="s">
        <v>4395</v>
      </c>
      <c r="H7" s="2268" t="s">
        <v>4396</v>
      </c>
      <c r="I7" s="2268" t="s">
        <v>4397</v>
      </c>
      <c r="J7" s="2268" t="s">
        <v>4398</v>
      </c>
      <c r="K7" s="2268" t="s">
        <v>4399</v>
      </c>
      <c r="L7" s="2268" t="s">
        <v>4395</v>
      </c>
      <c r="M7" s="2268" t="s">
        <v>4400</v>
      </c>
    </row>
    <row r="8" spans="2:13" ht="18" customHeight="1">
      <c r="B8" s="3473"/>
      <c r="C8" s="3502"/>
      <c r="D8" s="3502"/>
      <c r="E8" s="2269" t="s">
        <v>4401</v>
      </c>
      <c r="F8" s="2270" t="s">
        <v>4402</v>
      </c>
      <c r="G8" s="2270" t="s">
        <v>4403</v>
      </c>
      <c r="H8" s="2270" t="s">
        <v>4404</v>
      </c>
      <c r="I8" s="2270" t="s">
        <v>4395</v>
      </c>
      <c r="J8" s="2271" t="s">
        <v>4405</v>
      </c>
      <c r="K8" s="2270" t="s">
        <v>4406</v>
      </c>
      <c r="L8" s="2270" t="s">
        <v>4407</v>
      </c>
      <c r="M8" s="2272" t="s">
        <v>4408</v>
      </c>
    </row>
    <row r="9" spans="2:13" ht="18" customHeight="1">
      <c r="B9" s="2273" t="s">
        <v>4409</v>
      </c>
      <c r="C9" s="968">
        <v>366</v>
      </c>
      <c r="D9" s="1872">
        <v>249</v>
      </c>
      <c r="E9" s="1872">
        <v>24</v>
      </c>
      <c r="F9" s="1872">
        <v>2</v>
      </c>
      <c r="G9" s="1872">
        <v>7</v>
      </c>
      <c r="H9" s="1872">
        <v>93</v>
      </c>
      <c r="I9" s="1872">
        <v>49</v>
      </c>
      <c r="J9" s="1872" t="s">
        <v>829</v>
      </c>
      <c r="K9" s="1872">
        <v>30</v>
      </c>
      <c r="L9" s="1872">
        <v>33</v>
      </c>
      <c r="M9" s="970">
        <v>33</v>
      </c>
    </row>
    <row r="10" spans="2:13" ht="18" customHeight="1">
      <c r="B10" s="2274" t="s">
        <v>4410</v>
      </c>
      <c r="C10" s="2275">
        <v>315</v>
      </c>
      <c r="D10" s="2276">
        <v>203</v>
      </c>
      <c r="E10" s="102">
        <v>31</v>
      </c>
      <c r="F10" s="102">
        <v>1</v>
      </c>
      <c r="G10" s="102">
        <v>12</v>
      </c>
      <c r="H10" s="102">
        <v>118</v>
      </c>
      <c r="I10" s="102">
        <v>76</v>
      </c>
      <c r="J10" s="102">
        <v>2</v>
      </c>
      <c r="K10" s="102">
        <v>27</v>
      </c>
      <c r="L10" s="102">
        <v>24</v>
      </c>
      <c r="M10" s="120">
        <v>29</v>
      </c>
    </row>
    <row r="11" spans="2:13" ht="18" customHeight="1">
      <c r="B11" s="2274" t="s">
        <v>4411</v>
      </c>
      <c r="C11" s="2275">
        <v>435</v>
      </c>
      <c r="D11" s="2276">
        <v>249</v>
      </c>
      <c r="E11" s="102">
        <v>29</v>
      </c>
      <c r="F11" s="102">
        <v>7</v>
      </c>
      <c r="G11" s="102">
        <v>16</v>
      </c>
      <c r="H11" s="102">
        <v>79</v>
      </c>
      <c r="I11" s="102">
        <v>20</v>
      </c>
      <c r="J11" s="102">
        <v>1</v>
      </c>
      <c r="K11" s="102">
        <v>20</v>
      </c>
      <c r="L11" s="102">
        <v>23</v>
      </c>
      <c r="M11" s="120">
        <v>39</v>
      </c>
    </row>
    <row r="12" spans="2:13" ht="18" customHeight="1">
      <c r="B12" s="2274" t="s">
        <v>4412</v>
      </c>
      <c r="C12" s="2275">
        <v>320</v>
      </c>
      <c r="D12" s="2276">
        <v>213</v>
      </c>
      <c r="E12" s="102">
        <v>27</v>
      </c>
      <c r="F12" s="102">
        <v>5</v>
      </c>
      <c r="G12" s="102">
        <v>9</v>
      </c>
      <c r="H12" s="102">
        <v>57</v>
      </c>
      <c r="I12" s="102">
        <v>91</v>
      </c>
      <c r="J12" s="581">
        <v>4</v>
      </c>
      <c r="K12" s="102">
        <v>20</v>
      </c>
      <c r="L12" s="102">
        <v>33</v>
      </c>
      <c r="M12" s="120">
        <v>20</v>
      </c>
    </row>
    <row r="13" spans="2:13" ht="18" customHeight="1">
      <c r="B13" s="2277" t="s">
        <v>4413</v>
      </c>
      <c r="C13" s="2278">
        <v>205</v>
      </c>
      <c r="D13" s="2279">
        <v>134</v>
      </c>
      <c r="E13" s="124">
        <v>26</v>
      </c>
      <c r="F13" s="124">
        <v>4</v>
      </c>
      <c r="G13" s="124">
        <v>13</v>
      </c>
      <c r="H13" s="124">
        <v>59</v>
      </c>
      <c r="I13" s="124">
        <v>28</v>
      </c>
      <c r="J13" s="588">
        <v>6</v>
      </c>
      <c r="K13" s="124">
        <v>12</v>
      </c>
      <c r="L13" s="124">
        <v>15</v>
      </c>
      <c r="M13" s="125">
        <v>13</v>
      </c>
    </row>
    <row r="15" spans="2:13">
      <c r="B15" s="1663" t="s">
        <v>4414</v>
      </c>
      <c r="C15" s="1503"/>
      <c r="D15" s="1503"/>
      <c r="E15" s="1503"/>
      <c r="F15" s="1503"/>
      <c r="G15" s="1503"/>
      <c r="H15" s="1503"/>
      <c r="I15" s="1503"/>
      <c r="J15" s="1503"/>
      <c r="K15" s="1503"/>
      <c r="L15" s="1503"/>
      <c r="M15" s="1503"/>
    </row>
    <row r="16" spans="2:13">
      <c r="B16" s="1528" t="s">
        <v>4415</v>
      </c>
      <c r="C16" s="1503"/>
      <c r="D16" s="1503"/>
      <c r="E16" s="1503"/>
      <c r="F16" s="1503"/>
      <c r="G16" s="1503"/>
      <c r="H16" s="1503"/>
      <c r="I16" s="1503"/>
      <c r="J16" s="1503"/>
      <c r="K16" s="1503"/>
      <c r="L16" s="1503"/>
      <c r="M16" s="1503"/>
    </row>
    <row r="17" spans="2:13">
      <c r="B17" s="1503" t="s">
        <v>4416</v>
      </c>
      <c r="C17" s="1465"/>
      <c r="D17" s="1465"/>
      <c r="E17" s="1465"/>
      <c r="F17" s="1465"/>
      <c r="G17" s="1465"/>
      <c r="H17" s="1465"/>
      <c r="I17" s="1465"/>
      <c r="J17" s="1465"/>
      <c r="K17" s="1465"/>
      <c r="L17" s="1465"/>
      <c r="M17" s="1465"/>
    </row>
  </sheetData>
  <mergeCells count="6">
    <mergeCell ref="B1:M1"/>
    <mergeCell ref="B4:B8"/>
    <mergeCell ref="C4:C8"/>
    <mergeCell ref="D4:D8"/>
    <mergeCell ref="E4:M4"/>
    <mergeCell ref="E5:L5"/>
  </mergeCells>
  <phoneticPr fontId="3"/>
  <pageMargins left="0.7" right="0.38" top="0.98399999999999999" bottom="0.98399999999999999" header="0.51200000000000001" footer="0.51200000000000001"/>
  <pageSetup paperSize="9" scale="94"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D144-AA88-4157-9B4E-52AFE3B824A9}">
  <dimension ref="B1:M19"/>
  <sheetViews>
    <sheetView workbookViewId="0"/>
  </sheetViews>
  <sheetFormatPr defaultRowHeight="13.5"/>
  <cols>
    <col min="1" max="1" width="0.5" style="96" customWidth="1"/>
    <col min="2" max="2" width="11.625" style="96" customWidth="1"/>
    <col min="3" max="3" width="6.625" style="96" customWidth="1"/>
    <col min="4" max="4" width="9.375" style="96" customWidth="1"/>
    <col min="5" max="5" width="6.625" style="96" customWidth="1"/>
    <col min="6" max="6" width="9.375" style="96" customWidth="1"/>
    <col min="7" max="7" width="6.625" style="96" customWidth="1"/>
    <col min="8" max="8" width="9.375" style="96" customWidth="1"/>
    <col min="9" max="9" width="6.625" style="96" customWidth="1"/>
    <col min="10" max="10" width="9.375" style="96" customWidth="1"/>
    <col min="11" max="11" width="6.625" style="96" customWidth="1"/>
    <col min="12" max="12" width="9.375" style="96" customWidth="1"/>
    <col min="13" max="16384" width="9" style="96"/>
  </cols>
  <sheetData>
    <row r="1" spans="2:13" ht="17.25">
      <c r="B1" s="2966" t="s">
        <v>4417</v>
      </c>
      <c r="C1" s="2952"/>
      <c r="D1" s="2952"/>
      <c r="E1" s="2952"/>
      <c r="F1" s="2952"/>
      <c r="G1" s="2952"/>
      <c r="H1" s="2952"/>
      <c r="I1" s="2952"/>
      <c r="J1" s="2952"/>
      <c r="K1" s="2952"/>
      <c r="L1" s="2952"/>
    </row>
    <row r="3" spans="2:13">
      <c r="B3" s="1465"/>
      <c r="C3" s="1465"/>
      <c r="D3" s="1465"/>
      <c r="E3" s="1465"/>
      <c r="F3" s="1465"/>
      <c r="G3" s="1465"/>
      <c r="H3" s="1465"/>
      <c r="I3" s="1465"/>
      <c r="J3" s="1468"/>
      <c r="K3" s="96" t="s">
        <v>4418</v>
      </c>
    </row>
    <row r="4" spans="2:13" s="605" customFormat="1" ht="18" customHeight="1">
      <c r="B4" s="3478" t="s">
        <v>4419</v>
      </c>
      <c r="C4" s="3530" t="s">
        <v>4420</v>
      </c>
      <c r="D4" s="3743"/>
      <c r="E4" s="3530" t="s">
        <v>4421</v>
      </c>
      <c r="F4" s="3190"/>
      <c r="G4" s="3478" t="s">
        <v>4422</v>
      </c>
      <c r="H4" s="3472"/>
      <c r="I4" s="3478" t="s">
        <v>4423</v>
      </c>
      <c r="J4" s="3472"/>
      <c r="K4" s="3478" t="s">
        <v>4424</v>
      </c>
      <c r="L4" s="3472"/>
      <c r="M4" s="629"/>
    </row>
    <row r="5" spans="2:13" s="605" customFormat="1" ht="18" customHeight="1">
      <c r="B5" s="3473"/>
      <c r="C5" s="3744" t="s">
        <v>828</v>
      </c>
      <c r="D5" s="3745"/>
      <c r="E5" s="3744" t="s">
        <v>831</v>
      </c>
      <c r="F5" s="3663"/>
      <c r="G5" s="3742" t="s">
        <v>833</v>
      </c>
      <c r="H5" s="3509"/>
      <c r="I5" s="3742" t="s">
        <v>835</v>
      </c>
      <c r="J5" s="3509"/>
      <c r="K5" s="3742" t="s">
        <v>837</v>
      </c>
      <c r="L5" s="3509"/>
      <c r="M5" s="629"/>
    </row>
    <row r="6" spans="2:13" s="605" customFormat="1" ht="18" customHeight="1">
      <c r="B6" s="3473"/>
      <c r="C6" s="3478" t="s">
        <v>1314</v>
      </c>
      <c r="D6" s="2280" t="s">
        <v>4425</v>
      </c>
      <c r="E6" s="3478" t="s">
        <v>1314</v>
      </c>
      <c r="F6" s="2280" t="s">
        <v>4425</v>
      </c>
      <c r="G6" s="3478" t="s">
        <v>1314</v>
      </c>
      <c r="H6" s="2280" t="s">
        <v>4425</v>
      </c>
      <c r="I6" s="3478" t="s">
        <v>1314</v>
      </c>
      <c r="J6" s="2280" t="s">
        <v>4425</v>
      </c>
      <c r="K6" s="3478" t="s">
        <v>1314</v>
      </c>
      <c r="L6" s="2280" t="s">
        <v>4425</v>
      </c>
      <c r="M6" s="629"/>
    </row>
    <row r="7" spans="2:13" s="605" customFormat="1" ht="18" customHeight="1">
      <c r="B7" s="3509"/>
      <c r="C7" s="3473"/>
      <c r="D7" s="1609" t="s">
        <v>4426</v>
      </c>
      <c r="E7" s="3473"/>
      <c r="F7" s="1609" t="s">
        <v>4426</v>
      </c>
      <c r="G7" s="3473"/>
      <c r="H7" s="1609" t="s">
        <v>4426</v>
      </c>
      <c r="I7" s="3473"/>
      <c r="J7" s="1609" t="s">
        <v>4426</v>
      </c>
      <c r="K7" s="3473"/>
      <c r="L7" s="1609" t="s">
        <v>4426</v>
      </c>
      <c r="M7" s="629"/>
    </row>
    <row r="8" spans="2:13" s="1260" customFormat="1" ht="18" customHeight="1">
      <c r="B8" s="2281" t="s">
        <v>231</v>
      </c>
      <c r="C8" s="2184">
        <v>3</v>
      </c>
      <c r="D8" s="2184">
        <v>357</v>
      </c>
      <c r="E8" s="2184">
        <v>1</v>
      </c>
      <c r="F8" s="2184">
        <v>379</v>
      </c>
      <c r="G8" s="2184">
        <v>2</v>
      </c>
      <c r="H8" s="2184">
        <v>391</v>
      </c>
      <c r="I8" s="2184">
        <v>1</v>
      </c>
      <c r="J8" s="2184">
        <v>402</v>
      </c>
      <c r="K8" s="2184">
        <v>1</v>
      </c>
      <c r="L8" s="2282">
        <v>426</v>
      </c>
      <c r="M8" s="1098"/>
    </row>
    <row r="9" spans="2:13" s="1260" customFormat="1" ht="18" customHeight="1">
      <c r="B9" s="2283"/>
      <c r="C9" s="692"/>
      <c r="D9" s="692"/>
      <c r="E9" s="692"/>
      <c r="F9" s="692"/>
      <c r="G9" s="692"/>
      <c r="H9" s="692"/>
      <c r="I9" s="692"/>
      <c r="J9" s="692"/>
      <c r="K9" s="692"/>
      <c r="L9" s="826"/>
      <c r="M9" s="1098"/>
    </row>
    <row r="10" spans="2:13" s="605" customFormat="1" ht="18" customHeight="1">
      <c r="B10" s="2270" t="s">
        <v>1836</v>
      </c>
      <c r="C10" s="1476" t="s">
        <v>829</v>
      </c>
      <c r="D10" s="1476">
        <v>42</v>
      </c>
      <c r="E10" s="1476">
        <v>1</v>
      </c>
      <c r="F10" s="1476">
        <v>47</v>
      </c>
      <c r="G10" s="1476">
        <v>1</v>
      </c>
      <c r="H10" s="1476">
        <v>45</v>
      </c>
      <c r="I10" s="1476" t="s">
        <v>829</v>
      </c>
      <c r="J10" s="1476">
        <v>55</v>
      </c>
      <c r="K10" s="1476" t="s">
        <v>829</v>
      </c>
      <c r="L10" s="1477">
        <v>37</v>
      </c>
      <c r="M10" s="629"/>
    </row>
    <row r="11" spans="2:13" s="605" customFormat="1" ht="18" customHeight="1">
      <c r="B11" s="2270" t="s">
        <v>4427</v>
      </c>
      <c r="C11" s="1476" t="s">
        <v>829</v>
      </c>
      <c r="D11" s="1476" t="s">
        <v>829</v>
      </c>
      <c r="E11" s="1476" t="s">
        <v>829</v>
      </c>
      <c r="F11" s="1476" t="s">
        <v>829</v>
      </c>
      <c r="G11" s="1476" t="s">
        <v>829</v>
      </c>
      <c r="H11" s="1476" t="s">
        <v>829</v>
      </c>
      <c r="I11" s="1476" t="s">
        <v>829</v>
      </c>
      <c r="J11" s="1476" t="s">
        <v>829</v>
      </c>
      <c r="K11" s="1476" t="s">
        <v>829</v>
      </c>
      <c r="L11" s="1477" t="s">
        <v>829</v>
      </c>
      <c r="M11" s="629"/>
    </row>
    <row r="12" spans="2:13" s="605" customFormat="1" ht="18" customHeight="1">
      <c r="B12" s="2270" t="s">
        <v>1835</v>
      </c>
      <c r="C12" s="1476">
        <v>2</v>
      </c>
      <c r="D12" s="1476">
        <v>60</v>
      </c>
      <c r="E12" s="1476" t="s">
        <v>829</v>
      </c>
      <c r="F12" s="1476">
        <v>48</v>
      </c>
      <c r="G12" s="1476" t="s">
        <v>829</v>
      </c>
      <c r="H12" s="1476">
        <v>59</v>
      </c>
      <c r="I12" s="1476" t="s">
        <v>829</v>
      </c>
      <c r="J12" s="1476">
        <v>65</v>
      </c>
      <c r="K12" s="1476" t="s">
        <v>829</v>
      </c>
      <c r="L12" s="1477">
        <v>86</v>
      </c>
      <c r="M12" s="629"/>
    </row>
    <row r="13" spans="2:13" s="605" customFormat="1" ht="18" customHeight="1">
      <c r="B13" s="2270" t="s">
        <v>4428</v>
      </c>
      <c r="C13" s="1476" t="s">
        <v>829</v>
      </c>
      <c r="D13" s="1476">
        <v>50</v>
      </c>
      <c r="E13" s="1476" t="s">
        <v>829</v>
      </c>
      <c r="F13" s="1476">
        <v>57</v>
      </c>
      <c r="G13" s="1476" t="s">
        <v>829</v>
      </c>
      <c r="H13" s="1476">
        <v>44</v>
      </c>
      <c r="I13" s="1476" t="s">
        <v>829</v>
      </c>
      <c r="J13" s="1476">
        <v>28</v>
      </c>
      <c r="K13" s="1476" t="s">
        <v>829</v>
      </c>
      <c r="L13" s="1477">
        <v>41</v>
      </c>
      <c r="M13" s="629"/>
    </row>
    <row r="14" spans="2:13" s="605" customFormat="1" ht="18" customHeight="1">
      <c r="B14" s="2270" t="s">
        <v>4429</v>
      </c>
      <c r="C14" s="1476" t="s">
        <v>829</v>
      </c>
      <c r="D14" s="1476">
        <v>5</v>
      </c>
      <c r="E14" s="1476" t="s">
        <v>829</v>
      </c>
      <c r="F14" s="1476">
        <v>2</v>
      </c>
      <c r="G14" s="1476" t="s">
        <v>829</v>
      </c>
      <c r="H14" s="1476">
        <v>1</v>
      </c>
      <c r="I14" s="1476" t="s">
        <v>829</v>
      </c>
      <c r="J14" s="1476">
        <v>2</v>
      </c>
      <c r="K14" s="1476" t="s">
        <v>829</v>
      </c>
      <c r="L14" s="1477">
        <v>2</v>
      </c>
      <c r="M14" s="629"/>
    </row>
    <row r="15" spans="2:13" s="605" customFormat="1" ht="18" customHeight="1">
      <c r="B15" s="2270" t="s">
        <v>4430</v>
      </c>
      <c r="C15" s="1476" t="s">
        <v>829</v>
      </c>
      <c r="D15" s="1476" t="s">
        <v>829</v>
      </c>
      <c r="E15" s="1476" t="s">
        <v>829</v>
      </c>
      <c r="F15" s="1476" t="s">
        <v>829</v>
      </c>
      <c r="G15" s="1476" t="s">
        <v>829</v>
      </c>
      <c r="H15" s="1476" t="s">
        <v>829</v>
      </c>
      <c r="I15" s="1476" t="s">
        <v>829</v>
      </c>
      <c r="J15" s="1476" t="s">
        <v>829</v>
      </c>
      <c r="K15" s="1476" t="s">
        <v>829</v>
      </c>
      <c r="L15" s="1477" t="s">
        <v>829</v>
      </c>
      <c r="M15" s="629"/>
    </row>
    <row r="16" spans="2:13" s="605" customFormat="1" ht="18" customHeight="1">
      <c r="B16" s="2272" t="s">
        <v>236</v>
      </c>
      <c r="C16" s="1579">
        <v>1</v>
      </c>
      <c r="D16" s="1579">
        <v>200</v>
      </c>
      <c r="E16" s="1579" t="s">
        <v>829</v>
      </c>
      <c r="F16" s="1579">
        <v>225</v>
      </c>
      <c r="G16" s="1579">
        <v>1</v>
      </c>
      <c r="H16" s="1579">
        <v>242</v>
      </c>
      <c r="I16" s="1579">
        <v>1</v>
      </c>
      <c r="J16" s="1579">
        <v>252</v>
      </c>
      <c r="K16" s="1579">
        <v>1</v>
      </c>
      <c r="L16" s="1581">
        <v>260</v>
      </c>
      <c r="M16" s="629"/>
    </row>
    <row r="17" spans="2:10">
      <c r="B17" s="1465"/>
      <c r="C17" s="1526"/>
      <c r="D17" s="1526"/>
      <c r="E17" s="1526"/>
      <c r="F17" s="1526"/>
      <c r="G17" s="1526"/>
      <c r="H17" s="1526"/>
      <c r="I17" s="2284"/>
      <c r="J17" s="2284"/>
    </row>
    <row r="18" spans="2:10" s="135" customFormat="1" ht="12">
      <c r="B18" s="1502" t="s">
        <v>4414</v>
      </c>
      <c r="C18" s="2285"/>
      <c r="D18" s="2285"/>
      <c r="E18" s="2285"/>
      <c r="F18" s="2285"/>
      <c r="G18" s="2285"/>
      <c r="H18" s="2285"/>
      <c r="I18" s="2285"/>
      <c r="J18" s="2285"/>
    </row>
    <row r="19" spans="2:10" s="135" customFormat="1" ht="11.25">
      <c r="B19" s="1528" t="s">
        <v>4431</v>
      </c>
      <c r="C19" s="1503"/>
      <c r="D19" s="1503"/>
      <c r="E19" s="1503"/>
      <c r="F19" s="1503"/>
      <c r="G19" s="1503"/>
      <c r="H19" s="1503"/>
      <c r="I19" s="1503"/>
      <c r="J19" s="1503"/>
    </row>
  </sheetData>
  <mergeCells count="17">
    <mergeCell ref="B1:L1"/>
    <mergeCell ref="B4:B7"/>
    <mergeCell ref="C4:D4"/>
    <mergeCell ref="E4:F4"/>
    <mergeCell ref="G4:H4"/>
    <mergeCell ref="I4:J4"/>
    <mergeCell ref="K4:L4"/>
    <mergeCell ref="C5:D5"/>
    <mergeCell ref="E5:F5"/>
    <mergeCell ref="G5:H5"/>
    <mergeCell ref="I5:J5"/>
    <mergeCell ref="K5:L5"/>
    <mergeCell ref="C6:C7"/>
    <mergeCell ref="E6:E7"/>
    <mergeCell ref="G6:G7"/>
    <mergeCell ref="I6:I7"/>
    <mergeCell ref="K6:K7"/>
  </mergeCells>
  <phoneticPr fontId="3"/>
  <pageMargins left="0.47" right="0.68" top="0.98399999999999999" bottom="0.98399999999999999" header="0.51200000000000001" footer="0.51200000000000001"/>
  <pageSetup paperSize="9"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F98F3-C90A-427A-80C2-4E1857FD305F}">
  <dimension ref="B1:U15"/>
  <sheetViews>
    <sheetView zoomScale="94" zoomScaleNormal="94" workbookViewId="0"/>
  </sheetViews>
  <sheetFormatPr defaultRowHeight="13.5"/>
  <cols>
    <col min="1" max="1" width="0.875" style="264" customWidth="1"/>
    <col min="2" max="2" width="10.875" style="264" customWidth="1"/>
    <col min="3" max="3" width="10.25" style="264" customWidth="1"/>
    <col min="4" max="4" width="8.625" style="264" customWidth="1"/>
    <col min="5" max="5" width="11" style="264" customWidth="1"/>
    <col min="6" max="6" width="8.625" style="264" customWidth="1"/>
    <col min="7" max="7" width="11.125" style="264" customWidth="1"/>
    <col min="8" max="8" width="8.625" style="264" customWidth="1"/>
    <col min="9" max="9" width="11.125" style="264" customWidth="1"/>
    <col min="10" max="10" width="8.625" style="264" customWidth="1"/>
    <col min="11" max="11" width="10.625" style="264" customWidth="1"/>
    <col min="12" max="12" width="8.625" style="264" customWidth="1"/>
    <col min="13" max="13" width="10.625" style="264" customWidth="1"/>
    <col min="14" max="14" width="8.625" style="264" customWidth="1"/>
    <col min="15" max="15" width="10.625" style="264" customWidth="1"/>
    <col min="16" max="16" width="8.625" style="264" customWidth="1"/>
    <col min="17" max="17" width="10.625" style="264" customWidth="1"/>
    <col min="18" max="18" width="8.625" style="264" customWidth="1"/>
    <col min="19" max="19" width="10.625" style="264" customWidth="1"/>
    <col min="20" max="16384" width="9" style="264"/>
  </cols>
  <sheetData>
    <row r="1" spans="2:21" ht="17.25">
      <c r="B1" s="2951" t="s">
        <v>4432</v>
      </c>
      <c r="C1" s="2952"/>
      <c r="D1" s="2952"/>
      <c r="E1" s="2952"/>
      <c r="F1" s="2952"/>
      <c r="G1" s="2952"/>
      <c r="H1" s="2952"/>
      <c r="I1" s="2952"/>
      <c r="J1" s="3746" t="s">
        <v>2583</v>
      </c>
      <c r="K1" s="3747"/>
      <c r="L1" s="3747"/>
      <c r="M1" s="3747"/>
      <c r="N1" s="3747"/>
      <c r="O1" s="3747"/>
      <c r="P1" s="3747"/>
      <c r="Q1" s="3747"/>
      <c r="R1" s="3747"/>
      <c r="S1" s="3747"/>
    </row>
    <row r="2" spans="2:21" ht="15" customHeight="1">
      <c r="B2" s="361"/>
      <c r="C2" s="361"/>
      <c r="D2" s="361"/>
      <c r="E2" s="361"/>
      <c r="F2" s="361"/>
      <c r="G2" s="361"/>
      <c r="H2" s="361"/>
      <c r="I2" s="361"/>
      <c r="J2" s="361"/>
      <c r="K2" s="361"/>
      <c r="L2" s="361"/>
      <c r="M2" s="361"/>
      <c r="N2" s="361"/>
      <c r="O2" s="361"/>
      <c r="P2" s="387"/>
      <c r="Q2" s="387"/>
      <c r="R2" s="387"/>
      <c r="S2" s="387"/>
    </row>
    <row r="3" spans="2:21" s="266" customFormat="1" ht="24" customHeight="1">
      <c r="B3" s="3636" t="s">
        <v>2854</v>
      </c>
      <c r="C3" s="3046"/>
      <c r="D3" s="3636" t="s">
        <v>1740</v>
      </c>
      <c r="E3" s="3046"/>
      <c r="F3" s="3046" t="s">
        <v>4433</v>
      </c>
      <c r="G3" s="3048"/>
      <c r="H3" s="3048" t="s">
        <v>4434</v>
      </c>
      <c r="I3" s="3642"/>
      <c r="J3" s="3046" t="s">
        <v>4435</v>
      </c>
      <c r="K3" s="3046"/>
      <c r="L3" s="3046" t="s">
        <v>4436</v>
      </c>
      <c r="M3" s="3046"/>
      <c r="N3" s="3046" t="s">
        <v>4437</v>
      </c>
      <c r="O3" s="3048"/>
      <c r="P3" s="3048" t="s">
        <v>4438</v>
      </c>
      <c r="Q3" s="3643"/>
      <c r="R3" s="3048" t="s">
        <v>4439</v>
      </c>
      <c r="S3" s="3643"/>
    </row>
    <row r="4" spans="2:21" s="266" customFormat="1" ht="24" customHeight="1">
      <c r="B4" s="3046"/>
      <c r="C4" s="3046"/>
      <c r="D4" s="2286" t="s">
        <v>4440</v>
      </c>
      <c r="E4" s="2287" t="s">
        <v>4441</v>
      </c>
      <c r="F4" s="2286" t="s">
        <v>4440</v>
      </c>
      <c r="G4" s="2288" t="s">
        <v>4441</v>
      </c>
      <c r="H4" s="2286" t="s">
        <v>4440</v>
      </c>
      <c r="I4" s="2289" t="s">
        <v>4441</v>
      </c>
      <c r="J4" s="2286" t="s">
        <v>4440</v>
      </c>
      <c r="K4" s="2287" t="s">
        <v>4441</v>
      </c>
      <c r="L4" s="2286" t="s">
        <v>4440</v>
      </c>
      <c r="M4" s="2287" t="s">
        <v>4441</v>
      </c>
      <c r="N4" s="2286" t="s">
        <v>4440</v>
      </c>
      <c r="O4" s="2287" t="s">
        <v>4441</v>
      </c>
      <c r="P4" s="2286" t="s">
        <v>4440</v>
      </c>
      <c r="Q4" s="2287" t="s">
        <v>4441</v>
      </c>
      <c r="R4" s="2286" t="s">
        <v>4440</v>
      </c>
      <c r="S4" s="2287" t="s">
        <v>4441</v>
      </c>
      <c r="T4" s="2290"/>
      <c r="U4" s="2290"/>
    </row>
    <row r="5" spans="2:21" s="266" customFormat="1" ht="24" customHeight="1">
      <c r="B5" s="1562" t="s">
        <v>2861</v>
      </c>
      <c r="C5" s="2291" t="s">
        <v>2862</v>
      </c>
      <c r="D5" s="2073">
        <v>2927</v>
      </c>
      <c r="E5" s="2074">
        <v>1226064</v>
      </c>
      <c r="F5" s="2074">
        <v>653</v>
      </c>
      <c r="G5" s="2074">
        <v>40657</v>
      </c>
      <c r="H5" s="2292">
        <v>2034</v>
      </c>
      <c r="I5" s="2072">
        <v>454029</v>
      </c>
      <c r="J5" s="1963">
        <v>62</v>
      </c>
      <c r="K5" s="1963">
        <v>92351</v>
      </c>
      <c r="L5" s="1963">
        <v>25</v>
      </c>
      <c r="M5" s="1963">
        <v>607696</v>
      </c>
      <c r="N5" s="1963">
        <v>19</v>
      </c>
      <c r="O5" s="1963">
        <v>14787</v>
      </c>
      <c r="P5" s="1963" t="s">
        <v>1473</v>
      </c>
      <c r="Q5" s="1963" t="s">
        <v>1473</v>
      </c>
      <c r="R5" s="1963">
        <v>134</v>
      </c>
      <c r="S5" s="2122">
        <v>16544</v>
      </c>
      <c r="T5" s="2290"/>
      <c r="U5" s="2290"/>
    </row>
    <row r="6" spans="2:21" s="266" customFormat="1" ht="24" customHeight="1">
      <c r="B6" s="1562" t="s">
        <v>4078</v>
      </c>
      <c r="C6" s="2291" t="s">
        <v>2864</v>
      </c>
      <c r="D6" s="849">
        <v>2998</v>
      </c>
      <c r="E6" s="1963">
        <v>741672</v>
      </c>
      <c r="F6" s="1963">
        <v>754</v>
      </c>
      <c r="G6" s="1963">
        <v>69092</v>
      </c>
      <c r="H6" s="1963">
        <v>2025</v>
      </c>
      <c r="I6" s="1963">
        <v>441360</v>
      </c>
      <c r="J6" s="1963">
        <v>54</v>
      </c>
      <c r="K6" s="1963">
        <v>85562</v>
      </c>
      <c r="L6" s="1963">
        <v>18</v>
      </c>
      <c r="M6" s="1963">
        <v>114249</v>
      </c>
      <c r="N6" s="1963">
        <v>20</v>
      </c>
      <c r="O6" s="1963">
        <v>16294</v>
      </c>
      <c r="P6" s="1963" t="s">
        <v>1473</v>
      </c>
      <c r="Q6" s="1963" t="s">
        <v>1473</v>
      </c>
      <c r="R6" s="1963">
        <v>127</v>
      </c>
      <c r="S6" s="2122">
        <v>15115</v>
      </c>
      <c r="T6" s="2290"/>
      <c r="U6" s="2290"/>
    </row>
    <row r="7" spans="2:21" s="266" customFormat="1" ht="24" customHeight="1">
      <c r="B7" s="1562" t="s">
        <v>4079</v>
      </c>
      <c r="C7" s="2291" t="s">
        <v>2866</v>
      </c>
      <c r="D7" s="849">
        <v>2801</v>
      </c>
      <c r="E7" s="1963">
        <v>698107</v>
      </c>
      <c r="F7" s="1963">
        <v>699</v>
      </c>
      <c r="G7" s="1963">
        <v>49192</v>
      </c>
      <c r="H7" s="1963">
        <v>1854</v>
      </c>
      <c r="I7" s="1963">
        <v>412078</v>
      </c>
      <c r="J7" s="1963">
        <v>73</v>
      </c>
      <c r="K7" s="1963">
        <v>128752</v>
      </c>
      <c r="L7" s="1963">
        <v>18</v>
      </c>
      <c r="M7" s="1963">
        <v>75796</v>
      </c>
      <c r="N7" s="1963">
        <v>20</v>
      </c>
      <c r="O7" s="1963">
        <v>14336</v>
      </c>
      <c r="P7" s="1963" t="s">
        <v>1473</v>
      </c>
      <c r="Q7" s="1963" t="s">
        <v>1473</v>
      </c>
      <c r="R7" s="1963">
        <v>137</v>
      </c>
      <c r="S7" s="2122">
        <v>17953</v>
      </c>
      <c r="T7" s="2290"/>
      <c r="U7" s="2290"/>
    </row>
    <row r="8" spans="2:21" s="266" customFormat="1" ht="24" customHeight="1">
      <c r="B8" s="1562" t="s">
        <v>4080</v>
      </c>
      <c r="C8" s="2291" t="s">
        <v>2868</v>
      </c>
      <c r="D8" s="849">
        <v>2984</v>
      </c>
      <c r="E8" s="2074" t="s">
        <v>4442</v>
      </c>
      <c r="F8" s="1963">
        <v>839</v>
      </c>
      <c r="G8" s="1963">
        <v>40931</v>
      </c>
      <c r="H8" s="1963">
        <v>1968</v>
      </c>
      <c r="I8" s="1963">
        <v>411959</v>
      </c>
      <c r="J8" s="1963">
        <v>66</v>
      </c>
      <c r="K8" s="1963">
        <v>108066</v>
      </c>
      <c r="L8" s="1963">
        <v>11</v>
      </c>
      <c r="M8" s="1963">
        <v>44746</v>
      </c>
      <c r="N8" s="1963">
        <v>9</v>
      </c>
      <c r="O8" s="1963">
        <v>7464</v>
      </c>
      <c r="P8" s="1963" t="s">
        <v>1473</v>
      </c>
      <c r="Q8" s="1963" t="s">
        <v>1473</v>
      </c>
      <c r="R8" s="1963">
        <v>91</v>
      </c>
      <c r="S8" s="2122">
        <v>4390</v>
      </c>
      <c r="T8" s="2290"/>
      <c r="U8" s="2290"/>
    </row>
    <row r="9" spans="2:21" s="266" customFormat="1" ht="24" customHeight="1">
      <c r="B9" s="1478" t="s">
        <v>4081</v>
      </c>
      <c r="C9" s="2293" t="s">
        <v>2869</v>
      </c>
      <c r="D9" s="2123">
        <v>3593</v>
      </c>
      <c r="E9" s="2124">
        <v>700776</v>
      </c>
      <c r="F9" s="2124">
        <v>801</v>
      </c>
      <c r="G9" s="2124">
        <v>44394</v>
      </c>
      <c r="H9" s="2124">
        <v>2437</v>
      </c>
      <c r="I9" s="2124">
        <v>443260</v>
      </c>
      <c r="J9" s="2124">
        <v>162</v>
      </c>
      <c r="K9" s="2124">
        <v>126736</v>
      </c>
      <c r="L9" s="2124">
        <v>36</v>
      </c>
      <c r="M9" s="2124">
        <v>58493</v>
      </c>
      <c r="N9" s="2124">
        <v>31</v>
      </c>
      <c r="O9" s="2124">
        <v>7743</v>
      </c>
      <c r="P9" s="2124" t="s">
        <v>1473</v>
      </c>
      <c r="Q9" s="2124" t="s">
        <v>1473</v>
      </c>
      <c r="R9" s="2124">
        <v>126</v>
      </c>
      <c r="S9" s="2125">
        <v>20150</v>
      </c>
    </row>
    <row r="10" spans="2:21" s="429" customFormat="1" ht="13.5" customHeight="1">
      <c r="B10" s="361"/>
      <c r="C10" s="361"/>
      <c r="D10" s="361"/>
      <c r="E10" s="361"/>
      <c r="F10" s="361"/>
      <c r="G10" s="361"/>
      <c r="H10" s="361"/>
      <c r="I10" s="361"/>
      <c r="J10" s="361"/>
      <c r="K10" s="361"/>
      <c r="L10" s="361"/>
      <c r="M10" s="361"/>
      <c r="N10" s="361"/>
      <c r="O10" s="361"/>
      <c r="P10" s="361"/>
      <c r="Q10" s="361"/>
      <c r="R10" s="361"/>
      <c r="S10" s="361"/>
    </row>
    <row r="11" spans="2:21" s="429" customFormat="1" ht="13.5" customHeight="1">
      <c r="B11" s="1825" t="s">
        <v>4443</v>
      </c>
      <c r="C11" s="1769"/>
      <c r="D11" s="1769"/>
      <c r="E11" s="1769"/>
      <c r="F11" s="395"/>
      <c r="G11" s="395"/>
      <c r="H11" s="395"/>
      <c r="I11" s="395"/>
      <c r="J11" s="395"/>
      <c r="K11" s="395"/>
      <c r="L11" s="395"/>
      <c r="M11" s="395"/>
      <c r="N11" s="395"/>
      <c r="O11" s="395"/>
      <c r="P11" s="395"/>
      <c r="Q11" s="395"/>
      <c r="R11" s="395"/>
      <c r="S11" s="395"/>
    </row>
    <row r="12" spans="2:21" s="429" customFormat="1" ht="13.5" customHeight="1">
      <c r="B12" s="1769" t="s">
        <v>4444</v>
      </c>
      <c r="C12" s="1769"/>
      <c r="D12" s="1769"/>
      <c r="E12" s="1769"/>
      <c r="F12" s="1769"/>
      <c r="G12" s="395"/>
      <c r="H12" s="395"/>
      <c r="I12" s="395"/>
      <c r="J12" s="395"/>
      <c r="K12" s="395"/>
      <c r="L12" s="395"/>
      <c r="M12" s="395"/>
      <c r="N12" s="395"/>
      <c r="O12" s="395"/>
      <c r="P12" s="395"/>
      <c r="Q12" s="395"/>
      <c r="R12" s="395"/>
      <c r="S12" s="395"/>
    </row>
    <row r="13" spans="2:21" s="429" customFormat="1" ht="13.5" customHeight="1">
      <c r="B13" s="1769" t="s">
        <v>3010</v>
      </c>
      <c r="C13" s="395"/>
      <c r="D13" s="395"/>
      <c r="E13" s="395"/>
      <c r="F13" s="395"/>
      <c r="G13" s="395"/>
      <c r="H13" s="395"/>
      <c r="I13" s="395"/>
      <c r="J13" s="395"/>
      <c r="K13" s="395"/>
      <c r="L13" s="395"/>
      <c r="M13" s="395"/>
      <c r="N13" s="395"/>
      <c r="O13" s="395"/>
      <c r="P13" s="395"/>
      <c r="Q13" s="395"/>
      <c r="R13" s="395"/>
      <c r="S13" s="395"/>
    </row>
    <row r="14" spans="2:21" ht="13.5" customHeight="1">
      <c r="B14" s="395" t="s">
        <v>4445</v>
      </c>
      <c r="C14" s="395"/>
      <c r="D14" s="395"/>
      <c r="E14" s="395"/>
      <c r="F14" s="395"/>
      <c r="G14" s="395"/>
      <c r="H14" s="395"/>
      <c r="I14" s="395"/>
      <c r="J14" s="395"/>
      <c r="K14" s="395"/>
      <c r="L14" s="395"/>
      <c r="M14" s="395"/>
      <c r="N14" s="395"/>
      <c r="O14" s="395"/>
      <c r="P14" s="395"/>
      <c r="Q14" s="395"/>
      <c r="R14" s="395"/>
      <c r="S14" s="395"/>
    </row>
    <row r="15" spans="2:21">
      <c r="B15" s="429" t="s">
        <v>4446</v>
      </c>
    </row>
  </sheetData>
  <mergeCells count="11">
    <mergeCell ref="R3:S3"/>
    <mergeCell ref="B1:I1"/>
    <mergeCell ref="J1:S1"/>
    <mergeCell ref="B3:C4"/>
    <mergeCell ref="D3:E3"/>
    <mergeCell ref="F3:G3"/>
    <mergeCell ref="H3:I3"/>
    <mergeCell ref="J3:K3"/>
    <mergeCell ref="L3:M3"/>
    <mergeCell ref="N3:O3"/>
    <mergeCell ref="P3:Q3"/>
  </mergeCells>
  <phoneticPr fontId="3"/>
  <pageMargins left="0.39370078740157483" right="0.35433070866141736" top="0.98425196850393704" bottom="0.98425196850393704" header="0.51181102362204722" footer="0.51181102362204722"/>
  <pageSetup paperSize="9" scale="78"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90EB-DCC8-4512-9150-49FA3C8C5FE2}">
  <dimension ref="B1:X29"/>
  <sheetViews>
    <sheetView zoomScaleNormal="100" workbookViewId="0"/>
  </sheetViews>
  <sheetFormatPr defaultRowHeight="13.5"/>
  <cols>
    <col min="1" max="1" width="2.125" style="96" customWidth="1"/>
    <col min="2" max="2" width="8.625" style="96" customWidth="1"/>
    <col min="3" max="3" width="10" style="96" customWidth="1"/>
    <col min="4" max="13" width="12.625" style="96" customWidth="1"/>
    <col min="14" max="16384" width="9" style="96"/>
  </cols>
  <sheetData>
    <row r="1" spans="2:24" ht="17.25">
      <c r="B1" s="2966" t="s">
        <v>4447</v>
      </c>
      <c r="C1" s="2952"/>
      <c r="D1" s="2952"/>
      <c r="E1" s="2952"/>
      <c r="F1" s="2952"/>
      <c r="G1" s="2952"/>
      <c r="H1" s="3748" t="s">
        <v>4448</v>
      </c>
      <c r="I1" s="3345"/>
      <c r="J1" s="3345"/>
      <c r="K1" s="3345"/>
      <c r="L1" s="3345"/>
      <c r="M1" s="3345"/>
    </row>
    <row r="3" spans="2:24" s="135" customFormat="1" ht="12">
      <c r="M3" s="741" t="s">
        <v>3196</v>
      </c>
    </row>
    <row r="4" spans="2:24" s="605" customFormat="1" ht="21" customHeight="1">
      <c r="B4" s="3177" t="s">
        <v>4449</v>
      </c>
      <c r="C4" s="3276"/>
      <c r="D4" s="2982" t="s">
        <v>4450</v>
      </c>
      <c r="E4" s="2968" t="s">
        <v>4451</v>
      </c>
      <c r="F4" s="2968"/>
      <c r="G4" s="2968"/>
      <c r="H4" s="3328" t="s">
        <v>4452</v>
      </c>
      <c r="I4" s="2968"/>
      <c r="J4" s="2968"/>
      <c r="K4" s="3119" t="s">
        <v>4453</v>
      </c>
      <c r="L4" s="2968"/>
      <c r="M4" s="2968"/>
    </row>
    <row r="5" spans="2:24" s="605" customFormat="1" ht="21" customHeight="1">
      <c r="B5" s="3277"/>
      <c r="C5" s="3279"/>
      <c r="D5" s="2984"/>
      <c r="E5" s="79" t="s">
        <v>231</v>
      </c>
      <c r="F5" s="79" t="s">
        <v>861</v>
      </c>
      <c r="G5" s="79" t="s">
        <v>862</v>
      </c>
      <c r="H5" s="606" t="s">
        <v>231</v>
      </c>
      <c r="I5" s="79" t="s">
        <v>861</v>
      </c>
      <c r="J5" s="79" t="s">
        <v>862</v>
      </c>
      <c r="K5" s="79" t="s">
        <v>231</v>
      </c>
      <c r="L5" s="79" t="s">
        <v>861</v>
      </c>
      <c r="M5" s="79" t="s">
        <v>862</v>
      </c>
    </row>
    <row r="6" spans="2:24" s="605" customFormat="1" ht="21" customHeight="1">
      <c r="B6" s="81" t="s">
        <v>827</v>
      </c>
      <c r="C6" s="82" t="s">
        <v>828</v>
      </c>
      <c r="D6" s="585">
        <v>12650</v>
      </c>
      <c r="E6" s="2074">
        <v>12118</v>
      </c>
      <c r="F6" s="1963">
        <v>5807</v>
      </c>
      <c r="G6" s="1963">
        <v>6311</v>
      </c>
      <c r="H6" s="72">
        <v>20001</v>
      </c>
      <c r="I6" s="72">
        <v>10245</v>
      </c>
      <c r="J6" s="72">
        <v>9756</v>
      </c>
      <c r="K6" s="72">
        <v>3670</v>
      </c>
      <c r="L6" s="72">
        <v>1852</v>
      </c>
      <c r="M6" s="110">
        <v>1818</v>
      </c>
      <c r="N6" s="784"/>
      <c r="O6" s="784"/>
    </row>
    <row r="7" spans="2:24" s="605" customFormat="1" ht="21" customHeight="1">
      <c r="B7" s="81" t="s">
        <v>4454</v>
      </c>
      <c r="C7" s="82" t="s">
        <v>831</v>
      </c>
      <c r="D7" s="820">
        <v>13603</v>
      </c>
      <c r="E7" s="786">
        <v>12541</v>
      </c>
      <c r="F7" s="786">
        <v>5927</v>
      </c>
      <c r="G7" s="786">
        <v>6614</v>
      </c>
      <c r="H7" s="786">
        <v>19611</v>
      </c>
      <c r="I7" s="786">
        <v>9972</v>
      </c>
      <c r="J7" s="786">
        <v>9639</v>
      </c>
      <c r="K7" s="786">
        <v>3743</v>
      </c>
      <c r="L7" s="786">
        <v>1816</v>
      </c>
      <c r="M7" s="791">
        <v>1927</v>
      </c>
      <c r="N7" s="784"/>
      <c r="O7" s="2240"/>
      <c r="P7" s="2240"/>
      <c r="Q7" s="2240"/>
      <c r="R7" s="2294"/>
      <c r="S7" s="2240"/>
      <c r="T7" s="2240"/>
      <c r="U7" s="2294"/>
      <c r="V7" s="2240"/>
      <c r="W7" s="2240"/>
      <c r="X7" s="2294"/>
    </row>
    <row r="8" spans="2:24" s="605" customFormat="1" ht="21" customHeight="1">
      <c r="B8" s="81" t="s">
        <v>239</v>
      </c>
      <c r="C8" s="82" t="s">
        <v>833</v>
      </c>
      <c r="D8" s="119">
        <v>14316</v>
      </c>
      <c r="E8" s="688">
        <v>11768</v>
      </c>
      <c r="F8" s="688">
        <v>5780</v>
      </c>
      <c r="G8" s="688">
        <v>5988</v>
      </c>
      <c r="H8" s="688">
        <v>16353</v>
      </c>
      <c r="I8" s="688">
        <v>8628</v>
      </c>
      <c r="J8" s="688">
        <v>7725</v>
      </c>
      <c r="K8" s="688">
        <v>3513</v>
      </c>
      <c r="L8" s="688">
        <v>1777</v>
      </c>
      <c r="M8" s="689">
        <v>1736</v>
      </c>
      <c r="N8" s="784"/>
      <c r="O8" s="2240"/>
      <c r="P8" s="2240"/>
      <c r="Q8" s="2240"/>
      <c r="R8" s="2294"/>
      <c r="S8" s="2240"/>
      <c r="T8" s="2240"/>
      <c r="U8" s="2294"/>
      <c r="V8" s="2240"/>
      <c r="W8" s="2240"/>
      <c r="X8" s="2294"/>
    </row>
    <row r="9" spans="2:24" s="605" customFormat="1" ht="21" customHeight="1">
      <c r="B9" s="81" t="s">
        <v>2952</v>
      </c>
      <c r="C9" s="82" t="s">
        <v>835</v>
      </c>
      <c r="D9" s="585">
        <v>14856</v>
      </c>
      <c r="E9" s="72">
        <v>11418</v>
      </c>
      <c r="F9" s="72">
        <v>5607</v>
      </c>
      <c r="G9" s="695">
        <v>5811</v>
      </c>
      <c r="H9" s="72">
        <v>16119</v>
      </c>
      <c r="I9" s="72">
        <v>8415</v>
      </c>
      <c r="J9" s="72">
        <v>7704</v>
      </c>
      <c r="K9" s="72">
        <v>3368</v>
      </c>
      <c r="L9" s="72">
        <v>1689</v>
      </c>
      <c r="M9" s="110">
        <v>1679</v>
      </c>
      <c r="N9" s="784"/>
      <c r="O9" s="2240"/>
      <c r="P9" s="2240"/>
      <c r="Q9" s="2240"/>
      <c r="R9" s="2294"/>
      <c r="S9" s="2240"/>
      <c r="T9" s="2240"/>
      <c r="U9" s="2294"/>
      <c r="V9" s="2240"/>
      <c r="W9" s="2240"/>
      <c r="X9" s="2294"/>
    </row>
    <row r="10" spans="2:24" s="605" customFormat="1" ht="21" customHeight="1">
      <c r="B10" s="1134" t="s">
        <v>1223</v>
      </c>
      <c r="C10" s="1262" t="s">
        <v>837</v>
      </c>
      <c r="D10" s="974">
        <v>11737</v>
      </c>
      <c r="E10" s="825">
        <v>11057</v>
      </c>
      <c r="F10" s="825">
        <v>5307</v>
      </c>
      <c r="G10" s="825">
        <v>5750</v>
      </c>
      <c r="H10" s="825">
        <v>13813</v>
      </c>
      <c r="I10" s="825">
        <v>7032</v>
      </c>
      <c r="J10" s="825">
        <v>6781</v>
      </c>
      <c r="K10" s="825">
        <v>2681</v>
      </c>
      <c r="L10" s="825">
        <v>1297</v>
      </c>
      <c r="M10" s="941">
        <v>1384</v>
      </c>
      <c r="N10" s="784"/>
      <c r="O10" s="2240"/>
      <c r="P10" s="2240"/>
      <c r="Q10" s="2240"/>
      <c r="R10" s="2240"/>
      <c r="S10" s="2240"/>
      <c r="T10" s="2294"/>
      <c r="U10" s="2240"/>
      <c r="V10" s="2240"/>
      <c r="W10" s="2240"/>
      <c r="X10" s="2294"/>
    </row>
    <row r="11" spans="2:24" s="605" customFormat="1" ht="21" customHeight="1">
      <c r="B11" s="942"/>
      <c r="C11" s="1129"/>
      <c r="D11" s="580"/>
      <c r="E11" s="688"/>
      <c r="F11" s="688"/>
      <c r="G11" s="688"/>
      <c r="H11" s="688"/>
      <c r="I11" s="688"/>
      <c r="J11" s="688"/>
      <c r="K11" s="688"/>
      <c r="L11" s="688"/>
      <c r="M11" s="689"/>
      <c r="O11" s="2240"/>
      <c r="P11" s="2240"/>
      <c r="Q11" s="2240"/>
      <c r="R11" s="2240"/>
      <c r="S11" s="2240"/>
      <c r="T11" s="2294"/>
      <c r="U11" s="2240"/>
      <c r="V11" s="2240"/>
      <c r="W11" s="2240"/>
      <c r="X11" s="2294"/>
    </row>
    <row r="12" spans="2:24" s="605" customFormat="1" ht="21" customHeight="1">
      <c r="B12" s="942"/>
      <c r="C12" s="1117" t="s">
        <v>4455</v>
      </c>
      <c r="D12" s="820">
        <v>1332</v>
      </c>
      <c r="E12" s="688">
        <v>1046</v>
      </c>
      <c r="F12" s="688">
        <v>477</v>
      </c>
      <c r="G12" s="688">
        <v>569</v>
      </c>
      <c r="H12" s="688">
        <v>1280</v>
      </c>
      <c r="I12" s="688">
        <v>690</v>
      </c>
      <c r="J12" s="688">
        <v>590</v>
      </c>
      <c r="K12" s="688">
        <v>188</v>
      </c>
      <c r="L12" s="72">
        <v>102</v>
      </c>
      <c r="M12" s="110">
        <v>86</v>
      </c>
      <c r="O12" s="2240"/>
      <c r="P12" s="2294"/>
      <c r="Q12" s="2240"/>
      <c r="R12" s="2294"/>
      <c r="S12" s="2240"/>
      <c r="T12" s="2240"/>
      <c r="U12" s="2294"/>
      <c r="V12" s="2240"/>
      <c r="W12" s="2240"/>
      <c r="X12" s="2294"/>
    </row>
    <row r="13" spans="2:24" s="605" customFormat="1" ht="21" customHeight="1">
      <c r="B13" s="942"/>
      <c r="C13" s="1117" t="s">
        <v>3178</v>
      </c>
      <c r="D13" s="820">
        <v>1223</v>
      </c>
      <c r="E13" s="688">
        <v>1001</v>
      </c>
      <c r="F13" s="688">
        <v>433</v>
      </c>
      <c r="G13" s="688">
        <v>568</v>
      </c>
      <c r="H13" s="688">
        <v>1493</v>
      </c>
      <c r="I13" s="688">
        <v>656</v>
      </c>
      <c r="J13" s="688">
        <v>837</v>
      </c>
      <c r="K13" s="688">
        <v>301</v>
      </c>
      <c r="L13" s="72">
        <v>164</v>
      </c>
      <c r="M13" s="110">
        <v>137</v>
      </c>
      <c r="O13" s="2240"/>
      <c r="P13" s="2294"/>
      <c r="Q13" s="2240"/>
      <c r="R13" s="2294"/>
      <c r="S13" s="2240"/>
      <c r="T13" s="2240"/>
      <c r="U13" s="2294"/>
      <c r="V13" s="2240"/>
      <c r="W13" s="2240"/>
      <c r="X13" s="2294"/>
    </row>
    <row r="14" spans="2:24" s="605" customFormat="1" ht="21" customHeight="1">
      <c r="B14" s="942"/>
      <c r="C14" s="1117" t="s">
        <v>3179</v>
      </c>
      <c r="D14" s="820">
        <v>1030</v>
      </c>
      <c r="E14" s="688">
        <v>1022</v>
      </c>
      <c r="F14" s="688">
        <v>511</v>
      </c>
      <c r="G14" s="688">
        <v>511</v>
      </c>
      <c r="H14" s="688">
        <v>1402</v>
      </c>
      <c r="I14" s="688">
        <v>660</v>
      </c>
      <c r="J14" s="688">
        <v>742</v>
      </c>
      <c r="K14" s="688">
        <v>355</v>
      </c>
      <c r="L14" s="72">
        <v>140</v>
      </c>
      <c r="M14" s="110">
        <v>215</v>
      </c>
      <c r="O14" s="2240"/>
      <c r="P14" s="2240"/>
      <c r="Q14" s="2240"/>
      <c r="R14" s="2294"/>
      <c r="S14" s="2240"/>
      <c r="T14" s="2240"/>
      <c r="U14" s="2294"/>
      <c r="V14" s="2240"/>
      <c r="W14" s="2240"/>
      <c r="X14" s="2294"/>
    </row>
    <row r="15" spans="2:24" s="605" customFormat="1" ht="21" customHeight="1">
      <c r="B15" s="942"/>
      <c r="C15" s="1117" t="s">
        <v>3180</v>
      </c>
      <c r="D15" s="820">
        <v>847</v>
      </c>
      <c r="E15" s="688">
        <v>1014</v>
      </c>
      <c r="F15" s="688">
        <v>524</v>
      </c>
      <c r="G15" s="688">
        <v>490</v>
      </c>
      <c r="H15" s="688">
        <v>848</v>
      </c>
      <c r="I15" s="688">
        <v>477</v>
      </c>
      <c r="J15" s="688">
        <v>371</v>
      </c>
      <c r="K15" s="688">
        <v>210</v>
      </c>
      <c r="L15" s="72">
        <v>118</v>
      </c>
      <c r="M15" s="110">
        <v>92</v>
      </c>
      <c r="O15" s="2240"/>
      <c r="P15" s="2240"/>
      <c r="Q15" s="2240"/>
      <c r="R15" s="2294"/>
      <c r="S15" s="2240"/>
      <c r="T15" s="2240"/>
      <c r="U15" s="2294"/>
      <c r="V15" s="2240"/>
      <c r="W15" s="2240"/>
      <c r="X15" s="2294"/>
    </row>
    <row r="16" spans="2:24" s="605" customFormat="1" ht="21" customHeight="1">
      <c r="B16" s="942"/>
      <c r="C16" s="1117" t="s">
        <v>4456</v>
      </c>
      <c r="D16" s="820">
        <v>737</v>
      </c>
      <c r="E16" s="688">
        <v>845</v>
      </c>
      <c r="F16" s="688">
        <v>424</v>
      </c>
      <c r="G16" s="688">
        <v>421</v>
      </c>
      <c r="H16" s="688">
        <v>809</v>
      </c>
      <c r="I16" s="688">
        <v>478</v>
      </c>
      <c r="J16" s="688">
        <v>331</v>
      </c>
      <c r="K16" s="688">
        <v>132</v>
      </c>
      <c r="L16" s="72">
        <v>74</v>
      </c>
      <c r="M16" s="110">
        <v>58</v>
      </c>
      <c r="O16" s="2240"/>
      <c r="P16" s="2240"/>
      <c r="Q16" s="2240"/>
      <c r="R16" s="2294"/>
      <c r="S16" s="2240"/>
      <c r="T16" s="2240"/>
      <c r="U16" s="2294"/>
      <c r="V16" s="2240"/>
      <c r="W16" s="2240"/>
      <c r="X16" s="2294"/>
    </row>
    <row r="17" spans="2:24" s="605" customFormat="1" ht="21" customHeight="1">
      <c r="B17" s="942"/>
      <c r="C17" s="1117" t="s">
        <v>3182</v>
      </c>
      <c r="D17" s="820">
        <v>853</v>
      </c>
      <c r="E17" s="688">
        <v>1037</v>
      </c>
      <c r="F17" s="688">
        <v>514</v>
      </c>
      <c r="G17" s="688">
        <v>523</v>
      </c>
      <c r="H17" s="688">
        <v>1196</v>
      </c>
      <c r="I17" s="688">
        <v>626</v>
      </c>
      <c r="J17" s="688">
        <v>570</v>
      </c>
      <c r="K17" s="688">
        <v>215</v>
      </c>
      <c r="L17" s="72">
        <v>109</v>
      </c>
      <c r="M17" s="110">
        <v>106</v>
      </c>
      <c r="O17" s="2240"/>
      <c r="P17" s="2240"/>
      <c r="Q17" s="2240"/>
      <c r="R17" s="2294"/>
      <c r="S17" s="2240"/>
      <c r="T17" s="2240"/>
      <c r="U17" s="2294"/>
      <c r="V17" s="2240"/>
      <c r="W17" s="2240"/>
      <c r="X17" s="2294"/>
    </row>
    <row r="18" spans="2:24" s="605" customFormat="1" ht="21" customHeight="1">
      <c r="B18" s="942"/>
      <c r="C18" s="1117"/>
      <c r="D18" s="942"/>
      <c r="E18" s="629"/>
      <c r="F18" s="629"/>
      <c r="G18" s="629"/>
      <c r="H18" s="629"/>
      <c r="I18" s="629"/>
      <c r="J18" s="629"/>
      <c r="K18" s="629"/>
      <c r="L18" s="629"/>
      <c r="M18" s="1129"/>
      <c r="O18" s="2295"/>
      <c r="P18" s="2295"/>
      <c r="Q18" s="2295"/>
      <c r="R18" s="2295"/>
      <c r="S18" s="2295"/>
      <c r="T18" s="2295"/>
      <c r="U18" s="2295"/>
      <c r="V18" s="2295"/>
      <c r="W18" s="2295"/>
      <c r="X18" s="2295"/>
    </row>
    <row r="19" spans="2:24" s="605" customFormat="1" ht="21" customHeight="1">
      <c r="B19" s="942"/>
      <c r="C19" s="1117" t="s">
        <v>3183</v>
      </c>
      <c r="D19" s="820">
        <v>976</v>
      </c>
      <c r="E19" s="688">
        <v>939</v>
      </c>
      <c r="F19" s="688">
        <v>474</v>
      </c>
      <c r="G19" s="688">
        <v>465</v>
      </c>
      <c r="H19" s="688">
        <v>1202</v>
      </c>
      <c r="I19" s="688">
        <v>636</v>
      </c>
      <c r="J19" s="688">
        <v>566</v>
      </c>
      <c r="K19" s="688">
        <v>193</v>
      </c>
      <c r="L19" s="72">
        <v>90</v>
      </c>
      <c r="M19" s="110">
        <v>103</v>
      </c>
    </row>
    <row r="20" spans="2:24" s="605" customFormat="1" ht="21" customHeight="1">
      <c r="B20" s="942"/>
      <c r="C20" s="1117" t="s">
        <v>3184</v>
      </c>
      <c r="D20" s="820">
        <v>858</v>
      </c>
      <c r="E20" s="688">
        <v>778</v>
      </c>
      <c r="F20" s="688">
        <v>360</v>
      </c>
      <c r="G20" s="688">
        <v>418</v>
      </c>
      <c r="H20" s="688">
        <v>1129</v>
      </c>
      <c r="I20" s="688">
        <v>574</v>
      </c>
      <c r="J20" s="688">
        <v>555</v>
      </c>
      <c r="K20" s="688">
        <v>213</v>
      </c>
      <c r="L20" s="72">
        <v>96</v>
      </c>
      <c r="M20" s="110">
        <v>117</v>
      </c>
    </row>
    <row r="21" spans="2:24" s="605" customFormat="1" ht="21" customHeight="1">
      <c r="B21" s="942"/>
      <c r="C21" s="1117" t="s">
        <v>3185</v>
      </c>
      <c r="D21" s="820">
        <v>989</v>
      </c>
      <c r="E21" s="688">
        <v>905</v>
      </c>
      <c r="F21" s="688">
        <v>399</v>
      </c>
      <c r="G21" s="688">
        <v>506</v>
      </c>
      <c r="H21" s="688">
        <v>1240</v>
      </c>
      <c r="I21" s="688">
        <v>627</v>
      </c>
      <c r="J21" s="688">
        <v>613</v>
      </c>
      <c r="K21" s="688">
        <v>241</v>
      </c>
      <c r="L21" s="72">
        <v>107</v>
      </c>
      <c r="M21" s="110">
        <v>134</v>
      </c>
    </row>
    <row r="22" spans="2:24" s="605" customFormat="1" ht="21" customHeight="1">
      <c r="B22" s="942"/>
      <c r="C22" s="1117" t="s">
        <v>3186</v>
      </c>
      <c r="D22" s="820">
        <v>1099</v>
      </c>
      <c r="E22" s="688">
        <v>988</v>
      </c>
      <c r="F22" s="688">
        <v>463</v>
      </c>
      <c r="G22" s="688">
        <v>525</v>
      </c>
      <c r="H22" s="688">
        <v>1202</v>
      </c>
      <c r="I22" s="688">
        <v>620</v>
      </c>
      <c r="J22" s="688">
        <v>582</v>
      </c>
      <c r="K22" s="688">
        <v>209</v>
      </c>
      <c r="L22" s="72">
        <v>91</v>
      </c>
      <c r="M22" s="110">
        <v>118</v>
      </c>
    </row>
    <row r="23" spans="2:24" s="605" customFormat="1" ht="21" customHeight="1">
      <c r="B23" s="942"/>
      <c r="C23" s="1117" t="s">
        <v>3187</v>
      </c>
      <c r="D23" s="820">
        <v>818</v>
      </c>
      <c r="E23" s="688">
        <v>808</v>
      </c>
      <c r="F23" s="688">
        <v>388</v>
      </c>
      <c r="G23" s="688">
        <v>420</v>
      </c>
      <c r="H23" s="688">
        <v>1128</v>
      </c>
      <c r="I23" s="688">
        <v>577</v>
      </c>
      <c r="J23" s="688">
        <v>551</v>
      </c>
      <c r="K23" s="688">
        <v>208</v>
      </c>
      <c r="L23" s="72">
        <v>94</v>
      </c>
      <c r="M23" s="110">
        <v>114</v>
      </c>
    </row>
    <row r="24" spans="2:24" s="605" customFormat="1" ht="21" customHeight="1">
      <c r="B24" s="1105"/>
      <c r="C24" s="2206" t="s">
        <v>3188</v>
      </c>
      <c r="D24" s="2192">
        <v>975</v>
      </c>
      <c r="E24" s="794">
        <v>674</v>
      </c>
      <c r="F24" s="794">
        <v>340</v>
      </c>
      <c r="G24" s="794">
        <v>334</v>
      </c>
      <c r="H24" s="794">
        <v>884</v>
      </c>
      <c r="I24" s="794">
        <v>411</v>
      </c>
      <c r="J24" s="794">
        <v>473</v>
      </c>
      <c r="K24" s="794">
        <v>216</v>
      </c>
      <c r="L24" s="112">
        <v>112</v>
      </c>
      <c r="M24" s="113">
        <v>104</v>
      </c>
    </row>
    <row r="25" spans="2:24" ht="13.5" customHeight="1">
      <c r="D25" s="628"/>
      <c r="E25" s="628"/>
      <c r="F25" s="628"/>
      <c r="G25" s="628"/>
      <c r="H25" s="628"/>
      <c r="I25" s="628"/>
      <c r="J25" s="628"/>
      <c r="K25" s="628"/>
      <c r="L25" s="628"/>
      <c r="M25" s="628"/>
    </row>
    <row r="26" spans="2:24" s="135" customFormat="1" ht="13.5" customHeight="1">
      <c r="B26" s="103" t="s">
        <v>4457</v>
      </c>
      <c r="D26" s="780"/>
      <c r="E26" s="780"/>
      <c r="F26" s="780"/>
      <c r="G26" s="780"/>
      <c r="H26" s="780"/>
      <c r="I26" s="780"/>
      <c r="J26" s="780"/>
      <c r="K26" s="780"/>
      <c r="L26" s="780"/>
      <c r="M26" s="780"/>
    </row>
    <row r="27" spans="2:24" s="135" customFormat="1" ht="13.5" customHeight="1">
      <c r="B27" s="135" t="s">
        <v>4458</v>
      </c>
    </row>
    <row r="28" spans="2:24" s="135" customFormat="1" ht="13.5" customHeight="1">
      <c r="B28" s="135" t="s">
        <v>4459</v>
      </c>
    </row>
    <row r="29" spans="2:24" ht="13.5" customHeight="1"/>
  </sheetData>
  <mergeCells count="7">
    <mergeCell ref="B1:G1"/>
    <mergeCell ref="H1:M1"/>
    <mergeCell ref="B4:C5"/>
    <mergeCell ref="D4:D5"/>
    <mergeCell ref="E4:G4"/>
    <mergeCell ref="H4:J4"/>
    <mergeCell ref="K4:M4"/>
  </mergeCells>
  <phoneticPr fontId="3"/>
  <pageMargins left="0.66" right="0.51" top="0.98425196850393704" bottom="0.98425196850393704" header="0.51181102362204722" footer="0.51181102362204722"/>
  <pageSetup paperSize="9" scale="93"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C754-E79B-4046-B6B4-6AC92C486F97}">
  <dimension ref="B1:G13"/>
  <sheetViews>
    <sheetView workbookViewId="0"/>
  </sheetViews>
  <sheetFormatPr defaultRowHeight="13.5"/>
  <cols>
    <col min="1" max="1" width="2.125" style="96" customWidth="1"/>
    <col min="2" max="2" width="11.25" style="96" customWidth="1"/>
    <col min="3" max="3" width="10.375" style="96" customWidth="1"/>
    <col min="4" max="7" width="16.375" style="96" customWidth="1"/>
    <col min="8" max="16384" width="9" style="96"/>
  </cols>
  <sheetData>
    <row r="1" spans="2:7" ht="17.25">
      <c r="B1" s="2966" t="s">
        <v>4460</v>
      </c>
      <c r="C1" s="2952"/>
      <c r="D1" s="2952"/>
      <c r="E1" s="2952"/>
      <c r="F1" s="2952"/>
      <c r="G1" s="2952"/>
    </row>
    <row r="2" spans="2:7" ht="18.75">
      <c r="B2" s="1465"/>
      <c r="C2" s="1465"/>
      <c r="D2" s="1465"/>
      <c r="E2" s="1465"/>
      <c r="F2" s="1465"/>
      <c r="G2" s="2296" t="s">
        <v>4461</v>
      </c>
    </row>
    <row r="3" spans="2:7" s="605" customFormat="1" ht="21" customHeight="1">
      <c r="B3" s="3530" t="s">
        <v>2854</v>
      </c>
      <c r="C3" s="3532"/>
      <c r="D3" s="3750" t="s">
        <v>4462</v>
      </c>
      <c r="E3" s="1510" t="s">
        <v>4463</v>
      </c>
      <c r="F3" s="3752" t="s">
        <v>4464</v>
      </c>
      <c r="G3" s="3754" t="s">
        <v>4465</v>
      </c>
    </row>
    <row r="4" spans="2:7" s="605" customFormat="1" ht="21" customHeight="1">
      <c r="B4" s="3651"/>
      <c r="C4" s="3749"/>
      <c r="D4" s="3751"/>
      <c r="E4" s="1609" t="s">
        <v>4466</v>
      </c>
      <c r="F4" s="3753"/>
      <c r="G4" s="3755"/>
    </row>
    <row r="5" spans="2:7" s="605" customFormat="1" ht="21" customHeight="1">
      <c r="B5" s="1469" t="s">
        <v>2861</v>
      </c>
      <c r="C5" s="2297" t="s">
        <v>2862</v>
      </c>
      <c r="D5" s="2298">
        <v>3303</v>
      </c>
      <c r="E5" s="2299">
        <v>1293</v>
      </c>
      <c r="F5" s="2299">
        <v>5762</v>
      </c>
      <c r="G5" s="2300">
        <v>794</v>
      </c>
    </row>
    <row r="6" spans="2:7" s="605" customFormat="1" ht="21" customHeight="1">
      <c r="B6" s="1474" t="s">
        <v>4078</v>
      </c>
      <c r="C6" s="2301" t="s">
        <v>2864</v>
      </c>
      <c r="D6" s="1735">
        <v>3408</v>
      </c>
      <c r="E6" s="1592">
        <v>1290</v>
      </c>
      <c r="F6" s="1592">
        <v>5824</v>
      </c>
      <c r="G6" s="1598">
        <v>858</v>
      </c>
    </row>
    <row r="7" spans="2:7" s="605" customFormat="1" ht="21" customHeight="1">
      <c r="B7" s="1474" t="s">
        <v>4079</v>
      </c>
      <c r="C7" s="2301" t="s">
        <v>2866</v>
      </c>
      <c r="D7" s="1735">
        <v>3413</v>
      </c>
      <c r="E7" s="1592">
        <v>1207</v>
      </c>
      <c r="F7" s="1592">
        <v>5046</v>
      </c>
      <c r="G7" s="1598">
        <v>885</v>
      </c>
    </row>
    <row r="8" spans="2:7" s="605" customFormat="1" ht="21" customHeight="1">
      <c r="B8" s="1474" t="s">
        <v>4107</v>
      </c>
      <c r="C8" s="2301" t="s">
        <v>2868</v>
      </c>
      <c r="D8" s="1735">
        <v>3165</v>
      </c>
      <c r="E8" s="1592">
        <v>1174</v>
      </c>
      <c r="F8" s="1592">
        <v>5034</v>
      </c>
      <c r="G8" s="1598">
        <v>797</v>
      </c>
    </row>
    <row r="9" spans="2:7" s="605" customFormat="1" ht="21" customHeight="1">
      <c r="B9" s="1830" t="s">
        <v>4081</v>
      </c>
      <c r="C9" s="2302" t="s">
        <v>2869</v>
      </c>
      <c r="D9" s="2261">
        <v>3385</v>
      </c>
      <c r="E9" s="1603">
        <v>1354</v>
      </c>
      <c r="F9" s="1603">
        <v>4500</v>
      </c>
      <c r="G9" s="2262">
        <v>598</v>
      </c>
    </row>
    <row r="10" spans="2:7">
      <c r="B10" s="1465"/>
      <c r="C10" s="1465"/>
      <c r="D10" s="1465"/>
      <c r="E10" s="1465"/>
      <c r="F10" s="1465"/>
      <c r="G10" s="1465"/>
    </row>
    <row r="11" spans="2:7">
      <c r="B11" s="1663" t="s">
        <v>4467</v>
      </c>
      <c r="C11" s="1465"/>
      <c r="D11" s="1465"/>
      <c r="E11" s="1465"/>
      <c r="F11" s="1465"/>
      <c r="G11" s="1465"/>
    </row>
    <row r="12" spans="2:7">
      <c r="B12" s="1528" t="s">
        <v>4468</v>
      </c>
      <c r="C12" s="1503"/>
      <c r="D12" s="1465"/>
      <c r="E12" s="1465"/>
      <c r="F12" s="1465"/>
      <c r="G12" s="1465"/>
    </row>
    <row r="13" spans="2:7">
      <c r="B13" s="1528" t="s">
        <v>4469</v>
      </c>
      <c r="C13" s="1503"/>
      <c r="D13" s="1465"/>
      <c r="E13" s="1465"/>
      <c r="F13" s="1465"/>
      <c r="G13" s="1465"/>
    </row>
  </sheetData>
  <mergeCells count="5">
    <mergeCell ref="B1:G1"/>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429E2-5094-441C-9586-9E70D3D75535}">
  <dimension ref="B1:M29"/>
  <sheetViews>
    <sheetView zoomScaleNormal="100" workbookViewId="0"/>
  </sheetViews>
  <sheetFormatPr defaultRowHeight="13.5"/>
  <cols>
    <col min="1" max="1" width="2.125" style="264" customWidth="1"/>
    <col min="2" max="2" width="11.875" style="264" customWidth="1"/>
    <col min="3" max="3" width="11.25" style="264" customWidth="1"/>
    <col min="4" max="5" width="7.125" style="264" customWidth="1"/>
    <col min="6" max="7" width="7.5" style="264" customWidth="1"/>
    <col min="8" max="9" width="8.875" style="264" customWidth="1"/>
    <col min="10" max="12" width="9.875" style="264" customWidth="1"/>
    <col min="13" max="13" width="10.625" style="264" bestFit="1" customWidth="1"/>
    <col min="14" max="16384" width="9" style="264"/>
  </cols>
  <sheetData>
    <row r="1" spans="2:13" ht="17.25">
      <c r="B1" s="2951" t="s">
        <v>4470</v>
      </c>
      <c r="C1" s="2952"/>
      <c r="D1" s="2952"/>
      <c r="E1" s="2952"/>
      <c r="F1" s="2952"/>
      <c r="G1" s="2952"/>
      <c r="H1" s="2952"/>
      <c r="I1" s="2952"/>
      <c r="J1" s="2952"/>
      <c r="K1" s="2952"/>
      <c r="L1" s="2952"/>
    </row>
    <row r="3" spans="2:13" ht="27.75" customHeight="1">
      <c r="B3" s="3756" t="s">
        <v>3594</v>
      </c>
      <c r="C3" s="3039"/>
      <c r="D3" s="3757" t="s">
        <v>4471</v>
      </c>
      <c r="E3" s="3758"/>
      <c r="F3" s="3757" t="s">
        <v>4472</v>
      </c>
      <c r="G3" s="3758"/>
      <c r="H3" s="3636" t="s">
        <v>4473</v>
      </c>
      <c r="I3" s="3046"/>
      <c r="J3" s="3759" t="s">
        <v>4474</v>
      </c>
      <c r="K3" s="3760"/>
      <c r="L3" s="3039"/>
    </row>
    <row r="4" spans="2:13" ht="21" customHeight="1">
      <c r="B4" s="3040"/>
      <c r="C4" s="3545"/>
      <c r="D4" s="1818" t="s">
        <v>861</v>
      </c>
      <c r="E4" s="1818" t="s">
        <v>862</v>
      </c>
      <c r="F4" s="1818" t="s">
        <v>861</v>
      </c>
      <c r="G4" s="1818" t="s">
        <v>862</v>
      </c>
      <c r="H4" s="1818" t="s">
        <v>861</v>
      </c>
      <c r="I4" s="1818" t="s">
        <v>862</v>
      </c>
      <c r="J4" s="1818" t="s">
        <v>2424</v>
      </c>
      <c r="K4" s="1818" t="s">
        <v>861</v>
      </c>
      <c r="L4" s="1818" t="s">
        <v>862</v>
      </c>
    </row>
    <row r="5" spans="2:13" ht="21" customHeight="1">
      <c r="B5" s="2303" t="s">
        <v>2861</v>
      </c>
      <c r="C5" s="2304" t="s">
        <v>2862</v>
      </c>
      <c r="D5" s="2305">
        <v>1366</v>
      </c>
      <c r="E5" s="2306">
        <v>1862</v>
      </c>
      <c r="F5" s="2306">
        <v>435</v>
      </c>
      <c r="G5" s="2306">
        <v>546</v>
      </c>
      <c r="H5" s="2306">
        <v>134203</v>
      </c>
      <c r="I5" s="2306">
        <v>161220</v>
      </c>
      <c r="J5" s="2306">
        <v>1517041</v>
      </c>
      <c r="K5" s="2306">
        <v>763816</v>
      </c>
      <c r="L5" s="2307">
        <v>753225</v>
      </c>
      <c r="M5" s="981"/>
    </row>
    <row r="6" spans="2:13" ht="21" customHeight="1">
      <c r="B6" s="1562" t="s">
        <v>4078</v>
      </c>
      <c r="C6" s="2304" t="s">
        <v>2864</v>
      </c>
      <c r="D6" s="2305">
        <v>1411</v>
      </c>
      <c r="E6" s="2306">
        <v>1930</v>
      </c>
      <c r="F6" s="2306">
        <v>417</v>
      </c>
      <c r="G6" s="2306">
        <v>555</v>
      </c>
      <c r="H6" s="2306">
        <v>128448</v>
      </c>
      <c r="I6" s="2306">
        <v>162718</v>
      </c>
      <c r="J6" s="2306">
        <v>1506385</v>
      </c>
      <c r="K6" s="2306">
        <v>731181</v>
      </c>
      <c r="L6" s="2307">
        <v>775205</v>
      </c>
      <c r="M6" s="981"/>
    </row>
    <row r="7" spans="2:13" ht="21" customHeight="1">
      <c r="B7" s="1562" t="s">
        <v>4079</v>
      </c>
      <c r="C7" s="2304" t="s">
        <v>2866</v>
      </c>
      <c r="D7" s="2305">
        <v>1339</v>
      </c>
      <c r="E7" s="2306">
        <v>1853</v>
      </c>
      <c r="F7" s="2306">
        <v>392</v>
      </c>
      <c r="G7" s="2306">
        <v>541</v>
      </c>
      <c r="H7" s="2306">
        <v>119609</v>
      </c>
      <c r="I7" s="2306">
        <v>159464</v>
      </c>
      <c r="J7" s="2306">
        <v>1465927</v>
      </c>
      <c r="K7" s="2306">
        <v>689561</v>
      </c>
      <c r="L7" s="2307">
        <v>776366</v>
      </c>
      <c r="M7" s="981"/>
    </row>
    <row r="8" spans="2:13" ht="21" customHeight="1">
      <c r="B8" s="1562" t="s">
        <v>4107</v>
      </c>
      <c r="C8" s="2304" t="s">
        <v>2868</v>
      </c>
      <c r="D8" s="2305">
        <v>1382</v>
      </c>
      <c r="E8" s="2306">
        <v>1751</v>
      </c>
      <c r="F8" s="2306">
        <v>439</v>
      </c>
      <c r="G8" s="2306">
        <v>551</v>
      </c>
      <c r="H8" s="2306">
        <v>137219</v>
      </c>
      <c r="I8" s="2306">
        <v>165423</v>
      </c>
      <c r="J8" s="2306">
        <v>1600868</v>
      </c>
      <c r="K8" s="2306">
        <v>805593</v>
      </c>
      <c r="L8" s="2307">
        <v>795275</v>
      </c>
      <c r="M8" s="981"/>
    </row>
    <row r="9" spans="2:13" s="947" customFormat="1" ht="21" customHeight="1">
      <c r="B9" s="2308" t="s">
        <v>4081</v>
      </c>
      <c r="C9" s="2309" t="s">
        <v>2869</v>
      </c>
      <c r="D9" s="2310">
        <v>1629</v>
      </c>
      <c r="E9" s="1423">
        <v>2028</v>
      </c>
      <c r="F9" s="1423">
        <v>551</v>
      </c>
      <c r="G9" s="1423">
        <v>663</v>
      </c>
      <c r="H9" s="1423">
        <v>173308</v>
      </c>
      <c r="I9" s="1423">
        <v>202034</v>
      </c>
      <c r="J9" s="1423">
        <v>2009287</v>
      </c>
      <c r="K9" s="1423">
        <v>1015725</v>
      </c>
      <c r="L9" s="2311">
        <v>993562</v>
      </c>
      <c r="M9" s="1455"/>
    </row>
    <row r="10" spans="2:13" ht="21" customHeight="1">
      <c r="B10" s="1742"/>
      <c r="C10" s="2312"/>
      <c r="D10" s="2305"/>
      <c r="E10" s="2306"/>
      <c r="F10" s="2306"/>
      <c r="G10" s="2306"/>
      <c r="H10" s="2306"/>
      <c r="I10" s="2306"/>
      <c r="J10" s="2306"/>
      <c r="K10" s="2306"/>
      <c r="L10" s="2307"/>
      <c r="M10" s="1455"/>
    </row>
    <row r="11" spans="2:13" ht="21" customHeight="1">
      <c r="B11" s="1562" t="s">
        <v>836</v>
      </c>
      <c r="C11" s="2313" t="s">
        <v>4475</v>
      </c>
      <c r="D11" s="2305">
        <v>202</v>
      </c>
      <c r="E11" s="2306">
        <v>232</v>
      </c>
      <c r="F11" s="2306">
        <v>420</v>
      </c>
      <c r="G11" s="2306">
        <v>476</v>
      </c>
      <c r="H11" s="2306">
        <v>11146</v>
      </c>
      <c r="I11" s="2306">
        <v>12497</v>
      </c>
      <c r="J11" s="2306">
        <v>123576</v>
      </c>
      <c r="K11" s="2306">
        <v>65172</v>
      </c>
      <c r="L11" s="2307">
        <v>58404</v>
      </c>
      <c r="M11" s="1455"/>
    </row>
    <row r="12" spans="2:13" ht="21" customHeight="1">
      <c r="B12" s="2314"/>
      <c r="C12" s="2313" t="s">
        <v>4476</v>
      </c>
      <c r="D12" s="2305">
        <v>148</v>
      </c>
      <c r="E12" s="2306">
        <v>237</v>
      </c>
      <c r="F12" s="2306">
        <v>450</v>
      </c>
      <c r="G12" s="2306">
        <v>513</v>
      </c>
      <c r="H12" s="2306">
        <v>10946</v>
      </c>
      <c r="I12" s="2306">
        <v>12152</v>
      </c>
      <c r="J12" s="2306">
        <v>121904</v>
      </c>
      <c r="K12" s="2306">
        <v>64723</v>
      </c>
      <c r="L12" s="2307">
        <v>57182</v>
      </c>
      <c r="M12" s="1455"/>
    </row>
    <row r="13" spans="2:13" ht="21" customHeight="1">
      <c r="B13" s="1742"/>
      <c r="C13" s="2313" t="s">
        <v>4477</v>
      </c>
      <c r="D13" s="2305">
        <v>156</v>
      </c>
      <c r="E13" s="2306">
        <v>192</v>
      </c>
      <c r="F13" s="2306">
        <v>551</v>
      </c>
      <c r="G13" s="2306">
        <v>617</v>
      </c>
      <c r="H13" s="2306">
        <v>15120</v>
      </c>
      <c r="I13" s="2306">
        <v>15497</v>
      </c>
      <c r="J13" s="2306">
        <v>165295</v>
      </c>
      <c r="K13" s="2306">
        <v>90249</v>
      </c>
      <c r="L13" s="2307">
        <v>75046</v>
      </c>
      <c r="M13" s="1455"/>
    </row>
    <row r="14" spans="2:13" ht="21" customHeight="1">
      <c r="B14" s="1742"/>
      <c r="C14" s="2313" t="s">
        <v>4478</v>
      </c>
      <c r="D14" s="2305">
        <v>139</v>
      </c>
      <c r="E14" s="2306">
        <v>165</v>
      </c>
      <c r="F14" s="2306">
        <v>618</v>
      </c>
      <c r="G14" s="2306">
        <v>735</v>
      </c>
      <c r="H14" s="2306">
        <v>16108</v>
      </c>
      <c r="I14" s="2306">
        <v>19439</v>
      </c>
      <c r="J14" s="2306">
        <v>191283</v>
      </c>
      <c r="K14" s="2306">
        <v>97291</v>
      </c>
      <c r="L14" s="2307">
        <v>93993</v>
      </c>
      <c r="M14" s="1455"/>
    </row>
    <row r="15" spans="2:13" ht="21" customHeight="1">
      <c r="B15" s="1742"/>
      <c r="C15" s="2313" t="s">
        <v>4479</v>
      </c>
      <c r="D15" s="2305">
        <v>98</v>
      </c>
      <c r="E15" s="2306">
        <v>126</v>
      </c>
      <c r="F15" s="2306">
        <v>648</v>
      </c>
      <c r="G15" s="2306">
        <v>769</v>
      </c>
      <c r="H15" s="2306">
        <v>16581</v>
      </c>
      <c r="I15" s="2306">
        <v>18904</v>
      </c>
      <c r="J15" s="2306">
        <v>190314</v>
      </c>
      <c r="K15" s="2306">
        <v>97971</v>
      </c>
      <c r="L15" s="2307">
        <v>92343</v>
      </c>
      <c r="M15" s="1455"/>
    </row>
    <row r="16" spans="2:13" ht="21" customHeight="1">
      <c r="B16" s="1742"/>
      <c r="C16" s="2313" t="s">
        <v>4480</v>
      </c>
      <c r="D16" s="2305">
        <v>163</v>
      </c>
      <c r="E16" s="2306">
        <v>177</v>
      </c>
      <c r="F16" s="2306">
        <v>661</v>
      </c>
      <c r="G16" s="2306">
        <v>788</v>
      </c>
      <c r="H16" s="2306">
        <v>17744</v>
      </c>
      <c r="I16" s="2306">
        <v>20287</v>
      </c>
      <c r="J16" s="2306">
        <v>204960</v>
      </c>
      <c r="K16" s="2306">
        <v>104844</v>
      </c>
      <c r="L16" s="2307">
        <v>100116</v>
      </c>
      <c r="M16" s="1455"/>
    </row>
    <row r="17" spans="2:13" ht="21" customHeight="1">
      <c r="B17" s="1742"/>
      <c r="C17" s="2315"/>
      <c r="D17" s="2305"/>
      <c r="E17" s="2306"/>
      <c r="F17" s="2306"/>
      <c r="G17" s="2306"/>
      <c r="H17" s="2306"/>
      <c r="I17" s="2306"/>
      <c r="J17" s="2306"/>
      <c r="K17" s="2306"/>
      <c r="L17" s="2307"/>
      <c r="M17" s="1455"/>
    </row>
    <row r="18" spans="2:13" ht="21" customHeight="1">
      <c r="B18" s="1742"/>
      <c r="C18" s="2313" t="s">
        <v>4481</v>
      </c>
      <c r="D18" s="2305">
        <v>125</v>
      </c>
      <c r="E18" s="2306">
        <v>189</v>
      </c>
      <c r="F18" s="2306">
        <v>625</v>
      </c>
      <c r="G18" s="2306">
        <v>770</v>
      </c>
      <c r="H18" s="2306">
        <v>16955</v>
      </c>
      <c r="I18" s="2306">
        <v>19925</v>
      </c>
      <c r="J18" s="2306">
        <v>197744</v>
      </c>
      <c r="K18" s="2306">
        <v>99181</v>
      </c>
      <c r="L18" s="2307">
        <v>98564</v>
      </c>
      <c r="M18" s="1455"/>
    </row>
    <row r="19" spans="2:13" ht="21" customHeight="1">
      <c r="B19" s="1742"/>
      <c r="C19" s="2313" t="s">
        <v>4482</v>
      </c>
      <c r="D19" s="2305">
        <v>107</v>
      </c>
      <c r="E19" s="2306">
        <v>148</v>
      </c>
      <c r="F19" s="2306">
        <v>532</v>
      </c>
      <c r="G19" s="2306">
        <v>690</v>
      </c>
      <c r="H19" s="2306">
        <v>13372</v>
      </c>
      <c r="I19" s="2306">
        <v>16879</v>
      </c>
      <c r="J19" s="2306">
        <v>163293</v>
      </c>
      <c r="K19" s="2306">
        <v>78218</v>
      </c>
      <c r="L19" s="2307">
        <v>85075</v>
      </c>
      <c r="M19" s="1455"/>
    </row>
    <row r="20" spans="2:13" ht="21" customHeight="1">
      <c r="B20" s="1742"/>
      <c r="C20" s="2313" t="s">
        <v>4483</v>
      </c>
      <c r="D20" s="2305">
        <v>101</v>
      </c>
      <c r="E20" s="2306">
        <v>108</v>
      </c>
      <c r="F20" s="2306">
        <v>544</v>
      </c>
      <c r="G20" s="2306">
        <v>673</v>
      </c>
      <c r="H20" s="2306">
        <v>15141</v>
      </c>
      <c r="I20" s="2306">
        <v>18011</v>
      </c>
      <c r="J20" s="2306">
        <v>178641</v>
      </c>
      <c r="K20" s="2306">
        <v>87905</v>
      </c>
      <c r="L20" s="2307">
        <v>90736</v>
      </c>
      <c r="M20" s="1455"/>
    </row>
    <row r="21" spans="2:13" ht="21" customHeight="1">
      <c r="B21" s="1562" t="s">
        <v>245</v>
      </c>
      <c r="C21" s="2313" t="s">
        <v>4484</v>
      </c>
      <c r="D21" s="2305">
        <v>121</v>
      </c>
      <c r="E21" s="2306">
        <v>143</v>
      </c>
      <c r="F21" s="2306">
        <v>505</v>
      </c>
      <c r="G21" s="2306">
        <v>621</v>
      </c>
      <c r="H21" s="2306">
        <v>12905</v>
      </c>
      <c r="I21" s="2306">
        <v>15411</v>
      </c>
      <c r="J21" s="2306">
        <v>151025</v>
      </c>
      <c r="K21" s="2306">
        <v>74029</v>
      </c>
      <c r="L21" s="2307">
        <v>76996</v>
      </c>
      <c r="M21" s="1455"/>
    </row>
    <row r="22" spans="2:13" ht="21" customHeight="1">
      <c r="B22" s="1742"/>
      <c r="C22" s="2313" t="s">
        <v>4485</v>
      </c>
      <c r="D22" s="2305">
        <v>101</v>
      </c>
      <c r="E22" s="2306">
        <v>105</v>
      </c>
      <c r="F22" s="2306">
        <v>523</v>
      </c>
      <c r="G22" s="2306">
        <v>648</v>
      </c>
      <c r="H22" s="2306">
        <v>12266</v>
      </c>
      <c r="I22" s="2306">
        <v>14657</v>
      </c>
      <c r="J22" s="2306">
        <v>142732</v>
      </c>
      <c r="K22" s="2306">
        <v>70130</v>
      </c>
      <c r="L22" s="2307">
        <v>72603</v>
      </c>
      <c r="M22" s="1455"/>
    </row>
    <row r="23" spans="2:13" ht="21" customHeight="1">
      <c r="B23" s="2316"/>
      <c r="C23" s="2317" t="s">
        <v>4486</v>
      </c>
      <c r="D23" s="2318">
        <v>168</v>
      </c>
      <c r="E23" s="2319">
        <v>206</v>
      </c>
      <c r="F23" s="2319">
        <v>537</v>
      </c>
      <c r="G23" s="2319">
        <v>656</v>
      </c>
      <c r="H23" s="2319">
        <v>15024</v>
      </c>
      <c r="I23" s="2319">
        <v>18375</v>
      </c>
      <c r="J23" s="2319">
        <v>178518</v>
      </c>
      <c r="K23" s="2319">
        <v>86014</v>
      </c>
      <c r="L23" s="2320">
        <v>92504</v>
      </c>
      <c r="M23" s="1455"/>
    </row>
    <row r="24" spans="2:13" ht="13.5" customHeight="1">
      <c r="B24" s="361"/>
      <c r="C24" s="361"/>
      <c r="D24" s="394"/>
      <c r="E24" s="394"/>
      <c r="F24" s="394"/>
      <c r="G24" s="394"/>
      <c r="H24" s="394"/>
      <c r="I24" s="394"/>
      <c r="J24" s="394"/>
      <c r="K24" s="394"/>
      <c r="L24" s="394"/>
    </row>
    <row r="25" spans="2:13" ht="18.75">
      <c r="B25" s="1707" t="s">
        <v>4467</v>
      </c>
      <c r="C25" s="1707"/>
      <c r="D25" s="2321"/>
      <c r="E25" s="2321"/>
      <c r="F25" s="2321"/>
      <c r="G25" s="2321"/>
      <c r="H25" s="2321"/>
      <c r="I25" s="2321"/>
      <c r="J25" s="394"/>
      <c r="K25" s="394"/>
      <c r="L25" s="394"/>
    </row>
    <row r="26" spans="2:13">
      <c r="B26" s="1769" t="s">
        <v>4487</v>
      </c>
      <c r="C26" s="395"/>
      <c r="D26" s="395"/>
      <c r="E26" s="395"/>
      <c r="F26" s="395"/>
      <c r="G26" s="395"/>
      <c r="H26" s="395"/>
      <c r="I26" s="395"/>
      <c r="J26" s="395"/>
      <c r="K26" s="361"/>
      <c r="L26" s="361"/>
    </row>
    <row r="27" spans="2:13">
      <c r="B27" s="1769" t="s">
        <v>4488</v>
      </c>
      <c r="C27" s="395"/>
      <c r="D27" s="395"/>
      <c r="E27" s="395"/>
      <c r="F27" s="395"/>
      <c r="G27" s="395"/>
      <c r="H27" s="395"/>
      <c r="I27" s="395"/>
      <c r="J27" s="395"/>
      <c r="K27" s="361"/>
      <c r="L27" s="361"/>
    </row>
    <row r="28" spans="2:13">
      <c r="B28" s="292"/>
    </row>
    <row r="29" spans="2:13">
      <c r="B29" s="292"/>
    </row>
  </sheetData>
  <mergeCells count="6">
    <mergeCell ref="B1:L1"/>
    <mergeCell ref="B3:C4"/>
    <mergeCell ref="D3:E3"/>
    <mergeCell ref="F3:G3"/>
    <mergeCell ref="H3:I3"/>
    <mergeCell ref="J3:L3"/>
  </mergeCells>
  <phoneticPr fontId="3"/>
  <pageMargins left="0.37" right="0.38" top="0.98399999999999999" bottom="0.98399999999999999" header="0.51200000000000001" footer="0.51200000000000001"/>
  <pageSetup paperSize="9" scale="96"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9EFB2-7286-4F4A-8B0C-BEC1505F4D89}">
  <dimension ref="B1:O18"/>
  <sheetViews>
    <sheetView workbookViewId="0"/>
  </sheetViews>
  <sheetFormatPr defaultRowHeight="13.5"/>
  <cols>
    <col min="1" max="1" width="2.125" style="96" customWidth="1"/>
    <col min="2" max="2" width="12.125" style="96" customWidth="1"/>
    <col min="3" max="3" width="10.375" style="96" customWidth="1"/>
    <col min="4" max="6" width="6.125" style="96" customWidth="1"/>
    <col min="7" max="9" width="6.625" style="96" customWidth="1"/>
    <col min="10" max="12" width="6.125" style="96" customWidth="1"/>
    <col min="13" max="15" width="5.75" style="96" customWidth="1"/>
    <col min="16" max="16384" width="9" style="96"/>
  </cols>
  <sheetData>
    <row r="1" spans="2:15" ht="17.25">
      <c r="B1" s="2966" t="s">
        <v>4489</v>
      </c>
      <c r="C1" s="2952"/>
      <c r="D1" s="2952"/>
      <c r="E1" s="2952"/>
      <c r="F1" s="2952"/>
      <c r="G1" s="2952"/>
      <c r="H1" s="2952"/>
      <c r="I1" s="2952"/>
      <c r="J1" s="2952"/>
      <c r="K1" s="2952"/>
      <c r="L1" s="2952"/>
      <c r="M1" s="2952"/>
      <c r="N1" s="2952"/>
      <c r="O1" s="2952"/>
    </row>
    <row r="4" spans="2:15" s="605" customFormat="1" ht="21" customHeight="1">
      <c r="B4" s="3530" t="s">
        <v>2854</v>
      </c>
      <c r="C4" s="3531"/>
      <c r="D4" s="3761" t="s">
        <v>4490</v>
      </c>
      <c r="E4" s="3750"/>
      <c r="F4" s="3762"/>
      <c r="G4" s="3766" t="s">
        <v>4491</v>
      </c>
      <c r="H4" s="3767"/>
      <c r="I4" s="3767"/>
      <c r="J4" s="3767"/>
      <c r="K4" s="3767"/>
      <c r="L4" s="3767"/>
      <c r="M4" s="3767"/>
      <c r="N4" s="3767"/>
      <c r="O4" s="3768"/>
    </row>
    <row r="5" spans="2:15" s="605" customFormat="1" ht="21" customHeight="1">
      <c r="B5" s="3651"/>
      <c r="C5" s="3652"/>
      <c r="D5" s="3763"/>
      <c r="E5" s="3764"/>
      <c r="F5" s="3765"/>
      <c r="G5" s="3510" t="s">
        <v>4492</v>
      </c>
      <c r="H5" s="3511"/>
      <c r="I5" s="3511"/>
      <c r="J5" s="3510" t="s">
        <v>4493</v>
      </c>
      <c r="K5" s="3511"/>
      <c r="L5" s="3511"/>
      <c r="M5" s="3510" t="s">
        <v>4494</v>
      </c>
      <c r="N5" s="3511"/>
      <c r="O5" s="3511"/>
    </row>
    <row r="6" spans="2:15" s="605" customFormat="1" ht="21" customHeight="1">
      <c r="B6" s="3539"/>
      <c r="C6" s="3556"/>
      <c r="D6" s="1507" t="s">
        <v>2424</v>
      </c>
      <c r="E6" s="1507" t="s">
        <v>861</v>
      </c>
      <c r="F6" s="1507" t="s">
        <v>862</v>
      </c>
      <c r="G6" s="1610" t="s">
        <v>2424</v>
      </c>
      <c r="H6" s="1610" t="s">
        <v>861</v>
      </c>
      <c r="I6" s="1610" t="s">
        <v>862</v>
      </c>
      <c r="J6" s="1610" t="s">
        <v>2424</v>
      </c>
      <c r="K6" s="1610" t="s">
        <v>861</v>
      </c>
      <c r="L6" s="1610" t="s">
        <v>862</v>
      </c>
      <c r="M6" s="1610" t="s">
        <v>2424</v>
      </c>
      <c r="N6" s="1610" t="s">
        <v>861</v>
      </c>
      <c r="O6" s="1610" t="s">
        <v>862</v>
      </c>
    </row>
    <row r="7" spans="2:15" s="605" customFormat="1" ht="21" customHeight="1">
      <c r="B7" s="1474" t="s">
        <v>2861</v>
      </c>
      <c r="C7" s="2301" t="s">
        <v>2862</v>
      </c>
      <c r="D7" s="1475">
        <v>476</v>
      </c>
      <c r="E7" s="1476">
        <v>476</v>
      </c>
      <c r="F7" s="1476" t="s">
        <v>829</v>
      </c>
      <c r="G7" s="1476">
        <v>36008</v>
      </c>
      <c r="H7" s="1476">
        <v>36008</v>
      </c>
      <c r="I7" s="1476" t="s">
        <v>829</v>
      </c>
      <c r="J7" s="1476">
        <v>527</v>
      </c>
      <c r="K7" s="1476">
        <v>527</v>
      </c>
      <c r="L7" s="1476" t="s">
        <v>829</v>
      </c>
      <c r="M7" s="1476" t="s">
        <v>829</v>
      </c>
      <c r="N7" s="1476" t="s">
        <v>829</v>
      </c>
      <c r="O7" s="1477" t="s">
        <v>829</v>
      </c>
    </row>
    <row r="8" spans="2:15" s="605" customFormat="1" ht="21" customHeight="1">
      <c r="B8" s="1474" t="s">
        <v>4078</v>
      </c>
      <c r="C8" s="2301" t="s">
        <v>2864</v>
      </c>
      <c r="D8" s="1475">
        <v>481</v>
      </c>
      <c r="E8" s="1476">
        <v>479</v>
      </c>
      <c r="F8" s="1476">
        <v>2</v>
      </c>
      <c r="G8" s="1476">
        <v>34583</v>
      </c>
      <c r="H8" s="1476">
        <v>34500</v>
      </c>
      <c r="I8" s="1476">
        <v>83</v>
      </c>
      <c r="J8" s="1476">
        <v>124</v>
      </c>
      <c r="K8" s="1476">
        <v>124</v>
      </c>
      <c r="L8" s="1476" t="s">
        <v>829</v>
      </c>
      <c r="M8" s="1476" t="s">
        <v>829</v>
      </c>
      <c r="N8" s="1476" t="s">
        <v>829</v>
      </c>
      <c r="O8" s="1477" t="s">
        <v>829</v>
      </c>
    </row>
    <row r="9" spans="2:15" s="605" customFormat="1" ht="21" customHeight="1">
      <c r="B9" s="1474" t="s">
        <v>4079</v>
      </c>
      <c r="C9" s="2301" t="s">
        <v>2866</v>
      </c>
      <c r="D9" s="1475">
        <v>399</v>
      </c>
      <c r="E9" s="1476">
        <v>394</v>
      </c>
      <c r="F9" s="1476">
        <v>5</v>
      </c>
      <c r="G9" s="1476">
        <v>27960</v>
      </c>
      <c r="H9" s="1476">
        <v>27585</v>
      </c>
      <c r="I9" s="1476">
        <v>375</v>
      </c>
      <c r="J9" s="1476">
        <v>285</v>
      </c>
      <c r="K9" s="1476">
        <v>285</v>
      </c>
      <c r="L9" s="1476" t="s">
        <v>829</v>
      </c>
      <c r="M9" s="1476" t="s">
        <v>829</v>
      </c>
      <c r="N9" s="1476" t="s">
        <v>829</v>
      </c>
      <c r="O9" s="1477" t="s">
        <v>829</v>
      </c>
    </row>
    <row r="10" spans="2:15" s="605" customFormat="1" ht="21" customHeight="1">
      <c r="B10" s="1474" t="s">
        <v>4107</v>
      </c>
      <c r="C10" s="2301" t="s">
        <v>2868</v>
      </c>
      <c r="D10" s="1475">
        <v>372</v>
      </c>
      <c r="E10" s="1476">
        <v>355</v>
      </c>
      <c r="F10" s="1476">
        <v>17</v>
      </c>
      <c r="G10" s="1476">
        <v>28178</v>
      </c>
      <c r="H10" s="1476">
        <v>27263</v>
      </c>
      <c r="I10" s="1476">
        <v>915</v>
      </c>
      <c r="J10" s="1476">
        <v>174</v>
      </c>
      <c r="K10" s="1476">
        <v>174</v>
      </c>
      <c r="L10" s="1476" t="s">
        <v>829</v>
      </c>
      <c r="M10" s="1476" t="s">
        <v>829</v>
      </c>
      <c r="N10" s="1476" t="s">
        <v>829</v>
      </c>
      <c r="O10" s="1477" t="s">
        <v>829</v>
      </c>
    </row>
    <row r="11" spans="2:15" s="605" customFormat="1" ht="21" customHeight="1">
      <c r="B11" s="1830" t="s">
        <v>4081</v>
      </c>
      <c r="C11" s="2302" t="s">
        <v>2869</v>
      </c>
      <c r="D11" s="2103">
        <v>441</v>
      </c>
      <c r="E11" s="1579">
        <v>421</v>
      </c>
      <c r="F11" s="1579">
        <v>20</v>
      </c>
      <c r="G11" s="1579">
        <v>31620</v>
      </c>
      <c r="H11" s="1579">
        <v>30510</v>
      </c>
      <c r="I11" s="1579">
        <v>1110</v>
      </c>
      <c r="J11" s="2322">
        <v>242</v>
      </c>
      <c r="K11" s="1579">
        <v>242</v>
      </c>
      <c r="L11" s="1579" t="s">
        <v>829</v>
      </c>
      <c r="M11" s="1579" t="s">
        <v>829</v>
      </c>
      <c r="N11" s="1579" t="s">
        <v>829</v>
      </c>
      <c r="O11" s="1581" t="s">
        <v>829</v>
      </c>
    </row>
    <row r="12" spans="2:15">
      <c r="B12" s="1465"/>
      <c r="C12" s="1465"/>
      <c r="D12" s="1465"/>
      <c r="E12" s="1465"/>
      <c r="F12" s="1465"/>
      <c r="G12" s="1465"/>
      <c r="H12" s="1465"/>
      <c r="I12" s="1465"/>
      <c r="J12" s="1465"/>
      <c r="K12" s="1465"/>
      <c r="L12" s="1465"/>
      <c r="M12" s="1465"/>
      <c r="N12" s="1465"/>
      <c r="O12" s="1465"/>
    </row>
    <row r="13" spans="2:15" s="135" customFormat="1" ht="12">
      <c r="B13" s="1663" t="s">
        <v>4467</v>
      </c>
      <c r="C13" s="1503"/>
      <c r="D13" s="1503"/>
      <c r="E13" s="1503"/>
      <c r="F13" s="1503"/>
      <c r="G13" s="1503"/>
      <c r="H13" s="1503"/>
      <c r="I13" s="1503"/>
      <c r="J13" s="1503"/>
      <c r="K13" s="1503"/>
      <c r="L13" s="1503"/>
      <c r="M13" s="1503"/>
      <c r="N13" s="1503"/>
      <c r="O13" s="1503"/>
    </row>
    <row r="14" spans="2:15" s="135" customFormat="1" ht="11.25">
      <c r="B14" s="1528" t="s">
        <v>4468</v>
      </c>
      <c r="C14" s="1503"/>
      <c r="D14" s="1503"/>
      <c r="E14" s="1503"/>
      <c r="F14" s="1503"/>
      <c r="G14" s="1503"/>
      <c r="H14" s="1503"/>
      <c r="I14" s="1503"/>
      <c r="J14" s="1503"/>
      <c r="K14" s="1503"/>
      <c r="L14" s="1503"/>
      <c r="M14" s="1503"/>
      <c r="N14" s="1503"/>
      <c r="O14" s="1503"/>
    </row>
    <row r="15" spans="2:15">
      <c r="B15" s="1769" t="s">
        <v>4488</v>
      </c>
      <c r="C15" s="80"/>
      <c r="D15" s="754"/>
      <c r="E15" s="754"/>
      <c r="F15" s="754"/>
      <c r="G15" s="754"/>
      <c r="H15" s="80"/>
      <c r="I15" s="80"/>
      <c r="J15" s="80"/>
      <c r="K15" s="80"/>
      <c r="L15" s="80"/>
      <c r="M15" s="80"/>
      <c r="N15" s="80"/>
      <c r="O15" s="80"/>
    </row>
    <row r="16" spans="2:15">
      <c r="B16" s="135" t="s">
        <v>4495</v>
      </c>
    </row>
    <row r="17" spans="2:2">
      <c r="B17" s="135"/>
    </row>
    <row r="18" spans="2:2">
      <c r="B18" s="135"/>
    </row>
  </sheetData>
  <mergeCells count="7">
    <mergeCell ref="B1:O1"/>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3AD17-68E9-4ACB-8F37-A2E5ACD57094}">
  <dimension ref="B1:O23"/>
  <sheetViews>
    <sheetView zoomScaleNormal="100" workbookViewId="0"/>
  </sheetViews>
  <sheetFormatPr defaultRowHeight="13.5"/>
  <cols>
    <col min="1" max="1" width="2.125" style="96" customWidth="1"/>
    <col min="2" max="2" width="10.875" style="96" customWidth="1"/>
    <col min="3" max="10" width="10.625" style="96" customWidth="1"/>
    <col min="11" max="16384" width="9" style="96"/>
  </cols>
  <sheetData>
    <row r="1" spans="2:15" ht="17.25">
      <c r="B1" s="2966" t="s">
        <v>4496</v>
      </c>
      <c r="C1" s="2952"/>
      <c r="D1" s="2952"/>
      <c r="E1" s="2952"/>
      <c r="F1" s="2952"/>
      <c r="G1" s="2952"/>
      <c r="H1" s="2952"/>
      <c r="I1" s="2952"/>
      <c r="J1" s="2952"/>
    </row>
    <row r="3" spans="2:15">
      <c r="B3" s="1465" t="s">
        <v>4497</v>
      </c>
      <c r="C3" s="1465"/>
      <c r="D3" s="1465"/>
      <c r="E3" s="1465"/>
      <c r="F3" s="1465"/>
      <c r="G3" s="1465"/>
      <c r="H3" s="1465"/>
      <c r="I3" s="1502"/>
      <c r="J3" s="1468" t="s">
        <v>3196</v>
      </c>
    </row>
    <row r="4" spans="2:15" s="605" customFormat="1" ht="21" customHeight="1">
      <c r="B4" s="3510" t="s">
        <v>2854</v>
      </c>
      <c r="C4" s="3511"/>
      <c r="D4" s="3472" t="s">
        <v>4498</v>
      </c>
      <c r="E4" s="3510" t="s">
        <v>4499</v>
      </c>
      <c r="F4" s="3511"/>
      <c r="G4" s="3567"/>
      <c r="H4" s="3510" t="s">
        <v>4500</v>
      </c>
      <c r="I4" s="3511"/>
      <c r="J4" s="3511"/>
      <c r="K4" s="80"/>
      <c r="L4" s="80"/>
      <c r="M4" s="80"/>
      <c r="N4" s="80"/>
      <c r="O4" s="80"/>
    </row>
    <row r="5" spans="2:15" s="605" customFormat="1" ht="21" customHeight="1">
      <c r="B5" s="3472"/>
      <c r="C5" s="3472"/>
      <c r="D5" s="3509"/>
      <c r="E5" s="1507" t="s">
        <v>2424</v>
      </c>
      <c r="F5" s="1507" t="s">
        <v>861</v>
      </c>
      <c r="G5" s="2323" t="s">
        <v>862</v>
      </c>
      <c r="H5" s="1507" t="s">
        <v>2424</v>
      </c>
      <c r="I5" s="1507" t="s">
        <v>861</v>
      </c>
      <c r="J5" s="1507" t="s">
        <v>862</v>
      </c>
      <c r="K5" s="80"/>
      <c r="L5" s="80"/>
      <c r="M5" s="80"/>
    </row>
    <row r="6" spans="2:15" s="605" customFormat="1" ht="21" customHeight="1">
      <c r="B6" s="1469" t="s">
        <v>2861</v>
      </c>
      <c r="C6" s="2297" t="s">
        <v>2862</v>
      </c>
      <c r="D6" s="1565" t="s">
        <v>829</v>
      </c>
      <c r="E6" s="1565" t="s">
        <v>829</v>
      </c>
      <c r="F6" s="1565" t="s">
        <v>829</v>
      </c>
      <c r="G6" s="1565" t="s">
        <v>829</v>
      </c>
      <c r="H6" s="1565" t="s">
        <v>829</v>
      </c>
      <c r="I6" s="1565" t="s">
        <v>829</v>
      </c>
      <c r="J6" s="1566" t="s">
        <v>829</v>
      </c>
    </row>
    <row r="7" spans="2:15" s="605" customFormat="1" ht="21" customHeight="1">
      <c r="B7" s="1474" t="s">
        <v>4078</v>
      </c>
      <c r="C7" s="2301" t="s">
        <v>2864</v>
      </c>
      <c r="D7" s="1565">
        <v>1</v>
      </c>
      <c r="E7" s="1565" t="s">
        <v>829</v>
      </c>
      <c r="F7" s="1565" t="s">
        <v>829</v>
      </c>
      <c r="G7" s="1565" t="s">
        <v>829</v>
      </c>
      <c r="H7" s="1565" t="s">
        <v>829</v>
      </c>
      <c r="I7" s="1565" t="s">
        <v>829</v>
      </c>
      <c r="J7" s="1566" t="s">
        <v>829</v>
      </c>
    </row>
    <row r="8" spans="2:15" s="605" customFormat="1" ht="21" customHeight="1">
      <c r="B8" s="1474" t="s">
        <v>4079</v>
      </c>
      <c r="C8" s="2301" t="s">
        <v>2866</v>
      </c>
      <c r="D8" s="1565">
        <v>6</v>
      </c>
      <c r="E8" s="1565" t="s">
        <v>829</v>
      </c>
      <c r="F8" s="1565" t="s">
        <v>829</v>
      </c>
      <c r="G8" s="1565" t="s">
        <v>829</v>
      </c>
      <c r="H8" s="1565" t="s">
        <v>829</v>
      </c>
      <c r="I8" s="1565" t="s">
        <v>829</v>
      </c>
      <c r="J8" s="1566" t="s">
        <v>829</v>
      </c>
    </row>
    <row r="9" spans="2:15" s="605" customFormat="1" ht="21" customHeight="1">
      <c r="B9" s="1474" t="s">
        <v>4107</v>
      </c>
      <c r="C9" s="2301" t="s">
        <v>2868</v>
      </c>
      <c r="D9" s="1565">
        <v>3</v>
      </c>
      <c r="E9" s="1565" t="s">
        <v>829</v>
      </c>
      <c r="F9" s="1565" t="s">
        <v>829</v>
      </c>
      <c r="G9" s="1565" t="s">
        <v>829</v>
      </c>
      <c r="H9" s="1565" t="s">
        <v>829</v>
      </c>
      <c r="I9" s="1565" t="s">
        <v>829</v>
      </c>
      <c r="J9" s="1566" t="s">
        <v>829</v>
      </c>
    </row>
    <row r="10" spans="2:15" s="605" customFormat="1" ht="21" customHeight="1">
      <c r="B10" s="1830" t="s">
        <v>4081</v>
      </c>
      <c r="C10" s="2302" t="s">
        <v>2869</v>
      </c>
      <c r="D10" s="2324">
        <v>3</v>
      </c>
      <c r="E10" s="2325" t="s">
        <v>829</v>
      </c>
      <c r="F10" s="2325" t="s">
        <v>829</v>
      </c>
      <c r="G10" s="2325" t="s">
        <v>829</v>
      </c>
      <c r="H10" s="2325" t="s">
        <v>829</v>
      </c>
      <c r="I10" s="2325" t="s">
        <v>829</v>
      </c>
      <c r="J10" s="2326" t="s">
        <v>829</v>
      </c>
    </row>
    <row r="11" spans="2:15" s="605" customFormat="1" ht="21" customHeight="1">
      <c r="B11" s="2099"/>
      <c r="C11" s="2099"/>
      <c r="D11" s="1771"/>
      <c r="E11" s="1771"/>
      <c r="F11" s="1771"/>
      <c r="G11" s="1771"/>
      <c r="H11" s="2099"/>
      <c r="I11" s="2099"/>
      <c r="J11" s="2099"/>
    </row>
    <row r="12" spans="2:15" s="605" customFormat="1" ht="21" customHeight="1">
      <c r="B12" s="2099" t="s">
        <v>4501</v>
      </c>
      <c r="C12" s="2099"/>
      <c r="D12" s="1771"/>
      <c r="E12" s="1771"/>
      <c r="F12" s="1771"/>
      <c r="G12" s="1771"/>
      <c r="H12" s="2099"/>
      <c r="I12" s="2327"/>
      <c r="J12" s="2328" t="s">
        <v>3196</v>
      </c>
    </row>
    <row r="13" spans="2:15" s="605" customFormat="1" ht="21" customHeight="1">
      <c r="B13" s="3510" t="s">
        <v>2854</v>
      </c>
      <c r="C13" s="3511"/>
      <c r="D13" s="3472" t="s">
        <v>4498</v>
      </c>
      <c r="E13" s="3510" t="s">
        <v>4499</v>
      </c>
      <c r="F13" s="3511"/>
      <c r="G13" s="3567"/>
      <c r="H13" s="3510" t="s">
        <v>4500</v>
      </c>
      <c r="I13" s="3511"/>
      <c r="J13" s="3511"/>
    </row>
    <row r="14" spans="2:15" s="605" customFormat="1" ht="21" customHeight="1">
      <c r="B14" s="3472"/>
      <c r="C14" s="3472"/>
      <c r="D14" s="3509"/>
      <c r="E14" s="1610" t="s">
        <v>2424</v>
      </c>
      <c r="F14" s="1610" t="s">
        <v>861</v>
      </c>
      <c r="G14" s="2329" t="s">
        <v>862</v>
      </c>
      <c r="H14" s="1610" t="s">
        <v>2424</v>
      </c>
      <c r="I14" s="1610" t="s">
        <v>861</v>
      </c>
      <c r="J14" s="1610" t="s">
        <v>862</v>
      </c>
    </row>
    <row r="15" spans="2:15" s="605" customFormat="1" ht="21" customHeight="1">
      <c r="B15" s="1469" t="s">
        <v>2861</v>
      </c>
      <c r="C15" s="2297" t="s">
        <v>2862</v>
      </c>
      <c r="D15" s="1475">
        <v>330</v>
      </c>
      <c r="E15" s="1476">
        <v>437</v>
      </c>
      <c r="F15" s="1476">
        <v>292</v>
      </c>
      <c r="G15" s="1476">
        <v>145</v>
      </c>
      <c r="H15" s="1476">
        <v>435</v>
      </c>
      <c r="I15" s="1476">
        <v>290</v>
      </c>
      <c r="J15" s="1566">
        <v>145</v>
      </c>
      <c r="K15" s="784"/>
      <c r="L15" s="784"/>
    </row>
    <row r="16" spans="2:15" s="605" customFormat="1" ht="21" customHeight="1">
      <c r="B16" s="1474" t="s">
        <v>4078</v>
      </c>
      <c r="C16" s="2301" t="s">
        <v>2864</v>
      </c>
      <c r="D16" s="1475">
        <v>456</v>
      </c>
      <c r="E16" s="1476">
        <v>460</v>
      </c>
      <c r="F16" s="1476">
        <v>295</v>
      </c>
      <c r="G16" s="1476">
        <v>165</v>
      </c>
      <c r="H16" s="1476">
        <v>454</v>
      </c>
      <c r="I16" s="1476">
        <v>291</v>
      </c>
      <c r="J16" s="1566">
        <v>163</v>
      </c>
      <c r="K16" s="784"/>
      <c r="L16" s="784"/>
    </row>
    <row r="17" spans="2:12" s="605" customFormat="1" ht="21" customHeight="1">
      <c r="B17" s="1474" t="s">
        <v>4079</v>
      </c>
      <c r="C17" s="2301" t="s">
        <v>2866</v>
      </c>
      <c r="D17" s="1475">
        <v>438</v>
      </c>
      <c r="E17" s="1476">
        <v>452</v>
      </c>
      <c r="F17" s="1476">
        <v>294</v>
      </c>
      <c r="G17" s="1476">
        <v>158</v>
      </c>
      <c r="H17" s="1476">
        <v>452</v>
      </c>
      <c r="I17" s="1476">
        <v>294</v>
      </c>
      <c r="J17" s="1566">
        <v>158</v>
      </c>
      <c r="K17" s="784"/>
      <c r="L17" s="784"/>
    </row>
    <row r="18" spans="2:12" s="605" customFormat="1" ht="21" customHeight="1">
      <c r="B18" s="1474" t="s">
        <v>4107</v>
      </c>
      <c r="C18" s="2301" t="s">
        <v>2868</v>
      </c>
      <c r="D18" s="1475">
        <v>453</v>
      </c>
      <c r="E18" s="1476">
        <v>445</v>
      </c>
      <c r="F18" s="1476">
        <v>304</v>
      </c>
      <c r="G18" s="1476">
        <v>141</v>
      </c>
      <c r="H18" s="1476">
        <v>445</v>
      </c>
      <c r="I18" s="1476">
        <v>304</v>
      </c>
      <c r="J18" s="1566">
        <v>141</v>
      </c>
      <c r="K18" s="784"/>
      <c r="L18" s="784"/>
    </row>
    <row r="19" spans="2:12" s="605" customFormat="1" ht="21" customHeight="1">
      <c r="B19" s="1830" t="s">
        <v>4114</v>
      </c>
      <c r="C19" s="2302" t="s">
        <v>4156</v>
      </c>
      <c r="D19" s="2330">
        <v>412</v>
      </c>
      <c r="E19" s="2331">
        <v>353</v>
      </c>
      <c r="F19" s="2331">
        <v>228</v>
      </c>
      <c r="G19" s="2331">
        <v>125</v>
      </c>
      <c r="H19" s="2331">
        <v>353</v>
      </c>
      <c r="I19" s="2331">
        <v>228</v>
      </c>
      <c r="J19" s="2332">
        <v>125</v>
      </c>
      <c r="K19" s="784"/>
      <c r="L19" s="784"/>
    </row>
    <row r="20" spans="2:12">
      <c r="B20" s="1465"/>
      <c r="C20" s="1465"/>
      <c r="D20" s="1465"/>
      <c r="E20" s="1465"/>
      <c r="F20" s="1465"/>
      <c r="G20" s="1465"/>
      <c r="H20" s="1465"/>
      <c r="I20" s="1465"/>
      <c r="J20" s="1465"/>
    </row>
    <row r="21" spans="2:12" s="135" customFormat="1" ht="12">
      <c r="B21" s="2333" t="s">
        <v>4467</v>
      </c>
      <c r="C21" s="1503"/>
      <c r="D21" s="1503"/>
      <c r="E21" s="1503"/>
      <c r="F21" s="1503"/>
      <c r="G21" s="1503"/>
      <c r="H21" s="1503"/>
      <c r="I21" s="1503"/>
      <c r="J21" s="1503"/>
    </row>
    <row r="22" spans="2:12" s="135" customFormat="1" ht="11.25">
      <c r="B22" s="1528" t="s">
        <v>4502</v>
      </c>
      <c r="C22" s="1503"/>
      <c r="D22" s="1503"/>
      <c r="E22" s="1503"/>
      <c r="F22" s="1503"/>
      <c r="G22" s="1503"/>
      <c r="H22" s="1503"/>
      <c r="I22" s="1503"/>
      <c r="J22" s="1503"/>
    </row>
    <row r="23" spans="2:12">
      <c r="B23" s="135"/>
    </row>
  </sheetData>
  <mergeCells count="9">
    <mergeCell ref="B13:C14"/>
    <mergeCell ref="D13:D14"/>
    <mergeCell ref="E13:G13"/>
    <mergeCell ref="H13:J13"/>
    <mergeCell ref="B1:J1"/>
    <mergeCell ref="B4:C5"/>
    <mergeCell ref="D4:D5"/>
    <mergeCell ref="E4:G4"/>
    <mergeCell ref="H4:J4"/>
  </mergeCells>
  <phoneticPr fontId="3"/>
  <pageMargins left="0.53" right="0.78700000000000003" top="0.98399999999999999" bottom="0.98399999999999999" header="0.51200000000000001" footer="0.51200000000000001"/>
  <pageSetup paperSize="9" scale="92"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30695-C0F0-4FD4-8450-93EBE40972DC}">
  <dimension ref="B1:V18"/>
  <sheetViews>
    <sheetView zoomScaleNormal="100" workbookViewId="0"/>
  </sheetViews>
  <sheetFormatPr defaultRowHeight="13.5"/>
  <cols>
    <col min="1" max="1" width="2.125" style="96" customWidth="1"/>
    <col min="2" max="3" width="9" style="96"/>
    <col min="4" max="12" width="9.625" style="96" customWidth="1"/>
    <col min="13" max="16384" width="9" style="96"/>
  </cols>
  <sheetData>
    <row r="1" spans="2:22" ht="17.25">
      <c r="B1" s="2966" t="s">
        <v>4503</v>
      </c>
      <c r="C1" s="2952"/>
      <c r="D1" s="2952"/>
      <c r="E1" s="2952"/>
      <c r="F1" s="2952"/>
      <c r="G1" s="2952"/>
      <c r="H1" s="2952"/>
      <c r="I1" s="2952"/>
      <c r="J1" s="2952"/>
      <c r="K1" s="2952"/>
      <c r="L1" s="2952"/>
    </row>
    <row r="3" spans="2:22">
      <c r="K3" s="3121" t="s">
        <v>3196</v>
      </c>
      <c r="L3" s="3121"/>
    </row>
    <row r="4" spans="2:22" s="605" customFormat="1" ht="21" customHeight="1">
      <c r="B4" s="3769" t="s">
        <v>4504</v>
      </c>
      <c r="C4" s="3770"/>
      <c r="D4" s="3773" t="s">
        <v>4505</v>
      </c>
      <c r="E4" s="3773"/>
      <c r="F4" s="3773"/>
      <c r="G4" s="3115" t="s">
        <v>4506</v>
      </c>
      <c r="H4" s="3115"/>
      <c r="I4" s="3115"/>
      <c r="J4" s="3773" t="s">
        <v>4507</v>
      </c>
      <c r="K4" s="3773"/>
      <c r="L4" s="3773"/>
    </row>
    <row r="5" spans="2:22" s="605" customFormat="1" ht="21" customHeight="1">
      <c r="B5" s="3771"/>
      <c r="C5" s="3772"/>
      <c r="D5" s="2334" t="s">
        <v>2424</v>
      </c>
      <c r="E5" s="2334" t="s">
        <v>861</v>
      </c>
      <c r="F5" s="2334" t="s">
        <v>862</v>
      </c>
      <c r="G5" s="2334" t="s">
        <v>2424</v>
      </c>
      <c r="H5" s="2334" t="s">
        <v>861</v>
      </c>
      <c r="I5" s="2334" t="s">
        <v>862</v>
      </c>
      <c r="J5" s="2334" t="s">
        <v>2424</v>
      </c>
      <c r="K5" s="2334" t="s">
        <v>861</v>
      </c>
      <c r="L5" s="2334" t="s">
        <v>862</v>
      </c>
    </row>
    <row r="6" spans="2:22" s="605" customFormat="1" ht="21" customHeight="1">
      <c r="B6" s="2335" t="s">
        <v>827</v>
      </c>
      <c r="C6" s="2336" t="s">
        <v>828</v>
      </c>
      <c r="D6" s="2117">
        <v>5615</v>
      </c>
      <c r="E6" s="2190">
        <v>4372</v>
      </c>
      <c r="F6" s="2190">
        <v>1243</v>
      </c>
      <c r="G6" s="2337">
        <v>1011</v>
      </c>
      <c r="H6" s="2337">
        <v>651</v>
      </c>
      <c r="I6" s="2337">
        <v>360</v>
      </c>
      <c r="J6" s="2337">
        <v>986</v>
      </c>
      <c r="K6" s="2337">
        <v>657</v>
      </c>
      <c r="L6" s="2338">
        <v>329</v>
      </c>
      <c r="M6" s="784"/>
      <c r="V6" s="629"/>
    </row>
    <row r="7" spans="2:22" s="605" customFormat="1" ht="21" customHeight="1">
      <c r="B7" s="842" t="s">
        <v>2395</v>
      </c>
      <c r="C7" s="2339" t="s">
        <v>831</v>
      </c>
      <c r="D7" s="585">
        <v>5617</v>
      </c>
      <c r="E7" s="72">
        <v>4371</v>
      </c>
      <c r="F7" s="72">
        <v>1246</v>
      </c>
      <c r="G7" s="72">
        <v>1132</v>
      </c>
      <c r="H7" s="72">
        <v>750</v>
      </c>
      <c r="I7" s="72">
        <v>382</v>
      </c>
      <c r="J7" s="72">
        <v>1130</v>
      </c>
      <c r="K7" s="72">
        <v>750</v>
      </c>
      <c r="L7" s="110">
        <v>380</v>
      </c>
      <c r="M7" s="2340"/>
      <c r="N7" s="2340"/>
      <c r="O7" s="2340"/>
      <c r="P7" s="2340"/>
      <c r="Q7" s="2340"/>
      <c r="R7" s="2340"/>
      <c r="S7" s="2340"/>
      <c r="T7" s="2340"/>
      <c r="U7" s="2340"/>
      <c r="V7" s="629"/>
    </row>
    <row r="8" spans="2:22" s="605" customFormat="1" ht="21" customHeight="1">
      <c r="B8" s="842" t="s">
        <v>2397</v>
      </c>
      <c r="C8" s="2339" t="s">
        <v>833</v>
      </c>
      <c r="D8" s="585">
        <v>5655</v>
      </c>
      <c r="E8" s="72">
        <v>4423</v>
      </c>
      <c r="F8" s="72">
        <v>1232</v>
      </c>
      <c r="G8" s="72">
        <v>1079</v>
      </c>
      <c r="H8" s="72">
        <v>720</v>
      </c>
      <c r="I8" s="72">
        <v>359</v>
      </c>
      <c r="J8" s="72">
        <v>1041</v>
      </c>
      <c r="K8" s="72">
        <v>671</v>
      </c>
      <c r="L8" s="110">
        <v>370</v>
      </c>
      <c r="M8" s="2340"/>
      <c r="N8" s="2340"/>
      <c r="O8" s="2340"/>
      <c r="P8" s="2340"/>
      <c r="Q8" s="2340"/>
      <c r="R8" s="2340"/>
      <c r="S8" s="2340"/>
      <c r="T8" s="2340"/>
      <c r="U8" s="2340"/>
      <c r="V8" s="629"/>
    </row>
    <row r="9" spans="2:22" s="605" customFormat="1" ht="21" customHeight="1">
      <c r="B9" s="842" t="s">
        <v>2952</v>
      </c>
      <c r="C9" s="2339" t="s">
        <v>835</v>
      </c>
      <c r="D9" s="585">
        <v>5658</v>
      </c>
      <c r="E9" s="72">
        <v>4442</v>
      </c>
      <c r="F9" s="72">
        <v>1216</v>
      </c>
      <c r="G9" s="1963">
        <v>1079</v>
      </c>
      <c r="H9" s="1963">
        <v>741</v>
      </c>
      <c r="I9" s="2074">
        <v>338</v>
      </c>
      <c r="J9" s="72">
        <v>1076</v>
      </c>
      <c r="K9" s="72">
        <v>722</v>
      </c>
      <c r="L9" s="110">
        <v>354</v>
      </c>
      <c r="M9" s="2340"/>
      <c r="N9" s="2340"/>
      <c r="O9" s="2340"/>
      <c r="P9" s="2340"/>
      <c r="Q9" s="2340"/>
      <c r="R9" s="2340"/>
      <c r="S9" s="2340"/>
      <c r="T9" s="2340"/>
      <c r="U9" s="2340"/>
      <c r="V9" s="629"/>
    </row>
    <row r="10" spans="2:22" s="605" customFormat="1" ht="21" customHeight="1">
      <c r="B10" s="2341" t="s">
        <v>1223</v>
      </c>
      <c r="C10" s="2342" t="s">
        <v>837</v>
      </c>
      <c r="D10" s="590">
        <v>5645</v>
      </c>
      <c r="E10" s="112">
        <v>4424</v>
      </c>
      <c r="F10" s="112">
        <v>1221</v>
      </c>
      <c r="G10" s="112">
        <v>942</v>
      </c>
      <c r="H10" s="112">
        <v>658</v>
      </c>
      <c r="I10" s="112">
        <v>284</v>
      </c>
      <c r="J10" s="112">
        <v>955</v>
      </c>
      <c r="K10" s="112">
        <v>676</v>
      </c>
      <c r="L10" s="113">
        <v>279</v>
      </c>
      <c r="M10" s="2340"/>
      <c r="N10" s="2340"/>
      <c r="O10" s="2340"/>
      <c r="P10" s="2340"/>
      <c r="Q10" s="2340"/>
      <c r="R10" s="2340"/>
      <c r="S10" s="2340"/>
      <c r="T10" s="2340"/>
      <c r="U10" s="2340"/>
      <c r="V10" s="629"/>
    </row>
    <row r="11" spans="2:22" ht="13.5" customHeight="1">
      <c r="B11" s="816"/>
      <c r="C11" s="621"/>
      <c r="D11" s="715"/>
      <c r="E11" s="715"/>
      <c r="F11" s="715"/>
      <c r="G11" s="715"/>
      <c r="H11" s="715"/>
      <c r="I11" s="715"/>
      <c r="J11" s="715"/>
      <c r="K11" s="715"/>
      <c r="L11" s="715"/>
      <c r="M11" s="1399"/>
      <c r="N11" s="1399"/>
      <c r="O11" s="1399"/>
      <c r="P11" s="1399"/>
      <c r="Q11" s="1399"/>
      <c r="R11" s="1399"/>
      <c r="S11" s="1399"/>
      <c r="T11" s="1399"/>
      <c r="U11" s="1399"/>
      <c r="V11" s="621"/>
    </row>
    <row r="12" spans="2:22">
      <c r="B12" s="755" t="s">
        <v>4508</v>
      </c>
      <c r="C12" s="103"/>
      <c r="D12" s="103"/>
      <c r="M12" s="1399"/>
      <c r="N12" s="1399"/>
      <c r="O12" s="1399"/>
      <c r="P12" s="1399"/>
      <c r="Q12" s="1399"/>
      <c r="R12" s="1399"/>
      <c r="S12" s="1399"/>
      <c r="T12" s="1399"/>
      <c r="U12" s="1399"/>
      <c r="V12" s="621"/>
    </row>
    <row r="13" spans="2:22">
      <c r="B13" s="360" t="s">
        <v>4509</v>
      </c>
      <c r="M13" s="1399"/>
      <c r="N13" s="1399"/>
      <c r="O13" s="1399"/>
      <c r="P13" s="1399"/>
      <c r="Q13" s="1399"/>
      <c r="R13" s="1399"/>
      <c r="S13" s="1399"/>
      <c r="T13" s="1399"/>
      <c r="U13" s="1399"/>
      <c r="V13" s="621"/>
    </row>
    <row r="14" spans="2:22">
      <c r="M14" s="1399"/>
      <c r="N14" s="1399"/>
      <c r="O14" s="1399"/>
      <c r="P14" s="1399"/>
      <c r="Q14" s="1399"/>
      <c r="R14" s="1399"/>
      <c r="S14" s="1399"/>
      <c r="T14" s="1399"/>
      <c r="U14" s="1399"/>
      <c r="V14" s="621"/>
    </row>
    <row r="15" spans="2:22">
      <c r="M15" s="1399"/>
      <c r="N15" s="1399"/>
      <c r="O15" s="1399"/>
      <c r="P15" s="1399"/>
      <c r="Q15" s="1399"/>
      <c r="R15" s="1399"/>
      <c r="S15" s="1399"/>
      <c r="T15" s="1399"/>
      <c r="U15" s="1399"/>
      <c r="V15" s="621"/>
    </row>
    <row r="16" spans="2:22">
      <c r="M16" s="1399"/>
      <c r="N16" s="1399"/>
      <c r="O16" s="1399"/>
      <c r="P16" s="1399"/>
      <c r="Q16" s="1399"/>
      <c r="R16" s="1399"/>
      <c r="S16" s="1399"/>
      <c r="T16" s="1399"/>
      <c r="U16" s="1399"/>
      <c r="V16" s="621"/>
    </row>
    <row r="17" spans="13:22">
      <c r="M17" s="1399"/>
      <c r="N17" s="1399"/>
      <c r="O17" s="1399"/>
      <c r="P17" s="1399"/>
      <c r="Q17" s="1399"/>
      <c r="R17" s="1399"/>
      <c r="S17" s="1399"/>
      <c r="T17" s="1399"/>
      <c r="U17" s="1399"/>
      <c r="V17" s="621"/>
    </row>
    <row r="18" spans="13:22">
      <c r="M18" s="1399"/>
      <c r="N18" s="1399"/>
      <c r="O18" s="1399"/>
      <c r="P18" s="1399"/>
      <c r="Q18" s="1399"/>
      <c r="R18" s="1399"/>
      <c r="S18" s="1399"/>
      <c r="T18" s="1399"/>
      <c r="U18" s="1399"/>
      <c r="V18" s="621"/>
    </row>
  </sheetData>
  <mergeCells count="6">
    <mergeCell ref="B1:L1"/>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scale="85"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E8F85-9919-46FA-B4B0-E6690510A004}">
  <dimension ref="B1:L45"/>
  <sheetViews>
    <sheetView zoomScaleNormal="100" workbookViewId="0"/>
  </sheetViews>
  <sheetFormatPr defaultRowHeight="13.5"/>
  <cols>
    <col min="1" max="1" width="5.125" style="96" customWidth="1"/>
    <col min="2" max="2" width="2.875" style="96" customWidth="1"/>
    <col min="3" max="3" width="26.125" style="96" customWidth="1"/>
    <col min="4" max="8" width="15.625" style="466" customWidth="1"/>
    <col min="9" max="16384" width="9" style="96"/>
  </cols>
  <sheetData>
    <row r="1" spans="2:12" ht="17.25">
      <c r="B1" s="2966" t="s">
        <v>4510</v>
      </c>
      <c r="C1" s="2952"/>
      <c r="D1" s="2952"/>
      <c r="E1" s="2952"/>
      <c r="F1" s="2952"/>
      <c r="G1" s="2952"/>
      <c r="H1" s="2952"/>
      <c r="I1" s="466"/>
    </row>
    <row r="2" spans="2:12">
      <c r="I2" s="466"/>
    </row>
    <row r="3" spans="2:12">
      <c r="B3" s="466"/>
      <c r="C3" s="466"/>
      <c r="D3" s="2343"/>
      <c r="F3" s="2344"/>
      <c r="G3" s="2344"/>
      <c r="H3" s="2344" t="s">
        <v>4511</v>
      </c>
    </row>
    <row r="4" spans="2:12" ht="21" customHeight="1">
      <c r="B4" s="3189" t="s">
        <v>4512</v>
      </c>
      <c r="C4" s="3190"/>
      <c r="D4" s="2345" t="s">
        <v>2742</v>
      </c>
      <c r="E4" s="2345" t="s">
        <v>4513</v>
      </c>
      <c r="F4" s="2345" t="s">
        <v>4514</v>
      </c>
      <c r="G4" s="2345" t="s">
        <v>2952</v>
      </c>
      <c r="H4" s="2345" t="s">
        <v>2288</v>
      </c>
    </row>
    <row r="5" spans="2:12" ht="21" customHeight="1">
      <c r="B5" s="2979"/>
      <c r="C5" s="3663"/>
      <c r="D5" s="2346" t="s">
        <v>2953</v>
      </c>
      <c r="E5" s="2346" t="s">
        <v>2954</v>
      </c>
      <c r="F5" s="2346" t="s">
        <v>2955</v>
      </c>
      <c r="G5" s="2346" t="s">
        <v>2956</v>
      </c>
      <c r="H5" s="2346" t="s">
        <v>2957</v>
      </c>
    </row>
    <row r="6" spans="2:12" s="250" customFormat="1" ht="21" customHeight="1">
      <c r="B6" s="3702" t="s">
        <v>4515</v>
      </c>
      <c r="C6" s="3460"/>
      <c r="D6" s="684">
        <v>372140</v>
      </c>
      <c r="E6" s="684">
        <v>376500</v>
      </c>
      <c r="F6" s="684">
        <v>389445</v>
      </c>
      <c r="G6" s="684">
        <v>387186</v>
      </c>
      <c r="H6" s="685">
        <v>373418</v>
      </c>
    </row>
    <row r="7" spans="2:12" s="250" customFormat="1" ht="21" customHeight="1">
      <c r="B7" s="1946"/>
      <c r="C7" s="1100"/>
      <c r="D7" s="824"/>
      <c r="E7" s="824"/>
      <c r="F7" s="824"/>
      <c r="G7" s="824"/>
      <c r="H7" s="2347"/>
    </row>
    <row r="8" spans="2:12" s="250" customFormat="1" ht="21" customHeight="1">
      <c r="B8" s="3469" t="s">
        <v>1835</v>
      </c>
      <c r="C8" s="3447"/>
      <c r="D8" s="824">
        <v>467502</v>
      </c>
      <c r="E8" s="824">
        <v>454556</v>
      </c>
      <c r="F8" s="824">
        <v>433724</v>
      </c>
      <c r="G8" s="824">
        <v>518862</v>
      </c>
      <c r="H8" s="2347">
        <v>499520</v>
      </c>
    </row>
    <row r="9" spans="2:12" s="250" customFormat="1" ht="21" customHeight="1">
      <c r="B9" s="3469" t="s">
        <v>1724</v>
      </c>
      <c r="C9" s="3447"/>
      <c r="D9" s="824">
        <v>486087</v>
      </c>
      <c r="E9" s="824">
        <v>483802</v>
      </c>
      <c r="F9" s="824">
        <v>501111</v>
      </c>
      <c r="G9" s="824">
        <v>491717</v>
      </c>
      <c r="H9" s="2347">
        <v>477284</v>
      </c>
    </row>
    <row r="10" spans="2:12" ht="21" customHeight="1">
      <c r="B10" s="3411" t="s">
        <v>4516</v>
      </c>
      <c r="C10" s="3403"/>
      <c r="D10" s="824"/>
      <c r="E10" s="824"/>
      <c r="F10" s="824"/>
      <c r="G10" s="824"/>
      <c r="H10" s="2347"/>
    </row>
    <row r="11" spans="2:12" ht="21" customHeight="1">
      <c r="B11" s="942" t="s">
        <v>4517</v>
      </c>
      <c r="C11" s="1266" t="s">
        <v>4518</v>
      </c>
      <c r="D11" s="688">
        <v>255045</v>
      </c>
      <c r="E11" s="688">
        <v>263808</v>
      </c>
      <c r="F11" s="688">
        <v>264829</v>
      </c>
      <c r="G11" s="688">
        <v>293244</v>
      </c>
      <c r="H11" s="689">
        <v>270272</v>
      </c>
      <c r="L11" s="1265"/>
    </row>
    <row r="12" spans="2:12" ht="21" customHeight="1">
      <c r="B12" s="1136" t="s">
        <v>2583</v>
      </c>
      <c r="C12" s="1266" t="s">
        <v>4519</v>
      </c>
      <c r="D12" s="102">
        <v>412931</v>
      </c>
      <c r="E12" s="102">
        <v>408881</v>
      </c>
      <c r="F12" s="102">
        <v>295228</v>
      </c>
      <c r="G12" s="102">
        <v>380476</v>
      </c>
      <c r="H12" s="586">
        <v>320153</v>
      </c>
    </row>
    <row r="13" spans="2:12" ht="21" customHeight="1">
      <c r="B13" s="1136" t="s">
        <v>2583</v>
      </c>
      <c r="C13" s="1287" t="s">
        <v>4520</v>
      </c>
      <c r="D13" s="102">
        <v>411141</v>
      </c>
      <c r="E13" s="102">
        <v>412371</v>
      </c>
      <c r="F13" s="581" t="s">
        <v>2252</v>
      </c>
      <c r="G13" s="581" t="s">
        <v>2252</v>
      </c>
      <c r="H13" s="586">
        <v>507452</v>
      </c>
    </row>
    <row r="14" spans="2:12" ht="21" customHeight="1">
      <c r="B14" s="942" t="s">
        <v>4517</v>
      </c>
      <c r="C14" s="1266" t="s">
        <v>4521</v>
      </c>
      <c r="D14" s="688">
        <v>381586</v>
      </c>
      <c r="E14" s="688">
        <v>362022</v>
      </c>
      <c r="F14" s="688">
        <v>359107</v>
      </c>
      <c r="G14" s="688">
        <v>307816</v>
      </c>
      <c r="H14" s="689">
        <v>340729</v>
      </c>
    </row>
    <row r="15" spans="2:12" ht="21" customHeight="1">
      <c r="B15" s="1136" t="s">
        <v>2583</v>
      </c>
      <c r="C15" s="1266" t="s">
        <v>4522</v>
      </c>
      <c r="D15" s="688">
        <v>410357</v>
      </c>
      <c r="E15" s="688">
        <v>448296</v>
      </c>
      <c r="F15" s="688">
        <v>447729</v>
      </c>
      <c r="G15" s="688">
        <v>386032</v>
      </c>
      <c r="H15" s="689">
        <v>278592</v>
      </c>
    </row>
    <row r="16" spans="2:12" ht="21" customHeight="1">
      <c r="B16" s="1136" t="s">
        <v>2583</v>
      </c>
      <c r="C16" s="1266" t="s">
        <v>4523</v>
      </c>
      <c r="D16" s="688">
        <v>554928</v>
      </c>
      <c r="E16" s="688">
        <v>516678</v>
      </c>
      <c r="F16" s="688">
        <v>593918</v>
      </c>
      <c r="G16" s="688">
        <v>548728</v>
      </c>
      <c r="H16" s="689">
        <v>504325</v>
      </c>
    </row>
    <row r="17" spans="2:8" ht="21" customHeight="1">
      <c r="B17" s="1136" t="s">
        <v>2583</v>
      </c>
      <c r="C17" s="1266" t="s">
        <v>4524</v>
      </c>
      <c r="D17" s="688">
        <v>380282</v>
      </c>
      <c r="E17" s="688">
        <v>453106</v>
      </c>
      <c r="F17" s="688">
        <v>484879</v>
      </c>
      <c r="G17" s="688">
        <v>486493</v>
      </c>
      <c r="H17" s="689">
        <v>472665</v>
      </c>
    </row>
    <row r="18" spans="2:8" ht="21" customHeight="1">
      <c r="B18" s="1136" t="s">
        <v>2583</v>
      </c>
      <c r="C18" s="1266" t="s">
        <v>4525</v>
      </c>
      <c r="D18" s="688">
        <v>480566</v>
      </c>
      <c r="E18" s="688">
        <v>504178</v>
      </c>
      <c r="F18" s="688">
        <v>525634</v>
      </c>
      <c r="G18" s="688">
        <v>475236</v>
      </c>
      <c r="H18" s="689">
        <v>488815</v>
      </c>
    </row>
    <row r="19" spans="2:8" ht="21" customHeight="1">
      <c r="B19" s="1136" t="s">
        <v>2583</v>
      </c>
      <c r="C19" s="1266" t="s">
        <v>4526</v>
      </c>
      <c r="D19" s="688">
        <v>561377</v>
      </c>
      <c r="E19" s="688">
        <v>564643</v>
      </c>
      <c r="F19" s="688">
        <v>512323</v>
      </c>
      <c r="G19" s="688">
        <v>524860</v>
      </c>
      <c r="H19" s="689">
        <v>455121</v>
      </c>
    </row>
    <row r="20" spans="2:8" ht="21" customHeight="1">
      <c r="B20" s="1136" t="s">
        <v>2583</v>
      </c>
      <c r="C20" s="1266" t="s">
        <v>2572</v>
      </c>
      <c r="D20" s="688">
        <v>567583</v>
      </c>
      <c r="E20" s="688">
        <v>507322</v>
      </c>
      <c r="F20" s="688">
        <v>554226</v>
      </c>
      <c r="G20" s="688">
        <v>506437</v>
      </c>
      <c r="H20" s="689">
        <v>454050</v>
      </c>
    </row>
    <row r="21" spans="2:8" ht="21" customHeight="1">
      <c r="B21" s="1136" t="s">
        <v>2583</v>
      </c>
      <c r="C21" s="1266" t="s">
        <v>4527</v>
      </c>
      <c r="D21" s="688">
        <v>499396</v>
      </c>
      <c r="E21" s="688">
        <v>510345</v>
      </c>
      <c r="F21" s="688">
        <v>521447</v>
      </c>
      <c r="G21" s="688">
        <v>539329</v>
      </c>
      <c r="H21" s="689">
        <v>415030</v>
      </c>
    </row>
    <row r="22" spans="2:8" ht="21" customHeight="1">
      <c r="B22" s="1136" t="s">
        <v>2583</v>
      </c>
      <c r="C22" s="1266" t="s">
        <v>4528</v>
      </c>
      <c r="D22" s="688">
        <v>449570</v>
      </c>
      <c r="E22" s="688">
        <v>446908</v>
      </c>
      <c r="F22" s="688">
        <v>532140</v>
      </c>
      <c r="G22" s="688">
        <v>578481</v>
      </c>
      <c r="H22" s="689">
        <v>483060</v>
      </c>
    </row>
    <row r="23" spans="2:8" ht="21" customHeight="1">
      <c r="B23" s="1136" t="s">
        <v>258</v>
      </c>
      <c r="C23" s="1266" t="s">
        <v>4529</v>
      </c>
      <c r="D23" s="688">
        <v>520212</v>
      </c>
      <c r="E23" s="688">
        <v>532152</v>
      </c>
      <c r="F23" s="688">
        <v>580936</v>
      </c>
      <c r="G23" s="688">
        <v>559843</v>
      </c>
      <c r="H23" s="689">
        <v>633219</v>
      </c>
    </row>
    <row r="24" spans="2:8" ht="21" customHeight="1">
      <c r="B24" s="1136" t="s">
        <v>2583</v>
      </c>
      <c r="C24" s="1266" t="s">
        <v>4530</v>
      </c>
      <c r="D24" s="688">
        <v>504258</v>
      </c>
      <c r="E24" s="688">
        <v>487192</v>
      </c>
      <c r="F24" s="688">
        <v>544254</v>
      </c>
      <c r="G24" s="688">
        <v>522074</v>
      </c>
      <c r="H24" s="689">
        <v>556304</v>
      </c>
    </row>
    <row r="25" spans="2:8" ht="21" customHeight="1">
      <c r="B25" s="1136" t="s">
        <v>2583</v>
      </c>
      <c r="C25" s="1266" t="s">
        <v>4531</v>
      </c>
      <c r="D25" s="688">
        <v>507906</v>
      </c>
      <c r="E25" s="688">
        <v>485176</v>
      </c>
      <c r="F25" s="688">
        <v>539646</v>
      </c>
      <c r="G25" s="688">
        <v>552708</v>
      </c>
      <c r="H25" s="689">
        <v>558273</v>
      </c>
    </row>
    <row r="26" spans="2:8" ht="21" customHeight="1">
      <c r="B26" s="1136" t="s">
        <v>2583</v>
      </c>
      <c r="C26" s="1266" t="s">
        <v>4532</v>
      </c>
      <c r="D26" s="688">
        <v>516186</v>
      </c>
      <c r="E26" s="688">
        <v>545125</v>
      </c>
      <c r="F26" s="688">
        <v>505191</v>
      </c>
      <c r="G26" s="688">
        <v>491208</v>
      </c>
      <c r="H26" s="689">
        <v>466864</v>
      </c>
    </row>
    <row r="27" spans="2:8" ht="21" customHeight="1">
      <c r="B27" s="1136" t="s">
        <v>2583</v>
      </c>
      <c r="C27" s="1266" t="s">
        <v>4533</v>
      </c>
      <c r="D27" s="688">
        <v>490993</v>
      </c>
      <c r="E27" s="688">
        <v>481687</v>
      </c>
      <c r="F27" s="688">
        <v>500353</v>
      </c>
      <c r="G27" s="688">
        <v>496689</v>
      </c>
      <c r="H27" s="689">
        <v>484317</v>
      </c>
    </row>
    <row r="28" spans="2:8" ht="21" customHeight="1">
      <c r="B28" s="1136" t="s">
        <v>2583</v>
      </c>
      <c r="C28" s="1266" t="s">
        <v>4534</v>
      </c>
      <c r="D28" s="688">
        <v>622872</v>
      </c>
      <c r="E28" s="688">
        <v>629511</v>
      </c>
      <c r="F28" s="688">
        <v>647231</v>
      </c>
      <c r="G28" s="688">
        <v>589931</v>
      </c>
      <c r="H28" s="689">
        <v>630505</v>
      </c>
    </row>
    <row r="29" spans="2:8" ht="21" customHeight="1">
      <c r="B29" s="1136" t="s">
        <v>2583</v>
      </c>
      <c r="C29" s="1266" t="s">
        <v>4535</v>
      </c>
      <c r="D29" s="688">
        <v>528598</v>
      </c>
      <c r="E29" s="688">
        <v>524805</v>
      </c>
      <c r="F29" s="688">
        <v>520219</v>
      </c>
      <c r="G29" s="688">
        <v>506133</v>
      </c>
      <c r="H29" s="689">
        <v>474159</v>
      </c>
    </row>
    <row r="30" spans="2:8" ht="21" customHeight="1">
      <c r="B30" s="3469" t="s">
        <v>4536</v>
      </c>
      <c r="C30" s="3447"/>
      <c r="D30" s="824">
        <v>581486</v>
      </c>
      <c r="E30" s="824">
        <v>564012</v>
      </c>
      <c r="F30" s="824">
        <v>578580</v>
      </c>
      <c r="G30" s="824">
        <v>591490</v>
      </c>
      <c r="H30" s="2347">
        <v>577664</v>
      </c>
    </row>
    <row r="31" spans="2:8" s="250" customFormat="1" ht="21" customHeight="1">
      <c r="B31" s="3469" t="s">
        <v>4537</v>
      </c>
      <c r="C31" s="3447"/>
      <c r="D31" s="824">
        <v>510942</v>
      </c>
      <c r="E31" s="824">
        <v>542316</v>
      </c>
      <c r="F31" s="824">
        <v>599496</v>
      </c>
      <c r="G31" s="824">
        <v>509688</v>
      </c>
      <c r="H31" s="2347">
        <v>482590</v>
      </c>
    </row>
    <row r="32" spans="2:8" s="250" customFormat="1" ht="21" customHeight="1">
      <c r="B32" s="3469" t="s">
        <v>1839</v>
      </c>
      <c r="C32" s="3447"/>
      <c r="D32" s="824">
        <v>321891</v>
      </c>
      <c r="E32" s="824">
        <v>340523</v>
      </c>
      <c r="F32" s="824">
        <v>381903</v>
      </c>
      <c r="G32" s="824">
        <v>416495</v>
      </c>
      <c r="H32" s="2347">
        <v>419117</v>
      </c>
    </row>
    <row r="33" spans="2:9" ht="21" customHeight="1">
      <c r="B33" s="3469" t="s">
        <v>4538</v>
      </c>
      <c r="C33" s="3447"/>
      <c r="D33" s="824">
        <v>259354</v>
      </c>
      <c r="E33" s="824">
        <v>256423</v>
      </c>
      <c r="F33" s="824">
        <v>285077</v>
      </c>
      <c r="G33" s="824">
        <v>285953</v>
      </c>
      <c r="H33" s="2347">
        <v>273979</v>
      </c>
    </row>
    <row r="34" spans="2:9" s="250" customFormat="1" ht="21" customHeight="1">
      <c r="B34" s="3469" t="s">
        <v>1841</v>
      </c>
      <c r="C34" s="3447"/>
      <c r="D34" s="824">
        <v>413189</v>
      </c>
      <c r="E34" s="824">
        <v>409848</v>
      </c>
      <c r="F34" s="824">
        <v>478129</v>
      </c>
      <c r="G34" s="824">
        <v>462539</v>
      </c>
      <c r="H34" s="2347">
        <v>465466</v>
      </c>
    </row>
    <row r="35" spans="2:9" s="250" customFormat="1" ht="21" customHeight="1">
      <c r="B35" s="3469" t="s">
        <v>1989</v>
      </c>
      <c r="C35" s="3447"/>
      <c r="D35" s="824">
        <v>388033</v>
      </c>
      <c r="E35" s="824">
        <v>369485</v>
      </c>
      <c r="F35" s="824">
        <v>338338</v>
      </c>
      <c r="G35" s="824">
        <v>350053</v>
      </c>
      <c r="H35" s="2347">
        <v>321954</v>
      </c>
    </row>
    <row r="36" spans="2:9" s="250" customFormat="1" ht="21" customHeight="1">
      <c r="B36" s="3469" t="s">
        <v>1843</v>
      </c>
      <c r="C36" s="3447"/>
      <c r="D36" s="824">
        <v>605754</v>
      </c>
      <c r="E36" s="824">
        <v>615954</v>
      </c>
      <c r="F36" s="824">
        <v>655001</v>
      </c>
      <c r="G36" s="824">
        <v>650630</v>
      </c>
      <c r="H36" s="2347">
        <v>620469</v>
      </c>
    </row>
    <row r="37" spans="2:9" ht="21" customHeight="1">
      <c r="B37" s="3469" t="s">
        <v>4362</v>
      </c>
      <c r="C37" s="3447"/>
      <c r="D37" s="824">
        <v>138007</v>
      </c>
      <c r="E37" s="824">
        <v>124486</v>
      </c>
      <c r="F37" s="824">
        <v>119974</v>
      </c>
      <c r="G37" s="824">
        <v>123665</v>
      </c>
      <c r="H37" s="2347">
        <v>116142</v>
      </c>
    </row>
    <row r="38" spans="2:9" ht="21" customHeight="1">
      <c r="B38" s="3469" t="s">
        <v>4539</v>
      </c>
      <c r="C38" s="3447"/>
      <c r="D38" s="824">
        <v>222501</v>
      </c>
      <c r="E38" s="824">
        <v>240790</v>
      </c>
      <c r="F38" s="824">
        <v>213921</v>
      </c>
      <c r="G38" s="824">
        <v>219429</v>
      </c>
      <c r="H38" s="2347">
        <v>194663</v>
      </c>
    </row>
    <row r="39" spans="2:9" ht="21" customHeight="1">
      <c r="B39" s="3469" t="s">
        <v>1846</v>
      </c>
      <c r="C39" s="3447"/>
      <c r="D39" s="824">
        <v>462017</v>
      </c>
      <c r="E39" s="824">
        <v>440814</v>
      </c>
      <c r="F39" s="824">
        <v>457074</v>
      </c>
      <c r="G39" s="824">
        <v>452889</v>
      </c>
      <c r="H39" s="2347">
        <v>474698</v>
      </c>
    </row>
    <row r="40" spans="2:9" ht="21" customHeight="1">
      <c r="B40" s="3469" t="s">
        <v>1847</v>
      </c>
      <c r="C40" s="3447"/>
      <c r="D40" s="824">
        <v>345466</v>
      </c>
      <c r="E40" s="824">
        <v>378252</v>
      </c>
      <c r="F40" s="824">
        <v>342002</v>
      </c>
      <c r="G40" s="824">
        <v>357934</v>
      </c>
      <c r="H40" s="2347">
        <v>331650</v>
      </c>
    </row>
    <row r="41" spans="2:9" s="250" customFormat="1" ht="21" customHeight="1">
      <c r="B41" s="3469" t="s">
        <v>1848</v>
      </c>
      <c r="C41" s="3447"/>
      <c r="D41" s="825">
        <v>565038</v>
      </c>
      <c r="E41" s="825">
        <v>558888</v>
      </c>
      <c r="F41" s="825">
        <v>502341</v>
      </c>
      <c r="G41" s="825">
        <v>439385</v>
      </c>
      <c r="H41" s="941">
        <v>397254</v>
      </c>
      <c r="I41" s="1080"/>
    </row>
    <row r="42" spans="2:9" ht="21" customHeight="1">
      <c r="B42" s="3774" t="s">
        <v>1892</v>
      </c>
      <c r="C42" s="3441"/>
      <c r="D42" s="2348">
        <v>269805</v>
      </c>
      <c r="E42" s="2348">
        <v>280139</v>
      </c>
      <c r="F42" s="2348">
        <v>305348</v>
      </c>
      <c r="G42" s="2348">
        <v>288619</v>
      </c>
      <c r="H42" s="2349">
        <v>278153</v>
      </c>
    </row>
    <row r="43" spans="2:9" ht="12.75" customHeight="1">
      <c r="F43" s="96"/>
      <c r="G43" s="96"/>
      <c r="H43" s="96"/>
    </row>
    <row r="44" spans="2:9" s="135" customFormat="1" ht="12.75" customHeight="1">
      <c r="B44" s="1167" t="s">
        <v>4540</v>
      </c>
      <c r="C44" s="1167"/>
      <c r="D44" s="503"/>
      <c r="E44" s="503"/>
      <c r="F44" s="503"/>
      <c r="G44" s="503"/>
      <c r="H44" s="503"/>
    </row>
    <row r="45" spans="2:9" s="135" customFormat="1" ht="12.75" customHeight="1">
      <c r="B45" s="96"/>
      <c r="C45" s="96"/>
      <c r="D45" s="503"/>
      <c r="E45" s="503"/>
      <c r="F45" s="503"/>
      <c r="G45" s="503"/>
      <c r="H45" s="503"/>
    </row>
  </sheetData>
  <mergeCells count="19">
    <mergeCell ref="B35:C35"/>
    <mergeCell ref="B1:H1"/>
    <mergeCell ref="B4:C5"/>
    <mergeCell ref="B6:C6"/>
    <mergeCell ref="B8:C8"/>
    <mergeCell ref="B9:C9"/>
    <mergeCell ref="B10:C10"/>
    <mergeCell ref="B30:C30"/>
    <mergeCell ref="B31:C31"/>
    <mergeCell ref="B32:C32"/>
    <mergeCell ref="B33:C33"/>
    <mergeCell ref="B34:C34"/>
    <mergeCell ref="B42:C42"/>
    <mergeCell ref="B36:C36"/>
    <mergeCell ref="B37:C37"/>
    <mergeCell ref="B38:C38"/>
    <mergeCell ref="B39:C39"/>
    <mergeCell ref="B40:C40"/>
    <mergeCell ref="B41:C41"/>
  </mergeCells>
  <phoneticPr fontId="3"/>
  <pageMargins left="0.35433070866141736" right="0.19685039370078741" top="0.6692913385826772" bottom="0.31496062992125984" header="0.51181102362204722" footer="0.27559055118110237"/>
  <pageSetup paperSize="9" scale="8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6432-B73E-48DE-9AD7-858C1A827EC3}">
  <dimension ref="A1:J43"/>
  <sheetViews>
    <sheetView zoomScaleNormal="100" workbookViewId="0"/>
  </sheetViews>
  <sheetFormatPr defaultRowHeight="18.75"/>
  <cols>
    <col min="1" max="1" width="1.75" style="434" customWidth="1"/>
    <col min="2" max="2" width="18.75" style="434" customWidth="1"/>
    <col min="3" max="3" width="7.125" style="434" bestFit="1" customWidth="1"/>
    <col min="4" max="9" width="9.25" style="434" customWidth="1"/>
    <col min="10" max="10" width="10.875" style="434" customWidth="1"/>
    <col min="11" max="11" width="4.125" style="435" customWidth="1"/>
    <col min="12" max="12" width="0" style="435" hidden="1" customWidth="1"/>
    <col min="13" max="13" width="1.625" style="435" customWidth="1"/>
    <col min="14" max="16384" width="9" style="435"/>
  </cols>
  <sheetData>
    <row r="1" spans="1:10" ht="20.25">
      <c r="B1" s="3055" t="s">
        <v>1385</v>
      </c>
      <c r="C1" s="3056"/>
      <c r="D1" s="3056"/>
      <c r="E1" s="3056"/>
      <c r="F1" s="3056"/>
      <c r="G1" s="3056"/>
      <c r="H1" s="3056"/>
      <c r="I1" s="3056"/>
      <c r="J1" s="3056"/>
    </row>
    <row r="3" spans="1:10">
      <c r="F3" s="436"/>
    </row>
    <row r="4" spans="1:10" ht="13.5" customHeight="1">
      <c r="A4" s="437"/>
      <c r="B4" s="3057" t="s">
        <v>1386</v>
      </c>
      <c r="C4" s="3058"/>
      <c r="D4" s="3061" t="s">
        <v>1387</v>
      </c>
      <c r="E4" s="3063" t="s">
        <v>1388</v>
      </c>
      <c r="F4" s="3064"/>
      <c r="G4" s="3065"/>
      <c r="H4" s="3063" t="s">
        <v>1389</v>
      </c>
      <c r="I4" s="3064"/>
      <c r="J4" s="3065"/>
    </row>
    <row r="5" spans="1:10" s="440" customFormat="1" ht="56.25">
      <c r="A5" s="438"/>
      <c r="B5" s="3059"/>
      <c r="C5" s="3060"/>
      <c r="D5" s="3062"/>
      <c r="E5" s="439" t="s">
        <v>1387</v>
      </c>
      <c r="F5" s="439" t="s">
        <v>1390</v>
      </c>
      <c r="G5" s="439" t="s">
        <v>1391</v>
      </c>
      <c r="H5" s="439" t="s">
        <v>1387</v>
      </c>
      <c r="I5" s="439" t="s">
        <v>1390</v>
      </c>
      <c r="J5" s="439" t="s">
        <v>1392</v>
      </c>
    </row>
    <row r="6" spans="1:10">
      <c r="A6" s="436"/>
      <c r="B6" s="441" t="s">
        <v>1393</v>
      </c>
      <c r="C6" s="442" t="s">
        <v>1394</v>
      </c>
      <c r="D6" s="443">
        <v>409891</v>
      </c>
      <c r="E6" s="444">
        <v>46805</v>
      </c>
      <c r="F6" s="434">
        <v>11.41</v>
      </c>
      <c r="G6" s="434">
        <v>19.61</v>
      </c>
      <c r="H6" s="444">
        <v>238652</v>
      </c>
      <c r="I6" s="434">
        <v>58.22</v>
      </c>
      <c r="J6" s="445">
        <v>71.75</v>
      </c>
    </row>
    <row r="7" spans="1:10">
      <c r="A7" s="436"/>
      <c r="B7" s="446"/>
      <c r="C7" s="442" t="s">
        <v>1395</v>
      </c>
      <c r="D7" s="443">
        <v>409478</v>
      </c>
      <c r="E7" s="444">
        <v>46202</v>
      </c>
      <c r="F7" s="434">
        <v>11.28</v>
      </c>
      <c r="G7" s="434">
        <v>19.39</v>
      </c>
      <c r="H7" s="444">
        <v>238178</v>
      </c>
      <c r="I7" s="434">
        <v>58.16</v>
      </c>
      <c r="J7" s="447">
        <v>71.92</v>
      </c>
    </row>
    <row r="8" spans="1:10">
      <c r="A8" s="436"/>
      <c r="B8" s="441" t="s">
        <v>1396</v>
      </c>
      <c r="C8" s="442" t="s">
        <v>1394</v>
      </c>
      <c r="D8" s="443">
        <v>406207</v>
      </c>
      <c r="E8" s="444">
        <v>45543</v>
      </c>
      <c r="F8" s="434">
        <v>11.21</v>
      </c>
      <c r="G8" s="434">
        <v>19.37</v>
      </c>
      <c r="H8" s="444">
        <v>235082</v>
      </c>
      <c r="I8" s="434">
        <v>57.87</v>
      </c>
      <c r="J8" s="447">
        <v>72.790000000000006</v>
      </c>
    </row>
    <row r="9" spans="1:10">
      <c r="A9" s="436"/>
      <c r="B9" s="446"/>
      <c r="C9" s="442" t="s">
        <v>1395</v>
      </c>
      <c r="D9" s="443">
        <v>406003</v>
      </c>
      <c r="E9" s="444">
        <v>44835</v>
      </c>
      <c r="F9" s="434">
        <v>11.04</v>
      </c>
      <c r="G9" s="434">
        <v>19.059999999999999</v>
      </c>
      <c r="H9" s="444">
        <v>235189</v>
      </c>
      <c r="I9" s="434">
        <v>57.92</v>
      </c>
      <c r="J9" s="447">
        <v>72.62</v>
      </c>
    </row>
    <row r="10" spans="1:10">
      <c r="A10" s="436"/>
      <c r="B10" s="441" t="s">
        <v>1397</v>
      </c>
      <c r="C10" s="442" t="s">
        <v>1394</v>
      </c>
      <c r="D10" s="443">
        <v>402260</v>
      </c>
      <c r="E10" s="444">
        <v>44178</v>
      </c>
      <c r="F10" s="434">
        <v>10.98</v>
      </c>
      <c r="G10" s="434">
        <v>19.05</v>
      </c>
      <c r="H10" s="444">
        <v>231889</v>
      </c>
      <c r="I10" s="434">
        <v>57.64</v>
      </c>
      <c r="J10" s="447">
        <v>73.47</v>
      </c>
    </row>
    <row r="11" spans="1:10">
      <c r="A11" s="436"/>
      <c r="B11" s="448" t="s">
        <v>1398</v>
      </c>
      <c r="C11" s="442" t="s">
        <v>1395</v>
      </c>
      <c r="D11" s="443">
        <v>401977</v>
      </c>
      <c r="E11" s="444">
        <v>43697</v>
      </c>
      <c r="F11" s="434">
        <v>10.87</v>
      </c>
      <c r="G11" s="434">
        <v>18.829999999999998</v>
      </c>
      <c r="H11" s="444">
        <v>232020</v>
      </c>
      <c r="I11" s="434">
        <v>57.72</v>
      </c>
      <c r="J11" s="447">
        <v>73.25</v>
      </c>
    </row>
    <row r="12" spans="1:10">
      <c r="A12" s="436"/>
      <c r="B12" s="441" t="s">
        <v>1399</v>
      </c>
      <c r="C12" s="442" t="s">
        <v>1394</v>
      </c>
      <c r="D12" s="443">
        <v>398508</v>
      </c>
      <c r="E12" s="444">
        <v>43075</v>
      </c>
      <c r="F12" s="434">
        <v>10.8</v>
      </c>
      <c r="G12" s="434">
        <v>18.8</v>
      </c>
      <c r="H12" s="444">
        <v>229067</v>
      </c>
      <c r="I12" s="434">
        <v>57.48</v>
      </c>
      <c r="J12" s="447">
        <v>73.97</v>
      </c>
    </row>
    <row r="13" spans="1:10">
      <c r="A13" s="436"/>
      <c r="B13" s="448"/>
      <c r="C13" s="442" t="s">
        <v>1395</v>
      </c>
      <c r="D13" s="443">
        <v>397846</v>
      </c>
      <c r="E13" s="444">
        <v>42486</v>
      </c>
      <c r="F13" s="434">
        <v>10.67</v>
      </c>
      <c r="G13" s="434">
        <v>18.559999999999999</v>
      </c>
      <c r="H13" s="444">
        <v>228879</v>
      </c>
      <c r="I13" s="434">
        <v>57.52</v>
      </c>
      <c r="J13" s="447">
        <v>73.819999999999993</v>
      </c>
    </row>
    <row r="14" spans="1:10">
      <c r="A14" s="436"/>
      <c r="B14" s="441" t="s">
        <v>1400</v>
      </c>
      <c r="C14" s="442" t="s">
        <v>1394</v>
      </c>
      <c r="D14" s="449">
        <v>394507</v>
      </c>
      <c r="E14" s="450">
        <v>41768</v>
      </c>
      <c r="F14" s="436">
        <v>10.58</v>
      </c>
      <c r="G14" s="436">
        <v>18.440000000000001</v>
      </c>
      <c r="H14" s="450">
        <v>226453</v>
      </c>
      <c r="I14" s="436">
        <v>57.4</v>
      </c>
      <c r="J14" s="442">
        <v>74.209999999999994</v>
      </c>
    </row>
    <row r="15" spans="1:10">
      <c r="A15" s="436"/>
      <c r="B15" s="451"/>
      <c r="C15" s="452" t="s">
        <v>1395</v>
      </c>
      <c r="D15" s="453">
        <v>394226</v>
      </c>
      <c r="E15" s="454">
        <v>41058</v>
      </c>
      <c r="F15" s="455">
        <v>10.41</v>
      </c>
      <c r="G15" s="455">
        <v>18.100000000000001</v>
      </c>
      <c r="H15" s="454">
        <v>226811</v>
      </c>
      <c r="I15" s="455">
        <v>57.53</v>
      </c>
      <c r="J15" s="452">
        <v>73.81</v>
      </c>
    </row>
    <row r="16" spans="1:10">
      <c r="A16" s="436"/>
      <c r="B16" s="436"/>
      <c r="C16" s="436"/>
      <c r="D16" s="450"/>
      <c r="E16" s="450"/>
      <c r="F16" s="436"/>
      <c r="G16" s="436"/>
      <c r="H16" s="450"/>
      <c r="I16" s="436"/>
      <c r="J16" s="436"/>
    </row>
    <row r="18" spans="1:10" ht="20.25">
      <c r="B18" s="456"/>
      <c r="C18" s="457"/>
    </row>
    <row r="20" spans="1:10" ht="13.5" customHeight="1">
      <c r="A20" s="437"/>
      <c r="B20" s="3057" t="s">
        <v>1386</v>
      </c>
      <c r="C20" s="3066"/>
      <c r="D20" s="3063" t="s">
        <v>1401</v>
      </c>
      <c r="E20" s="3064"/>
      <c r="F20" s="3064"/>
      <c r="G20" s="3065"/>
      <c r="H20" s="435"/>
      <c r="I20" s="435"/>
      <c r="J20" s="435"/>
    </row>
    <row r="21" spans="1:10" s="440" customFormat="1" ht="56.25">
      <c r="A21" s="438"/>
      <c r="B21" s="3059"/>
      <c r="C21" s="3067"/>
      <c r="D21" s="439" t="s">
        <v>1402</v>
      </c>
      <c r="E21" s="439" t="s">
        <v>1403</v>
      </c>
      <c r="F21" s="439" t="s">
        <v>1404</v>
      </c>
      <c r="G21" s="439" t="s">
        <v>1405</v>
      </c>
    </row>
    <row r="22" spans="1:10">
      <c r="A22" s="436"/>
      <c r="B22" s="441" t="s">
        <v>1393</v>
      </c>
      <c r="C22" s="458" t="s">
        <v>1394</v>
      </c>
      <c r="D22" s="443">
        <v>124434</v>
      </c>
      <c r="E22" s="434">
        <v>30.35</v>
      </c>
      <c r="F22" s="434">
        <v>52.14</v>
      </c>
      <c r="G22" s="447">
        <v>265.85000000000002</v>
      </c>
      <c r="H22" s="435"/>
      <c r="I22" s="435"/>
      <c r="J22" s="435"/>
    </row>
    <row r="23" spans="1:10">
      <c r="A23" s="436"/>
      <c r="B23" s="446"/>
      <c r="C23" s="436" t="s">
        <v>1395</v>
      </c>
      <c r="D23" s="443">
        <v>125098</v>
      </c>
      <c r="E23" s="434">
        <v>30.55</v>
      </c>
      <c r="F23" s="434">
        <v>52.52</v>
      </c>
      <c r="G23" s="447">
        <v>270.76</v>
      </c>
      <c r="H23" s="435"/>
      <c r="I23" s="435"/>
      <c r="J23" s="435"/>
    </row>
    <row r="24" spans="1:10">
      <c r="A24" s="436"/>
      <c r="B24" s="441" t="s">
        <v>1396</v>
      </c>
      <c r="C24" s="436" t="s">
        <v>1394</v>
      </c>
      <c r="D24" s="443">
        <v>125582</v>
      </c>
      <c r="E24" s="434">
        <v>30.91</v>
      </c>
      <c r="F24" s="434">
        <v>53.42</v>
      </c>
      <c r="G24" s="447">
        <v>275.74</v>
      </c>
      <c r="H24" s="435"/>
      <c r="I24" s="459"/>
      <c r="J24" s="435"/>
    </row>
    <row r="25" spans="1:10">
      <c r="A25" s="436"/>
      <c r="B25" s="446"/>
      <c r="C25" s="436" t="s">
        <v>1395</v>
      </c>
      <c r="D25" s="443">
        <v>125979</v>
      </c>
      <c r="E25" s="434">
        <v>31.02</v>
      </c>
      <c r="F25" s="434">
        <v>53.56</v>
      </c>
      <c r="G25" s="447">
        <v>280.98</v>
      </c>
      <c r="H25" s="435"/>
      <c r="I25" s="435"/>
      <c r="J25" s="435"/>
    </row>
    <row r="26" spans="1:10">
      <c r="A26" s="436"/>
      <c r="B26" s="441" t="s">
        <v>1397</v>
      </c>
      <c r="C26" s="436" t="s">
        <v>1394</v>
      </c>
      <c r="D26" s="443">
        <v>126193</v>
      </c>
      <c r="E26" s="434">
        <v>31.37</v>
      </c>
      <c r="F26" s="434">
        <v>54.41</v>
      </c>
      <c r="G26" s="447">
        <v>285.64</v>
      </c>
      <c r="H26" s="435"/>
      <c r="I26" s="435"/>
      <c r="J26" s="435"/>
    </row>
    <row r="27" spans="1:10">
      <c r="A27" s="436"/>
      <c r="B27" s="448" t="s">
        <v>1398</v>
      </c>
      <c r="C27" s="436" t="s">
        <v>1395</v>
      </c>
      <c r="D27" s="443">
        <v>126260</v>
      </c>
      <c r="E27" s="434">
        <v>31.41</v>
      </c>
      <c r="F27" s="434">
        <v>54.42</v>
      </c>
      <c r="G27" s="447">
        <v>288.94</v>
      </c>
      <c r="H27" s="435"/>
      <c r="I27" s="435"/>
      <c r="J27" s="435"/>
    </row>
    <row r="28" spans="1:10">
      <c r="A28" s="436"/>
      <c r="B28" s="441" t="s">
        <v>1399</v>
      </c>
      <c r="C28" s="436" t="s">
        <v>1394</v>
      </c>
      <c r="D28" s="449">
        <v>126366</v>
      </c>
      <c r="E28" s="436">
        <v>31.7</v>
      </c>
      <c r="F28" s="436">
        <v>55.16</v>
      </c>
      <c r="G28" s="442">
        <v>293.36</v>
      </c>
      <c r="H28" s="435"/>
      <c r="I28" s="435"/>
      <c r="J28" s="435"/>
    </row>
    <row r="29" spans="1:10">
      <c r="A29" s="436"/>
      <c r="B29" s="448"/>
      <c r="C29" s="436" t="s">
        <v>1395</v>
      </c>
      <c r="D29" s="449">
        <v>126481</v>
      </c>
      <c r="E29" s="436">
        <v>31.79</v>
      </c>
      <c r="F29" s="436">
        <v>55.26</v>
      </c>
      <c r="G29" s="442">
        <v>297.7</v>
      </c>
      <c r="H29" s="435"/>
      <c r="I29" s="435"/>
      <c r="J29" s="435"/>
    </row>
    <row r="30" spans="1:10">
      <c r="A30" s="436"/>
      <c r="B30" s="441" t="s">
        <v>1400</v>
      </c>
      <c r="C30" s="436" t="s">
        <v>1394</v>
      </c>
      <c r="D30" s="449">
        <v>126286</v>
      </c>
      <c r="E30" s="436">
        <v>32.01</v>
      </c>
      <c r="F30" s="436">
        <v>55.76</v>
      </c>
      <c r="G30" s="442">
        <v>302.35000000000002</v>
      </c>
      <c r="H30" s="435"/>
      <c r="I30" s="435"/>
      <c r="J30" s="435"/>
    </row>
    <row r="31" spans="1:10">
      <c r="A31" s="436"/>
      <c r="B31" s="451"/>
      <c r="C31" s="455" t="s">
        <v>1395</v>
      </c>
      <c r="D31" s="453">
        <v>126357</v>
      </c>
      <c r="E31" s="455">
        <v>32.049999999999997</v>
      </c>
      <c r="F31" s="455">
        <v>55.71</v>
      </c>
      <c r="G31" s="452">
        <v>307.75</v>
      </c>
      <c r="H31" s="435"/>
      <c r="I31" s="435"/>
      <c r="J31" s="435"/>
    </row>
    <row r="32" spans="1:10" ht="13.5" customHeight="1">
      <c r="A32" s="436"/>
      <c r="B32" s="436"/>
      <c r="C32" s="436"/>
      <c r="D32" s="450"/>
      <c r="E32" s="436"/>
      <c r="F32" s="436"/>
      <c r="G32" s="436"/>
      <c r="H32" s="435"/>
      <c r="I32" s="435"/>
      <c r="J32" s="435"/>
    </row>
    <row r="33" spans="1:10" ht="13.5" customHeight="1">
      <c r="A33" s="436"/>
      <c r="B33" s="460" t="s">
        <v>1406</v>
      </c>
      <c r="C33" s="436"/>
      <c r="D33" s="450"/>
      <c r="E33" s="436"/>
      <c r="F33" s="436"/>
      <c r="G33" s="436"/>
      <c r="H33" s="435"/>
      <c r="I33" s="435"/>
      <c r="J33" s="435"/>
    </row>
    <row r="34" spans="1:10" s="464" customFormat="1" ht="13.5" customHeight="1">
      <c r="A34" s="461"/>
      <c r="B34" s="462" t="s">
        <v>1407</v>
      </c>
      <c r="C34" s="461"/>
      <c r="D34" s="463"/>
      <c r="E34" s="461"/>
      <c r="F34" s="461"/>
      <c r="G34" s="461"/>
    </row>
    <row r="35" spans="1:10" s="464" customFormat="1" ht="13.5" customHeight="1">
      <c r="A35" s="462"/>
      <c r="B35" s="465" t="s">
        <v>1408</v>
      </c>
      <c r="C35" s="462"/>
      <c r="D35" s="462"/>
      <c r="E35" s="462"/>
      <c r="F35" s="462"/>
      <c r="G35" s="462"/>
      <c r="H35" s="462"/>
      <c r="I35" s="462"/>
      <c r="J35" s="462"/>
    </row>
    <row r="36" spans="1:10" s="464" customFormat="1" ht="13.5" customHeight="1">
      <c r="A36" s="462"/>
      <c r="B36" s="465" t="s">
        <v>1409</v>
      </c>
      <c r="C36" s="462"/>
      <c r="D36" s="462"/>
      <c r="E36" s="462"/>
      <c r="F36" s="462"/>
      <c r="G36" s="462"/>
      <c r="H36" s="462"/>
      <c r="I36" s="462"/>
      <c r="J36" s="462"/>
    </row>
    <row r="37" spans="1:10" s="464" customFormat="1" ht="13.5" customHeight="1">
      <c r="A37" s="462"/>
      <c r="B37" s="462" t="s">
        <v>1410</v>
      </c>
      <c r="C37" s="462"/>
      <c r="D37" s="462"/>
      <c r="E37" s="462"/>
      <c r="F37" s="462"/>
      <c r="G37" s="462"/>
      <c r="H37" s="462"/>
      <c r="I37" s="462"/>
      <c r="J37" s="462"/>
    </row>
    <row r="38" spans="1:10" s="464" customFormat="1" ht="13.5" customHeight="1">
      <c r="A38" s="462"/>
      <c r="B38" s="462" t="s">
        <v>1411</v>
      </c>
      <c r="C38" s="462"/>
      <c r="D38" s="462"/>
      <c r="E38" s="462"/>
      <c r="F38" s="462"/>
      <c r="G38" s="462"/>
      <c r="H38" s="462"/>
      <c r="I38" s="462"/>
      <c r="J38" s="462"/>
    </row>
    <row r="39" spans="1:10" s="464" customFormat="1" ht="13.5" customHeight="1">
      <c r="A39" s="462"/>
      <c r="B39" s="462" t="s">
        <v>1412</v>
      </c>
      <c r="C39" s="462"/>
      <c r="D39" s="462"/>
      <c r="E39" s="462"/>
      <c r="F39" s="462"/>
      <c r="G39" s="462"/>
      <c r="H39" s="462"/>
      <c r="I39" s="462"/>
      <c r="J39" s="462"/>
    </row>
    <row r="40" spans="1:10" s="464" customFormat="1" ht="13.5" customHeight="1">
      <c r="A40" s="462"/>
      <c r="B40" s="462" t="s">
        <v>1413</v>
      </c>
      <c r="C40" s="462"/>
      <c r="D40" s="462"/>
      <c r="E40" s="462"/>
      <c r="F40" s="462"/>
      <c r="G40" s="462"/>
      <c r="H40" s="462"/>
      <c r="I40" s="462"/>
      <c r="J40" s="462"/>
    </row>
    <row r="41" spans="1:10" s="464" customFormat="1" ht="13.5" customHeight="1">
      <c r="A41" s="462"/>
      <c r="B41" s="462" t="s">
        <v>1414</v>
      </c>
      <c r="C41" s="462"/>
      <c r="D41" s="462"/>
      <c r="E41" s="462"/>
      <c r="F41" s="462"/>
      <c r="G41" s="462"/>
      <c r="H41" s="462"/>
      <c r="I41" s="462"/>
      <c r="J41" s="462"/>
    </row>
    <row r="42" spans="1:10" ht="13.5" customHeight="1"/>
    <row r="43" spans="1:10" ht="13.5" customHeight="1"/>
  </sheetData>
  <mergeCells count="7">
    <mergeCell ref="B20:C21"/>
    <mergeCell ref="D20:G20"/>
    <mergeCell ref="B1:J1"/>
    <mergeCell ref="B4:C5"/>
    <mergeCell ref="D4:D5"/>
    <mergeCell ref="E4:G4"/>
    <mergeCell ref="H4:J4"/>
  </mergeCells>
  <phoneticPr fontId="3"/>
  <pageMargins left="0.62992125984251968" right="0.19685039370078741" top="0.9055118110236221" bottom="0.98425196850393704"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8FEF5-5974-42ED-A367-1ACD09C2BAEC}">
  <dimension ref="A1:K27"/>
  <sheetViews>
    <sheetView workbookViewId="0"/>
  </sheetViews>
  <sheetFormatPr defaultRowHeight="13.5"/>
  <cols>
    <col min="1" max="1" width="2" style="96" customWidth="1"/>
    <col min="2" max="2" width="11.125" style="96" customWidth="1"/>
    <col min="3" max="3" width="10.125" style="96" customWidth="1"/>
    <col min="4" max="4" width="13.125" style="96" customWidth="1"/>
    <col min="5" max="6" width="13" style="96" customWidth="1"/>
    <col min="7" max="16384" width="9" style="96"/>
  </cols>
  <sheetData>
    <row r="1" spans="1:11" ht="17.25">
      <c r="A1" s="621"/>
      <c r="B1" s="699" t="s">
        <v>4541</v>
      </c>
      <c r="C1" s="1637"/>
      <c r="D1" s="1637"/>
      <c r="E1" s="1637"/>
      <c r="F1" s="1637"/>
      <c r="G1" s="1637"/>
      <c r="H1" s="1637"/>
      <c r="I1" s="1637"/>
      <c r="J1" s="1637"/>
    </row>
    <row r="3" spans="1:11">
      <c r="B3" s="96" t="s">
        <v>4542</v>
      </c>
      <c r="F3" s="700" t="s">
        <v>4543</v>
      </c>
      <c r="G3" s="1637"/>
      <c r="H3" s="1637"/>
      <c r="I3" s="1637"/>
      <c r="J3" s="1637"/>
    </row>
    <row r="4" spans="1:11" s="80" customFormat="1" ht="13.5" customHeight="1">
      <c r="B4" s="2968" t="s">
        <v>4544</v>
      </c>
      <c r="C4" s="2968"/>
      <c r="D4" s="3265" t="s">
        <v>4545</v>
      </c>
      <c r="E4" s="3322" t="s">
        <v>4546</v>
      </c>
      <c r="F4" s="2985" t="s">
        <v>4547</v>
      </c>
    </row>
    <row r="5" spans="1:11" s="80" customFormat="1" ht="13.5" customHeight="1">
      <c r="B5" s="2968"/>
      <c r="C5" s="2968"/>
      <c r="D5" s="2978"/>
      <c r="E5" s="3169"/>
      <c r="F5" s="3169"/>
    </row>
    <row r="6" spans="1:11" s="80" customFormat="1">
      <c r="B6" s="2968"/>
      <c r="C6" s="2968"/>
      <c r="D6" s="2980"/>
      <c r="E6" s="2984"/>
      <c r="F6" s="2984"/>
    </row>
    <row r="7" spans="1:11" ht="18.75">
      <c r="B7" s="219" t="s">
        <v>2861</v>
      </c>
      <c r="C7" s="220" t="s">
        <v>2862</v>
      </c>
      <c r="D7" s="2350">
        <v>11</v>
      </c>
      <c r="E7" s="2351">
        <v>1157</v>
      </c>
      <c r="F7" s="2352">
        <v>913</v>
      </c>
      <c r="G7" s="1637"/>
      <c r="H7" s="1637"/>
      <c r="I7" s="1637"/>
      <c r="J7" s="1637"/>
    </row>
    <row r="8" spans="1:11" ht="18.75">
      <c r="B8" s="219" t="s">
        <v>4078</v>
      </c>
      <c r="C8" s="220" t="s">
        <v>2864</v>
      </c>
      <c r="D8" s="2350">
        <v>11</v>
      </c>
      <c r="E8" s="2351">
        <v>1157</v>
      </c>
      <c r="F8" s="2353">
        <v>885</v>
      </c>
      <c r="G8" s="1637"/>
      <c r="H8" s="1637"/>
      <c r="I8" s="1637"/>
      <c r="J8" s="1637"/>
    </row>
    <row r="9" spans="1:11" ht="18.75">
      <c r="B9" s="219" t="s">
        <v>4079</v>
      </c>
      <c r="C9" s="220" t="s">
        <v>2866</v>
      </c>
      <c r="D9" s="2350">
        <v>11</v>
      </c>
      <c r="E9" s="2351">
        <v>1157</v>
      </c>
      <c r="F9" s="2353">
        <v>884</v>
      </c>
      <c r="G9" s="1637"/>
      <c r="H9" s="1637"/>
      <c r="I9" s="1637"/>
      <c r="J9" s="1637"/>
    </row>
    <row r="10" spans="1:11" ht="18.75">
      <c r="B10" s="219" t="s">
        <v>4107</v>
      </c>
      <c r="C10" s="220" t="s">
        <v>2868</v>
      </c>
      <c r="D10" s="2350">
        <v>11</v>
      </c>
      <c r="E10" s="2351">
        <v>1157</v>
      </c>
      <c r="F10" s="2353">
        <v>872</v>
      </c>
      <c r="G10" s="1637"/>
      <c r="H10" s="1637"/>
      <c r="I10" s="1637"/>
      <c r="J10" s="1637"/>
    </row>
    <row r="11" spans="1:11" ht="18.75">
      <c r="B11" s="1076" t="s">
        <v>4081</v>
      </c>
      <c r="C11" s="2172" t="s">
        <v>2869</v>
      </c>
      <c r="D11" s="2354">
        <v>11</v>
      </c>
      <c r="E11" s="2355">
        <v>1157</v>
      </c>
      <c r="F11" s="2356">
        <v>865</v>
      </c>
      <c r="G11" s="1637"/>
      <c r="H11" s="1637"/>
      <c r="I11" s="1637"/>
      <c r="J11" s="1637"/>
    </row>
    <row r="12" spans="1:11">
      <c r="B12" s="751"/>
    </row>
    <row r="13" spans="1:11">
      <c r="B13" s="751"/>
    </row>
    <row r="14" spans="1:11">
      <c r="B14" s="809"/>
      <c r="I14" s="1300"/>
      <c r="J14" s="1300"/>
    </row>
    <row r="15" spans="1:11">
      <c r="B15" s="96" t="s">
        <v>4548</v>
      </c>
      <c r="F15" s="700" t="s">
        <v>4543</v>
      </c>
      <c r="G15" s="1141"/>
      <c r="H15" s="1141"/>
      <c r="K15" s="621"/>
    </row>
    <row r="16" spans="1:11">
      <c r="B16" s="2968" t="s">
        <v>4544</v>
      </c>
      <c r="C16" s="3173"/>
      <c r="D16" s="3322" t="s">
        <v>4549</v>
      </c>
      <c r="E16" s="3322" t="s">
        <v>4546</v>
      </c>
      <c r="F16" s="2985" t="s">
        <v>4547</v>
      </c>
    </row>
    <row r="17" spans="2:10" ht="13.5" customHeight="1">
      <c r="B17" s="2968"/>
      <c r="C17" s="3173"/>
      <c r="D17" s="3325"/>
      <c r="E17" s="3169"/>
      <c r="F17" s="3169"/>
    </row>
    <row r="18" spans="2:10" ht="13.5" customHeight="1">
      <c r="B18" s="2968"/>
      <c r="C18" s="3173"/>
      <c r="D18" s="3269"/>
      <c r="E18" s="2984"/>
      <c r="F18" s="2984"/>
    </row>
    <row r="19" spans="2:10" ht="13.5" customHeight="1">
      <c r="B19" s="219" t="s">
        <v>2861</v>
      </c>
      <c r="C19" s="1082" t="s">
        <v>2862</v>
      </c>
      <c r="D19" s="2350">
        <v>47</v>
      </c>
      <c r="E19" s="2351">
        <v>3070</v>
      </c>
      <c r="F19" s="2352">
        <v>3364</v>
      </c>
    </row>
    <row r="20" spans="2:10" ht="13.5" customHeight="1">
      <c r="B20" s="219" t="s">
        <v>4078</v>
      </c>
      <c r="C20" s="1082" t="s">
        <v>2864</v>
      </c>
      <c r="D20" s="2350">
        <v>51</v>
      </c>
      <c r="E20" s="2351">
        <v>3157</v>
      </c>
      <c r="F20" s="2353">
        <v>3392</v>
      </c>
    </row>
    <row r="21" spans="2:10" ht="18.75">
      <c r="B21" s="219" t="s">
        <v>4079</v>
      </c>
      <c r="C21" s="1082" t="s">
        <v>2866</v>
      </c>
      <c r="D21" s="2350">
        <v>57</v>
      </c>
      <c r="E21" s="2351">
        <v>3330</v>
      </c>
      <c r="F21" s="2353">
        <v>3410</v>
      </c>
    </row>
    <row r="22" spans="2:10" ht="18.75">
      <c r="B22" s="219" t="s">
        <v>4107</v>
      </c>
      <c r="C22" s="1082" t="s">
        <v>2868</v>
      </c>
      <c r="D22" s="2350">
        <v>63</v>
      </c>
      <c r="E22" s="2351">
        <v>3520</v>
      </c>
      <c r="F22" s="2353">
        <v>3605</v>
      </c>
    </row>
    <row r="23" spans="2:10" ht="18.75">
      <c r="B23" s="1076" t="s">
        <v>4114</v>
      </c>
      <c r="C23" s="2172" t="s">
        <v>4156</v>
      </c>
      <c r="D23" s="2354">
        <v>63</v>
      </c>
      <c r="E23" s="2355">
        <v>3739</v>
      </c>
      <c r="F23" s="2356">
        <v>3670</v>
      </c>
    </row>
    <row r="24" spans="2:10">
      <c r="B24" s="103" t="s">
        <v>3567</v>
      </c>
      <c r="C24" s="1637"/>
      <c r="D24" s="1637"/>
      <c r="E24" s="1637"/>
      <c r="F24" s="1637"/>
      <c r="G24" s="1637"/>
      <c r="H24" s="1637"/>
      <c r="I24" s="1637"/>
      <c r="J24" s="1637"/>
    </row>
    <row r="25" spans="2:10">
      <c r="B25" s="751" t="s">
        <v>4550</v>
      </c>
      <c r="C25" s="751"/>
      <c r="D25" s="751"/>
      <c r="E25" s="751"/>
      <c r="F25" s="1637"/>
      <c r="G25" s="1637"/>
      <c r="H25" s="1637"/>
      <c r="I25" s="1637"/>
      <c r="J25" s="1637"/>
    </row>
    <row r="26" spans="2:10">
      <c r="B26" s="751" t="s">
        <v>4551</v>
      </c>
      <c r="G26" s="1637"/>
      <c r="H26" s="1637"/>
      <c r="I26" s="1637"/>
      <c r="J26" s="1637"/>
    </row>
    <row r="27" spans="2:10">
      <c r="C27" s="1637"/>
      <c r="D27" s="1637"/>
      <c r="E27" s="1637"/>
      <c r="F27" s="1637"/>
      <c r="G27" s="1637"/>
      <c r="H27" s="1637"/>
      <c r="I27" s="1637"/>
      <c r="J27" s="1637"/>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C864A-E089-423E-B4B6-689C776D7552}">
  <dimension ref="B1:J34"/>
  <sheetViews>
    <sheetView zoomScaleNormal="100" workbookViewId="0"/>
  </sheetViews>
  <sheetFormatPr defaultRowHeight="13.5"/>
  <cols>
    <col min="1" max="1" width="2.125" style="96" customWidth="1"/>
    <col min="2" max="3" width="12.625" style="96" customWidth="1"/>
    <col min="4" max="6" width="16.625" style="96" customWidth="1"/>
    <col min="7" max="7" width="12.25" style="96" customWidth="1"/>
    <col min="8" max="9" width="11.125" style="96" customWidth="1"/>
    <col min="10" max="10" width="9.625" style="96" customWidth="1"/>
    <col min="11" max="16384" width="9" style="96"/>
  </cols>
  <sheetData>
    <row r="1" spans="2:10" ht="17.25">
      <c r="B1" s="699" t="s">
        <v>4552</v>
      </c>
    </row>
    <row r="3" spans="2:10">
      <c r="F3" s="741" t="s">
        <v>4553</v>
      </c>
    </row>
    <row r="4" spans="2:10" ht="13.5" customHeight="1">
      <c r="B4" s="3263" t="s">
        <v>4554</v>
      </c>
      <c r="C4" s="3265"/>
      <c r="D4" s="3125" t="s">
        <v>4555</v>
      </c>
      <c r="E4" s="3125" t="s">
        <v>4556</v>
      </c>
      <c r="F4" s="3125" t="s">
        <v>4557</v>
      </c>
    </row>
    <row r="5" spans="2:10">
      <c r="B5" s="3266"/>
      <c r="C5" s="3268"/>
      <c r="D5" s="3269"/>
      <c r="E5" s="3269"/>
      <c r="F5" s="3269"/>
    </row>
    <row r="6" spans="2:10" s="754" customFormat="1">
      <c r="B6" s="219" t="s">
        <v>2861</v>
      </c>
      <c r="C6" s="1082" t="s">
        <v>2862</v>
      </c>
      <c r="D6" s="634">
        <v>4018</v>
      </c>
      <c r="E6" s="485">
        <v>5287</v>
      </c>
      <c r="F6" s="2357">
        <v>1.31</v>
      </c>
      <c r="G6" s="96"/>
      <c r="H6" s="96"/>
      <c r="I6" s="96"/>
      <c r="J6" s="96"/>
    </row>
    <row r="7" spans="2:10">
      <c r="B7" s="219" t="s">
        <v>4078</v>
      </c>
      <c r="C7" s="1082" t="s">
        <v>2864</v>
      </c>
      <c r="D7" s="634">
        <v>4030</v>
      </c>
      <c r="E7" s="485">
        <v>5264</v>
      </c>
      <c r="F7" s="2358">
        <v>1.31</v>
      </c>
    </row>
    <row r="8" spans="2:10">
      <c r="B8" s="219" t="s">
        <v>4079</v>
      </c>
      <c r="C8" s="1082" t="s">
        <v>2866</v>
      </c>
      <c r="D8" s="634">
        <v>4042</v>
      </c>
      <c r="E8" s="485">
        <v>5188</v>
      </c>
      <c r="F8" s="2358">
        <v>1.31</v>
      </c>
    </row>
    <row r="9" spans="2:10">
      <c r="B9" s="219" t="s">
        <v>4107</v>
      </c>
      <c r="C9" s="1082" t="s">
        <v>2868</v>
      </c>
      <c r="D9" s="634">
        <v>4094</v>
      </c>
      <c r="E9" s="485">
        <v>5223</v>
      </c>
      <c r="F9" s="2358">
        <v>1.33</v>
      </c>
    </row>
    <row r="10" spans="2:10">
      <c r="B10" s="822" t="s">
        <v>4081</v>
      </c>
      <c r="C10" s="1080" t="s">
        <v>2869</v>
      </c>
      <c r="D10" s="637">
        <v>4206</v>
      </c>
      <c r="E10" s="479">
        <v>5348</v>
      </c>
      <c r="F10" s="2359">
        <v>1.37</v>
      </c>
      <c r="G10" s="754"/>
      <c r="H10" s="754"/>
      <c r="J10" s="2360" t="s">
        <v>258</v>
      </c>
    </row>
    <row r="11" spans="2:10">
      <c r="B11" s="827"/>
      <c r="C11" s="621"/>
      <c r="D11" s="634"/>
      <c r="E11" s="485"/>
      <c r="F11" s="2358"/>
    </row>
    <row r="12" spans="2:10">
      <c r="B12" s="3423" t="s">
        <v>4558</v>
      </c>
      <c r="C12" s="3162"/>
      <c r="D12" s="2361">
        <v>1018</v>
      </c>
      <c r="E12" s="671">
        <v>1216</v>
      </c>
      <c r="F12" s="2362">
        <v>2.0299999999999998</v>
      </c>
    </row>
    <row r="13" spans="2:10">
      <c r="B13" s="3423" t="s">
        <v>4559</v>
      </c>
      <c r="C13" s="3162"/>
      <c r="D13" s="760">
        <v>282</v>
      </c>
      <c r="E13" s="467">
        <v>382</v>
      </c>
      <c r="F13" s="2362">
        <v>1.21</v>
      </c>
    </row>
    <row r="14" spans="2:10">
      <c r="B14" s="3423" t="s">
        <v>4560</v>
      </c>
      <c r="C14" s="3162"/>
      <c r="D14" s="760">
        <v>131</v>
      </c>
      <c r="E14" s="467">
        <v>157</v>
      </c>
      <c r="F14" s="2362">
        <v>0.91</v>
      </c>
    </row>
    <row r="15" spans="2:10">
      <c r="B15" s="3423" t="s">
        <v>4561</v>
      </c>
      <c r="C15" s="3162"/>
      <c r="D15" s="760">
        <v>83</v>
      </c>
      <c r="E15" s="467">
        <v>99</v>
      </c>
      <c r="F15" s="2362">
        <v>0.93</v>
      </c>
    </row>
    <row r="16" spans="2:10">
      <c r="B16" s="3423" t="s">
        <v>4562</v>
      </c>
      <c r="C16" s="3162"/>
      <c r="D16" s="760">
        <v>845</v>
      </c>
      <c r="E16" s="467">
        <v>1059</v>
      </c>
      <c r="F16" s="2363">
        <v>1.81</v>
      </c>
    </row>
    <row r="17" spans="2:10">
      <c r="B17" s="3423" t="s">
        <v>4563</v>
      </c>
      <c r="C17" s="3162"/>
      <c r="D17" s="760">
        <v>289</v>
      </c>
      <c r="E17" s="467">
        <v>364</v>
      </c>
      <c r="F17" s="2363">
        <v>0.91</v>
      </c>
    </row>
    <row r="18" spans="2:10">
      <c r="B18" s="3423" t="s">
        <v>4564</v>
      </c>
      <c r="C18" s="3162"/>
      <c r="D18" s="760">
        <v>445</v>
      </c>
      <c r="E18" s="467">
        <v>612</v>
      </c>
      <c r="F18" s="2363">
        <v>1.39</v>
      </c>
    </row>
    <row r="19" spans="2:10">
      <c r="B19" s="3423" t="s">
        <v>4565</v>
      </c>
      <c r="C19" s="3162"/>
      <c r="D19" s="760">
        <v>396</v>
      </c>
      <c r="E19" s="467">
        <v>509</v>
      </c>
      <c r="F19" s="2363">
        <v>0.99</v>
      </c>
    </row>
    <row r="20" spans="2:10">
      <c r="B20" s="3423" t="s">
        <v>4566</v>
      </c>
      <c r="C20" s="3162"/>
      <c r="D20" s="760">
        <v>281</v>
      </c>
      <c r="E20" s="467">
        <v>382</v>
      </c>
      <c r="F20" s="2363">
        <v>1.1000000000000001</v>
      </c>
    </row>
    <row r="21" spans="2:10" s="135" customFormat="1">
      <c r="B21" s="3423" t="s">
        <v>2627</v>
      </c>
      <c r="C21" s="3162"/>
      <c r="D21" s="760">
        <v>395</v>
      </c>
      <c r="E21" s="467">
        <v>518</v>
      </c>
      <c r="F21" s="2363">
        <v>1.25</v>
      </c>
      <c r="G21" s="96"/>
      <c r="H21" s="96"/>
      <c r="I21" s="96"/>
      <c r="J21" s="96"/>
    </row>
    <row r="22" spans="2:10">
      <c r="B22" s="3423" t="s">
        <v>4567</v>
      </c>
      <c r="C22" s="3162"/>
      <c r="D22" s="2361">
        <v>12</v>
      </c>
      <c r="E22" s="671">
        <v>12</v>
      </c>
      <c r="F22" s="2363" t="s">
        <v>829</v>
      </c>
    </row>
    <row r="23" spans="2:10">
      <c r="B23" s="1133"/>
      <c r="C23" s="973"/>
      <c r="D23" s="760"/>
      <c r="E23" s="467"/>
      <c r="F23" s="2364"/>
    </row>
    <row r="24" spans="2:10">
      <c r="B24" s="3216" t="s">
        <v>4568</v>
      </c>
      <c r="C24" s="3217"/>
      <c r="D24" s="2069">
        <v>29</v>
      </c>
      <c r="E24" s="647">
        <v>38</v>
      </c>
      <c r="F24" s="2365" t="s">
        <v>829</v>
      </c>
    </row>
    <row r="26" spans="2:10">
      <c r="B26" s="103" t="s">
        <v>4569</v>
      </c>
    </row>
    <row r="27" spans="2:10">
      <c r="B27" s="135" t="s">
        <v>4570</v>
      </c>
    </row>
    <row r="28" spans="2:10" ht="13.5" customHeight="1">
      <c r="B28" s="135" t="s">
        <v>4571</v>
      </c>
    </row>
    <row r="29" spans="2:10">
      <c r="B29" s="135"/>
    </row>
    <row r="34" ht="13.5" customHeight="1"/>
  </sheetData>
  <mergeCells count="16">
    <mergeCell ref="B13:C13"/>
    <mergeCell ref="B4:C5"/>
    <mergeCell ref="D4:D5"/>
    <mergeCell ref="E4:E5"/>
    <mergeCell ref="F4:F5"/>
    <mergeCell ref="B12:C12"/>
    <mergeCell ref="B20:C20"/>
    <mergeCell ref="B21:C21"/>
    <mergeCell ref="B22:C22"/>
    <mergeCell ref="B24:C24"/>
    <mergeCell ref="B14:C14"/>
    <mergeCell ref="B15:C15"/>
    <mergeCell ref="B16:C16"/>
    <mergeCell ref="B17:C17"/>
    <mergeCell ref="B18:C18"/>
    <mergeCell ref="B19:C19"/>
  </mergeCells>
  <phoneticPr fontId="3"/>
  <pageMargins left="0.39370078740157483" right="0.27559055118110237" top="0.98425196850393704" bottom="0.98425196850393704" header="0.51181102362204722" footer="0.51181102362204722"/>
  <pageSetup paperSize="9" scale="9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2D6FC-FEB2-48A2-A359-FE5D2A8A08D2}">
  <dimension ref="B1:Y35"/>
  <sheetViews>
    <sheetView zoomScaleNormal="100" workbookViewId="0"/>
  </sheetViews>
  <sheetFormatPr defaultRowHeight="13.5"/>
  <cols>
    <col min="1" max="1" width="0.875" style="605" customWidth="1"/>
    <col min="2" max="2" width="10.625" style="605" customWidth="1"/>
    <col min="3" max="3" width="11.25" style="605" customWidth="1"/>
    <col min="4" max="4" width="8.5" style="605" customWidth="1"/>
    <col min="5" max="5" width="11.375" style="605" customWidth="1"/>
    <col min="6" max="6" width="8.5" style="605" customWidth="1"/>
    <col min="7" max="7" width="11.375" style="605" customWidth="1"/>
    <col min="8" max="8" width="8.5" style="605" customWidth="1"/>
    <col min="9" max="9" width="11.375" style="605" customWidth="1"/>
    <col min="10" max="10" width="8.5" style="605" customWidth="1"/>
    <col min="11" max="11" width="11.375" style="605" customWidth="1"/>
    <col min="12" max="12" width="8.5" style="605" customWidth="1"/>
    <col min="13" max="13" width="10.625" style="605" customWidth="1"/>
    <col min="14" max="14" width="8.5" style="605" customWidth="1"/>
    <col min="15" max="15" width="10.625" style="605" customWidth="1"/>
    <col min="16" max="16" width="8.5" style="605" customWidth="1"/>
    <col min="17" max="17" width="10.625" style="605" customWidth="1"/>
    <col min="18" max="18" width="8.5" style="605" customWidth="1"/>
    <col min="19" max="24" width="10.625" style="605" customWidth="1"/>
    <col min="25" max="16384" width="9" style="605"/>
  </cols>
  <sheetData>
    <row r="1" spans="2:25" ht="17.25">
      <c r="B1" s="2966" t="s">
        <v>4572</v>
      </c>
      <c r="C1" s="2952"/>
      <c r="D1" s="2952"/>
      <c r="E1" s="2952"/>
      <c r="F1" s="2952"/>
      <c r="G1" s="2952"/>
      <c r="H1" s="2952"/>
      <c r="I1" s="2952"/>
      <c r="J1" s="2952"/>
      <c r="K1" s="2952"/>
      <c r="L1" s="762" t="s">
        <v>4315</v>
      </c>
      <c r="M1" s="2366"/>
      <c r="N1" s="2366"/>
    </row>
    <row r="3" spans="2:25">
      <c r="T3" s="1131"/>
      <c r="U3" s="1131"/>
      <c r="V3" s="1131"/>
      <c r="W3" s="1131"/>
      <c r="X3" s="1131"/>
    </row>
    <row r="4" spans="2:25" ht="24" customHeight="1">
      <c r="B4" s="3335" t="s">
        <v>4573</v>
      </c>
      <c r="C4" s="2968"/>
      <c r="D4" s="2968" t="s">
        <v>4574</v>
      </c>
      <c r="E4" s="2968"/>
      <c r="F4" s="2968" t="s">
        <v>4575</v>
      </c>
      <c r="G4" s="2968"/>
      <c r="H4" s="2968" t="s">
        <v>4576</v>
      </c>
      <c r="I4" s="3173"/>
      <c r="J4" s="3173" t="s">
        <v>4577</v>
      </c>
      <c r="K4" s="2963"/>
      <c r="L4" s="2963" t="s">
        <v>4578</v>
      </c>
      <c r="M4" s="2968"/>
      <c r="N4" s="2968" t="s">
        <v>4579</v>
      </c>
      <c r="O4" s="2968"/>
      <c r="P4" s="3119" t="s">
        <v>4580</v>
      </c>
      <c r="Q4" s="2968"/>
      <c r="R4" s="2968" t="s">
        <v>4581</v>
      </c>
      <c r="S4" s="2968"/>
      <c r="T4" s="2985" t="s">
        <v>4582</v>
      </c>
      <c r="U4" s="2985" t="s">
        <v>4583</v>
      </c>
      <c r="V4" s="2985" t="s">
        <v>4584</v>
      </c>
      <c r="W4" s="2985" t="s">
        <v>4585</v>
      </c>
      <c r="X4" s="2985" t="s">
        <v>4586</v>
      </c>
    </row>
    <row r="5" spans="2:25" ht="23.25" customHeight="1">
      <c r="B5" s="2968"/>
      <c r="C5" s="2968"/>
      <c r="D5" s="2367" t="s">
        <v>4587</v>
      </c>
      <c r="E5" s="79" t="s">
        <v>4441</v>
      </c>
      <c r="F5" s="2367" t="s">
        <v>4587</v>
      </c>
      <c r="G5" s="79" t="s">
        <v>4441</v>
      </c>
      <c r="H5" s="2367" t="s">
        <v>4587</v>
      </c>
      <c r="I5" s="819" t="s">
        <v>4441</v>
      </c>
      <c r="J5" s="2367" t="s">
        <v>4587</v>
      </c>
      <c r="K5" s="606" t="s">
        <v>4441</v>
      </c>
      <c r="L5" s="2368" t="s">
        <v>4587</v>
      </c>
      <c r="M5" s="79" t="s">
        <v>4441</v>
      </c>
      <c r="N5" s="2367" t="s">
        <v>4587</v>
      </c>
      <c r="O5" s="79" t="s">
        <v>4441</v>
      </c>
      <c r="P5" s="2367" t="s">
        <v>4587</v>
      </c>
      <c r="Q5" s="79" t="s">
        <v>4441</v>
      </c>
      <c r="R5" s="2367" t="s">
        <v>4587</v>
      </c>
      <c r="S5" s="79" t="s">
        <v>4441</v>
      </c>
      <c r="T5" s="2984"/>
      <c r="U5" s="2984"/>
      <c r="V5" s="2984"/>
      <c r="W5" s="2984"/>
      <c r="X5" s="2984"/>
    </row>
    <row r="6" spans="2:25" ht="21" customHeight="1">
      <c r="B6" s="81" t="s">
        <v>2861</v>
      </c>
      <c r="C6" s="86" t="s">
        <v>4588</v>
      </c>
      <c r="D6" s="836">
        <v>4765</v>
      </c>
      <c r="E6" s="695">
        <v>3019172</v>
      </c>
      <c r="F6" s="695">
        <v>291</v>
      </c>
      <c r="G6" s="695">
        <v>33980</v>
      </c>
      <c r="H6" s="695">
        <v>4778</v>
      </c>
      <c r="I6" s="695">
        <v>1583363</v>
      </c>
      <c r="J6" s="695">
        <v>894</v>
      </c>
      <c r="K6" s="695">
        <v>205557</v>
      </c>
      <c r="L6" s="695">
        <v>4455</v>
      </c>
      <c r="M6" s="695">
        <v>4286090</v>
      </c>
      <c r="N6" s="695">
        <v>2</v>
      </c>
      <c r="O6" s="695">
        <v>994</v>
      </c>
      <c r="P6" s="695">
        <v>1636</v>
      </c>
      <c r="Q6" s="695">
        <v>29534</v>
      </c>
      <c r="R6" s="695">
        <v>154</v>
      </c>
      <c r="S6" s="695">
        <v>28778</v>
      </c>
      <c r="T6" s="695">
        <v>17923</v>
      </c>
      <c r="U6" s="695" t="s">
        <v>829</v>
      </c>
      <c r="V6" s="695" t="s">
        <v>829</v>
      </c>
      <c r="W6" s="695" t="s">
        <v>829</v>
      </c>
      <c r="X6" s="787">
        <v>9150446</v>
      </c>
      <c r="Y6" s="784"/>
    </row>
    <row r="7" spans="2:25" ht="21" customHeight="1">
      <c r="B7" s="81" t="s">
        <v>4078</v>
      </c>
      <c r="C7" s="86" t="s">
        <v>4589</v>
      </c>
      <c r="D7" s="836">
        <v>4709</v>
      </c>
      <c r="E7" s="695">
        <v>2940604</v>
      </c>
      <c r="F7" s="695">
        <v>280</v>
      </c>
      <c r="G7" s="695">
        <v>32591</v>
      </c>
      <c r="H7" s="695">
        <v>4778</v>
      </c>
      <c r="I7" s="695">
        <v>1578146</v>
      </c>
      <c r="J7" s="695">
        <v>910</v>
      </c>
      <c r="K7" s="695">
        <v>208387</v>
      </c>
      <c r="L7" s="695">
        <v>4420</v>
      </c>
      <c r="M7" s="695">
        <v>4413522</v>
      </c>
      <c r="N7" s="695">
        <v>2</v>
      </c>
      <c r="O7" s="695">
        <v>697</v>
      </c>
      <c r="P7" s="695">
        <v>1539</v>
      </c>
      <c r="Q7" s="695">
        <v>26813</v>
      </c>
      <c r="R7" s="695">
        <v>202</v>
      </c>
      <c r="S7" s="695">
        <v>40632</v>
      </c>
      <c r="T7" s="695">
        <v>16033</v>
      </c>
      <c r="U7" s="695" t="s">
        <v>829</v>
      </c>
      <c r="V7" s="695" t="s">
        <v>829</v>
      </c>
      <c r="W7" s="695" t="s">
        <v>829</v>
      </c>
      <c r="X7" s="787">
        <v>9205391</v>
      </c>
      <c r="Y7" s="784"/>
    </row>
    <row r="8" spans="2:25" ht="21" customHeight="1">
      <c r="B8" s="81" t="s">
        <v>4079</v>
      </c>
      <c r="C8" s="86" t="s">
        <v>4590</v>
      </c>
      <c r="D8" s="836">
        <v>4561</v>
      </c>
      <c r="E8" s="695">
        <v>2766547</v>
      </c>
      <c r="F8" s="695">
        <v>253</v>
      </c>
      <c r="G8" s="695">
        <v>26074</v>
      </c>
      <c r="H8" s="695">
        <v>4628</v>
      </c>
      <c r="I8" s="695">
        <v>1544950</v>
      </c>
      <c r="J8" s="695">
        <v>933</v>
      </c>
      <c r="K8" s="695">
        <v>220224</v>
      </c>
      <c r="L8" s="695">
        <v>4417</v>
      </c>
      <c r="M8" s="695">
        <v>4377965</v>
      </c>
      <c r="N8" s="695" t="s">
        <v>829</v>
      </c>
      <c r="O8" s="695" t="s">
        <v>829</v>
      </c>
      <c r="P8" s="695">
        <v>1175</v>
      </c>
      <c r="Q8" s="695">
        <v>18516</v>
      </c>
      <c r="R8" s="695">
        <v>155</v>
      </c>
      <c r="S8" s="695">
        <v>42926</v>
      </c>
      <c r="T8" s="695">
        <v>22651</v>
      </c>
      <c r="U8" s="695" t="s">
        <v>829</v>
      </c>
      <c r="V8" s="695" t="s">
        <v>829</v>
      </c>
      <c r="W8" s="695">
        <v>2000</v>
      </c>
      <c r="X8" s="787">
        <v>9021853</v>
      </c>
      <c r="Y8" s="784"/>
    </row>
    <row r="9" spans="2:25" ht="21" customHeight="1">
      <c r="B9" s="81" t="s">
        <v>4107</v>
      </c>
      <c r="C9" s="86" t="s">
        <v>4591</v>
      </c>
      <c r="D9" s="2073">
        <v>4513</v>
      </c>
      <c r="E9" s="2074">
        <v>2703697</v>
      </c>
      <c r="F9" s="2074">
        <v>229</v>
      </c>
      <c r="G9" s="2074">
        <v>20887</v>
      </c>
      <c r="H9" s="2074">
        <v>4601</v>
      </c>
      <c r="I9" s="2074">
        <v>1549108</v>
      </c>
      <c r="J9" s="2074">
        <v>957</v>
      </c>
      <c r="K9" s="2074">
        <v>251299</v>
      </c>
      <c r="L9" s="2074">
        <v>4437</v>
      </c>
      <c r="M9" s="2074">
        <v>4320154</v>
      </c>
      <c r="N9" s="2074" t="s">
        <v>829</v>
      </c>
      <c r="O9" s="2074" t="s">
        <v>829</v>
      </c>
      <c r="P9" s="2074">
        <v>95</v>
      </c>
      <c r="Q9" s="2074">
        <v>15386</v>
      </c>
      <c r="R9" s="2074">
        <v>13</v>
      </c>
      <c r="S9" s="2074">
        <v>36182</v>
      </c>
      <c r="T9" s="2074">
        <v>28356</v>
      </c>
      <c r="U9" s="2074" t="s">
        <v>829</v>
      </c>
      <c r="V9" s="2074" t="s">
        <v>829</v>
      </c>
      <c r="W9" s="2074">
        <v>1500</v>
      </c>
      <c r="X9" s="2078">
        <v>8926569</v>
      </c>
      <c r="Y9" s="784"/>
    </row>
    <row r="10" spans="2:25" ht="21" customHeight="1">
      <c r="B10" s="1134" t="s">
        <v>4081</v>
      </c>
      <c r="C10" s="1098" t="s">
        <v>4592</v>
      </c>
      <c r="D10" s="2119">
        <v>4547</v>
      </c>
      <c r="E10" s="2120">
        <v>2695820</v>
      </c>
      <c r="F10" s="2120">
        <v>228</v>
      </c>
      <c r="G10" s="2120">
        <v>22511</v>
      </c>
      <c r="H10" s="2120">
        <v>4648</v>
      </c>
      <c r="I10" s="2120">
        <v>1574903</v>
      </c>
      <c r="J10" s="2120">
        <v>993</v>
      </c>
      <c r="K10" s="2120">
        <v>272845</v>
      </c>
      <c r="L10" s="2120">
        <v>4411</v>
      </c>
      <c r="M10" s="2120">
        <v>4379890</v>
      </c>
      <c r="N10" s="2120">
        <v>1</v>
      </c>
      <c r="O10" s="2120">
        <v>159</v>
      </c>
      <c r="P10" s="2120">
        <v>85</v>
      </c>
      <c r="Q10" s="2120">
        <v>13719</v>
      </c>
      <c r="R10" s="2120">
        <v>12</v>
      </c>
      <c r="S10" s="2120">
        <v>39086</v>
      </c>
      <c r="T10" s="2120">
        <v>28617</v>
      </c>
      <c r="U10" s="2120">
        <v>1350</v>
      </c>
      <c r="V10" s="2120">
        <v>2160</v>
      </c>
      <c r="W10" s="2120">
        <v>1800</v>
      </c>
      <c r="X10" s="2121">
        <v>9032860</v>
      </c>
      <c r="Y10" s="784"/>
    </row>
    <row r="11" spans="2:25" s="1260" customFormat="1" ht="21" customHeight="1">
      <c r="B11" s="2197"/>
      <c r="C11" s="1098"/>
      <c r="D11" s="2098"/>
      <c r="E11" s="692"/>
      <c r="F11" s="692"/>
      <c r="G11" s="692"/>
      <c r="H11" s="692"/>
      <c r="I11" s="692"/>
      <c r="J11" s="692"/>
      <c r="K11" s="692"/>
      <c r="L11" s="692"/>
      <c r="M11" s="692"/>
      <c r="N11" s="692"/>
      <c r="O11" s="692"/>
      <c r="P11" s="692"/>
      <c r="Q11" s="692"/>
      <c r="R11" s="692"/>
      <c r="S11" s="692"/>
      <c r="T11" s="692"/>
      <c r="U11" s="692"/>
      <c r="V11" s="692"/>
      <c r="W11" s="692"/>
      <c r="X11" s="826"/>
      <c r="Y11" s="784"/>
    </row>
    <row r="12" spans="2:25" ht="21" customHeight="1">
      <c r="B12" s="81" t="s">
        <v>836</v>
      </c>
      <c r="C12" s="126" t="s">
        <v>3180</v>
      </c>
      <c r="D12" s="952">
        <v>4454</v>
      </c>
      <c r="E12" s="829">
        <v>210600</v>
      </c>
      <c r="F12" s="829">
        <v>230</v>
      </c>
      <c r="G12" s="829">
        <v>2388</v>
      </c>
      <c r="H12" s="829">
        <v>4582</v>
      </c>
      <c r="I12" s="829">
        <v>127117</v>
      </c>
      <c r="J12" s="829">
        <v>972</v>
      </c>
      <c r="K12" s="829">
        <v>24631</v>
      </c>
      <c r="L12" s="829">
        <v>4397</v>
      </c>
      <c r="M12" s="829">
        <v>357940</v>
      </c>
      <c r="N12" s="2074" t="s">
        <v>829</v>
      </c>
      <c r="O12" s="2074" t="s">
        <v>829</v>
      </c>
      <c r="P12" s="829">
        <v>85</v>
      </c>
      <c r="Q12" s="829">
        <v>1231</v>
      </c>
      <c r="R12" s="695">
        <v>4</v>
      </c>
      <c r="S12" s="695">
        <v>3528</v>
      </c>
      <c r="T12" s="695">
        <v>2437</v>
      </c>
      <c r="U12" s="2074" t="s">
        <v>829</v>
      </c>
      <c r="V12" s="695">
        <v>530</v>
      </c>
      <c r="W12" s="695">
        <v>400</v>
      </c>
      <c r="X12" s="953">
        <v>730802</v>
      </c>
      <c r="Y12" s="784"/>
    </row>
    <row r="13" spans="2:25" ht="21" customHeight="1">
      <c r="B13" s="1144"/>
      <c r="C13" s="126" t="s">
        <v>4456</v>
      </c>
      <c r="D13" s="952">
        <v>4490</v>
      </c>
      <c r="E13" s="2074">
        <v>212801</v>
      </c>
      <c r="F13" s="829">
        <v>228</v>
      </c>
      <c r="G13" s="2074">
        <v>2335</v>
      </c>
      <c r="H13" s="829">
        <v>4597</v>
      </c>
      <c r="I13" s="2074">
        <v>129858</v>
      </c>
      <c r="J13" s="829">
        <v>980</v>
      </c>
      <c r="K13" s="2074">
        <v>23157</v>
      </c>
      <c r="L13" s="829">
        <v>4369</v>
      </c>
      <c r="M13" s="2074">
        <v>416863</v>
      </c>
      <c r="N13" s="2074" t="s">
        <v>829</v>
      </c>
      <c r="O13" s="2074" t="s">
        <v>829</v>
      </c>
      <c r="P13" s="829">
        <v>88</v>
      </c>
      <c r="Q13" s="2074">
        <v>882</v>
      </c>
      <c r="R13" s="695">
        <v>9</v>
      </c>
      <c r="S13" s="695">
        <v>3205</v>
      </c>
      <c r="T13" s="2074">
        <v>2451</v>
      </c>
      <c r="U13" s="2074" t="s">
        <v>829</v>
      </c>
      <c r="V13" s="2074">
        <v>150</v>
      </c>
      <c r="W13" s="2074">
        <v>400</v>
      </c>
      <c r="X13" s="2078">
        <v>792102</v>
      </c>
      <c r="Y13" s="784"/>
    </row>
    <row r="14" spans="2:25" ht="21" customHeight="1">
      <c r="B14" s="2234"/>
      <c r="C14" s="126" t="s">
        <v>3182</v>
      </c>
      <c r="D14" s="952">
        <v>4504</v>
      </c>
      <c r="E14" s="2074">
        <v>217439</v>
      </c>
      <c r="F14" s="829">
        <v>226</v>
      </c>
      <c r="G14" s="2074">
        <v>2377</v>
      </c>
      <c r="H14" s="829">
        <v>4606</v>
      </c>
      <c r="I14" s="2074">
        <v>131712</v>
      </c>
      <c r="J14" s="829">
        <v>965</v>
      </c>
      <c r="K14" s="2074">
        <v>22537</v>
      </c>
      <c r="L14" s="829">
        <v>4312</v>
      </c>
      <c r="M14" s="2074">
        <v>250188</v>
      </c>
      <c r="N14" s="2074" t="s">
        <v>829</v>
      </c>
      <c r="O14" s="2074" t="s">
        <v>829</v>
      </c>
      <c r="P14" s="829">
        <v>84</v>
      </c>
      <c r="Q14" s="2074">
        <v>988</v>
      </c>
      <c r="R14" s="829">
        <v>8</v>
      </c>
      <c r="S14" s="2074">
        <v>2036</v>
      </c>
      <c r="T14" s="2074">
        <v>2552</v>
      </c>
      <c r="U14" s="2074" t="s">
        <v>829</v>
      </c>
      <c r="V14" s="2074">
        <v>40</v>
      </c>
      <c r="W14" s="2074">
        <v>100</v>
      </c>
      <c r="X14" s="2078">
        <v>629969</v>
      </c>
      <c r="Y14" s="784"/>
    </row>
    <row r="15" spans="2:25" ht="21" customHeight="1">
      <c r="B15" s="2234"/>
      <c r="C15" s="126" t="s">
        <v>3183</v>
      </c>
      <c r="D15" s="952">
        <v>4490</v>
      </c>
      <c r="E15" s="2074">
        <v>216106</v>
      </c>
      <c r="F15" s="829">
        <v>224</v>
      </c>
      <c r="G15" s="2074">
        <v>1674</v>
      </c>
      <c r="H15" s="829">
        <v>4598</v>
      </c>
      <c r="I15" s="2074">
        <v>129105</v>
      </c>
      <c r="J15" s="829">
        <v>974</v>
      </c>
      <c r="K15" s="2074">
        <v>22003</v>
      </c>
      <c r="L15" s="829">
        <v>4321</v>
      </c>
      <c r="M15" s="2074">
        <v>405313</v>
      </c>
      <c r="N15" s="2074" t="s">
        <v>829</v>
      </c>
      <c r="O15" s="2074" t="s">
        <v>829</v>
      </c>
      <c r="P15" s="829">
        <v>85</v>
      </c>
      <c r="Q15" s="2074">
        <v>1241</v>
      </c>
      <c r="R15" s="829">
        <v>12</v>
      </c>
      <c r="S15" s="2074">
        <v>2859</v>
      </c>
      <c r="T15" s="2074">
        <v>2968</v>
      </c>
      <c r="U15" s="2074" t="s">
        <v>829</v>
      </c>
      <c r="V15" s="2074">
        <v>189</v>
      </c>
      <c r="W15" s="2074">
        <v>100</v>
      </c>
      <c r="X15" s="2078">
        <v>781558</v>
      </c>
      <c r="Y15" s="784"/>
    </row>
    <row r="16" spans="2:25" ht="21" customHeight="1">
      <c r="B16" s="2234"/>
      <c r="C16" s="126" t="s">
        <v>3184</v>
      </c>
      <c r="D16" s="952">
        <v>4515</v>
      </c>
      <c r="E16" s="2074">
        <v>214876</v>
      </c>
      <c r="F16" s="829">
        <v>227</v>
      </c>
      <c r="G16" s="2074">
        <v>1420</v>
      </c>
      <c r="H16" s="829">
        <v>4621</v>
      </c>
      <c r="I16" s="2074">
        <v>128608</v>
      </c>
      <c r="J16" s="829">
        <v>997</v>
      </c>
      <c r="K16" s="2074">
        <v>22250</v>
      </c>
      <c r="L16" s="829">
        <v>4369</v>
      </c>
      <c r="M16" s="2074">
        <v>290736</v>
      </c>
      <c r="N16" s="2074" t="s">
        <v>829</v>
      </c>
      <c r="O16" s="2074" t="s">
        <v>829</v>
      </c>
      <c r="P16" s="829">
        <v>85</v>
      </c>
      <c r="Q16" s="2074">
        <v>1097</v>
      </c>
      <c r="R16" s="829">
        <v>12</v>
      </c>
      <c r="S16" s="2074">
        <v>2960</v>
      </c>
      <c r="T16" s="2074">
        <v>2479</v>
      </c>
      <c r="U16" s="2074" t="s">
        <v>829</v>
      </c>
      <c r="V16" s="2074">
        <v>58</v>
      </c>
      <c r="W16" s="2074">
        <v>100</v>
      </c>
      <c r="X16" s="2078">
        <v>664584</v>
      </c>
      <c r="Y16" s="784"/>
    </row>
    <row r="17" spans="2:25" ht="21" customHeight="1">
      <c r="B17" s="2234"/>
      <c r="C17" s="126" t="s">
        <v>3185</v>
      </c>
      <c r="D17" s="952">
        <v>4515</v>
      </c>
      <c r="E17" s="2074">
        <v>215678</v>
      </c>
      <c r="F17" s="829">
        <v>228</v>
      </c>
      <c r="G17" s="2074">
        <v>1724</v>
      </c>
      <c r="H17" s="829">
        <v>4631</v>
      </c>
      <c r="I17" s="2074">
        <v>132260</v>
      </c>
      <c r="J17" s="829">
        <v>999</v>
      </c>
      <c r="K17" s="2074">
        <v>22330</v>
      </c>
      <c r="L17" s="829">
        <v>4406</v>
      </c>
      <c r="M17" s="2074">
        <v>388815</v>
      </c>
      <c r="N17" s="2074" t="s">
        <v>829</v>
      </c>
      <c r="O17" s="2074" t="s">
        <v>829</v>
      </c>
      <c r="P17" s="829">
        <v>86</v>
      </c>
      <c r="Q17" s="2074">
        <v>1017</v>
      </c>
      <c r="R17" s="829">
        <v>3</v>
      </c>
      <c r="S17" s="2074">
        <v>3526</v>
      </c>
      <c r="T17" s="2074">
        <v>2377</v>
      </c>
      <c r="U17" s="2074" t="s">
        <v>829</v>
      </c>
      <c r="V17" s="2074">
        <v>188</v>
      </c>
      <c r="W17" s="2074" t="s">
        <v>829</v>
      </c>
      <c r="X17" s="2078">
        <v>767915</v>
      </c>
      <c r="Y17" s="784"/>
    </row>
    <row r="18" spans="2:25" ht="21" customHeight="1">
      <c r="B18" s="2234"/>
      <c r="C18" s="126"/>
      <c r="D18" s="952"/>
      <c r="E18" s="2074"/>
      <c r="F18" s="829"/>
      <c r="G18" s="2074"/>
      <c r="H18" s="829"/>
      <c r="I18" s="2074"/>
      <c r="J18" s="829"/>
      <c r="K18" s="2074"/>
      <c r="L18" s="829"/>
      <c r="M18" s="2074"/>
      <c r="N18" s="2074"/>
      <c r="O18" s="2074"/>
      <c r="P18" s="833"/>
      <c r="Q18" s="2074"/>
      <c r="R18" s="833"/>
      <c r="S18" s="2074"/>
      <c r="T18" s="2074"/>
      <c r="U18" s="2074"/>
      <c r="V18" s="2074"/>
      <c r="W18" s="2074"/>
      <c r="X18" s="120"/>
      <c r="Y18" s="784"/>
    </row>
    <row r="19" spans="2:25" ht="21" customHeight="1">
      <c r="B19" s="2234"/>
      <c r="C19" s="126" t="s">
        <v>3186</v>
      </c>
      <c r="D19" s="952">
        <v>4542</v>
      </c>
      <c r="E19" s="2074">
        <v>212124</v>
      </c>
      <c r="F19" s="829">
        <v>232</v>
      </c>
      <c r="G19" s="2074">
        <v>1788</v>
      </c>
      <c r="H19" s="829">
        <v>4644</v>
      </c>
      <c r="I19" s="2074">
        <v>130784</v>
      </c>
      <c r="J19" s="829">
        <v>998</v>
      </c>
      <c r="K19" s="2074">
        <v>22627</v>
      </c>
      <c r="L19" s="829">
        <v>4425</v>
      </c>
      <c r="M19" s="2074">
        <v>366865</v>
      </c>
      <c r="N19" s="2074" t="s">
        <v>829</v>
      </c>
      <c r="O19" s="2074" t="s">
        <v>829</v>
      </c>
      <c r="P19" s="829">
        <v>81</v>
      </c>
      <c r="Q19" s="2074">
        <v>1031</v>
      </c>
      <c r="R19" s="829">
        <v>18</v>
      </c>
      <c r="S19" s="2074">
        <v>2791</v>
      </c>
      <c r="T19" s="2074">
        <v>2377</v>
      </c>
      <c r="U19" s="2074" t="s">
        <v>829</v>
      </c>
      <c r="V19" s="2074">
        <v>58</v>
      </c>
      <c r="W19" s="2074" t="s">
        <v>829</v>
      </c>
      <c r="X19" s="2078">
        <v>740445</v>
      </c>
      <c r="Y19" s="784"/>
    </row>
    <row r="20" spans="2:25" ht="21" customHeight="1">
      <c r="B20" s="2234"/>
      <c r="C20" s="126" t="s">
        <v>3187</v>
      </c>
      <c r="D20" s="952">
        <v>4603</v>
      </c>
      <c r="E20" s="2074">
        <v>227940</v>
      </c>
      <c r="F20" s="829">
        <v>226</v>
      </c>
      <c r="G20" s="2074">
        <v>1767</v>
      </c>
      <c r="H20" s="829">
        <v>4675</v>
      </c>
      <c r="I20" s="2074">
        <v>131649</v>
      </c>
      <c r="J20" s="829">
        <v>999</v>
      </c>
      <c r="K20" s="2074">
        <v>20635</v>
      </c>
      <c r="L20" s="829">
        <v>4448</v>
      </c>
      <c r="M20" s="2074">
        <v>377264</v>
      </c>
      <c r="N20" s="2074" t="s">
        <v>829</v>
      </c>
      <c r="O20" s="2074" t="s">
        <v>829</v>
      </c>
      <c r="P20" s="829">
        <v>81</v>
      </c>
      <c r="Q20" s="2074">
        <v>1080</v>
      </c>
      <c r="R20" s="829">
        <v>10</v>
      </c>
      <c r="S20" s="2074">
        <v>4283</v>
      </c>
      <c r="T20" s="2074">
        <v>2704</v>
      </c>
      <c r="U20" s="2074" t="s">
        <v>829</v>
      </c>
      <c r="V20" s="2074">
        <v>191</v>
      </c>
      <c r="W20" s="2074" t="s">
        <v>829</v>
      </c>
      <c r="X20" s="2078">
        <v>767513</v>
      </c>
      <c r="Y20" s="784"/>
    </row>
    <row r="21" spans="2:25" ht="21" customHeight="1">
      <c r="B21" s="2234"/>
      <c r="C21" s="126" t="s">
        <v>3188</v>
      </c>
      <c r="D21" s="952">
        <v>4605</v>
      </c>
      <c r="E21" s="2074">
        <v>288664</v>
      </c>
      <c r="F21" s="829">
        <v>227</v>
      </c>
      <c r="G21" s="2074">
        <v>1734</v>
      </c>
      <c r="H21" s="829">
        <v>4710</v>
      </c>
      <c r="I21" s="2074">
        <v>133891</v>
      </c>
      <c r="J21" s="829">
        <v>1011</v>
      </c>
      <c r="K21" s="2074">
        <v>22838</v>
      </c>
      <c r="L21" s="829">
        <v>4502</v>
      </c>
      <c r="M21" s="2074">
        <v>472554</v>
      </c>
      <c r="N21" s="2074" t="s">
        <v>829</v>
      </c>
      <c r="O21" s="2074" t="s">
        <v>829</v>
      </c>
      <c r="P21" s="829">
        <v>82</v>
      </c>
      <c r="Q21" s="2074">
        <v>951</v>
      </c>
      <c r="R21" s="829">
        <v>14</v>
      </c>
      <c r="S21" s="2074">
        <v>3524</v>
      </c>
      <c r="T21" s="2074">
        <v>2394</v>
      </c>
      <c r="U21" s="2074">
        <v>257</v>
      </c>
      <c r="V21" s="2074">
        <v>14</v>
      </c>
      <c r="W21" s="2074" t="s">
        <v>829</v>
      </c>
      <c r="X21" s="2078">
        <v>926821</v>
      </c>
      <c r="Y21" s="784"/>
    </row>
    <row r="22" spans="2:25" ht="21" customHeight="1">
      <c r="B22" s="81" t="s">
        <v>245</v>
      </c>
      <c r="C22" s="126" t="s">
        <v>4593</v>
      </c>
      <c r="D22" s="952">
        <v>4597</v>
      </c>
      <c r="E22" s="2074">
        <v>224202</v>
      </c>
      <c r="F22" s="829">
        <v>226</v>
      </c>
      <c r="G22" s="2074">
        <v>1707</v>
      </c>
      <c r="H22" s="829">
        <v>4685</v>
      </c>
      <c r="I22" s="2074">
        <v>131502</v>
      </c>
      <c r="J22" s="829">
        <v>1002</v>
      </c>
      <c r="K22" s="2074">
        <v>24221</v>
      </c>
      <c r="L22" s="829">
        <v>4453</v>
      </c>
      <c r="M22" s="2074">
        <v>382293</v>
      </c>
      <c r="N22" s="2074">
        <v>1</v>
      </c>
      <c r="O22" s="2074" t="s">
        <v>829</v>
      </c>
      <c r="P22" s="829">
        <v>80</v>
      </c>
      <c r="Q22" s="2074">
        <v>911</v>
      </c>
      <c r="R22" s="829">
        <v>11</v>
      </c>
      <c r="S22" s="2074">
        <v>3463</v>
      </c>
      <c r="T22" s="2074">
        <v>2421</v>
      </c>
      <c r="U22" s="2074">
        <v>125</v>
      </c>
      <c r="V22" s="2074">
        <v>134</v>
      </c>
      <c r="W22" s="2074" t="s">
        <v>829</v>
      </c>
      <c r="X22" s="2078">
        <v>770979</v>
      </c>
      <c r="Y22" s="784"/>
    </row>
    <row r="23" spans="2:25" ht="21" customHeight="1">
      <c r="B23" s="2234"/>
      <c r="C23" s="126" t="s">
        <v>3178</v>
      </c>
      <c r="D23" s="952">
        <v>4609</v>
      </c>
      <c r="E23" s="2074">
        <v>223142</v>
      </c>
      <c r="F23" s="829">
        <v>229</v>
      </c>
      <c r="G23" s="2074">
        <v>1777</v>
      </c>
      <c r="H23" s="829">
        <v>4700</v>
      </c>
      <c r="I23" s="2074">
        <v>133655</v>
      </c>
      <c r="J23" s="829">
        <v>1008</v>
      </c>
      <c r="K23" s="2074">
        <v>23289</v>
      </c>
      <c r="L23" s="829">
        <v>4450</v>
      </c>
      <c r="M23" s="2074">
        <v>336022</v>
      </c>
      <c r="N23" s="2074" t="s">
        <v>829</v>
      </c>
      <c r="O23" s="2074">
        <v>159</v>
      </c>
      <c r="P23" s="829">
        <v>79</v>
      </c>
      <c r="Q23" s="2074">
        <v>818</v>
      </c>
      <c r="R23" s="829">
        <v>10</v>
      </c>
      <c r="S23" s="2074">
        <v>3358</v>
      </c>
      <c r="T23" s="2074">
        <v>1811</v>
      </c>
      <c r="U23" s="2074">
        <v>431</v>
      </c>
      <c r="V23" s="2074">
        <v>111</v>
      </c>
      <c r="W23" s="2074" t="s">
        <v>829</v>
      </c>
      <c r="X23" s="2078">
        <v>724573</v>
      </c>
      <c r="Y23" s="784"/>
    </row>
    <row r="24" spans="2:25" ht="21" customHeight="1">
      <c r="B24" s="2234"/>
      <c r="C24" s="126" t="s">
        <v>3179</v>
      </c>
      <c r="D24" s="952">
        <v>4645</v>
      </c>
      <c r="E24" s="2074">
        <v>247933</v>
      </c>
      <c r="F24" s="829">
        <v>227</v>
      </c>
      <c r="G24" s="2074">
        <v>1820</v>
      </c>
      <c r="H24" s="829">
        <v>4731</v>
      </c>
      <c r="I24" s="2074">
        <v>134762</v>
      </c>
      <c r="J24" s="829">
        <v>1005</v>
      </c>
      <c r="K24" s="2074">
        <v>21292</v>
      </c>
      <c r="L24" s="829">
        <v>4481</v>
      </c>
      <c r="M24" s="2074">
        <v>334678</v>
      </c>
      <c r="N24" s="2074" t="s">
        <v>829</v>
      </c>
      <c r="O24" s="2074" t="s">
        <v>829</v>
      </c>
      <c r="P24" s="829">
        <v>101</v>
      </c>
      <c r="Q24" s="2074">
        <v>2472</v>
      </c>
      <c r="R24" s="829">
        <v>28</v>
      </c>
      <c r="S24" s="2074">
        <v>3553</v>
      </c>
      <c r="T24" s="2074">
        <v>1646</v>
      </c>
      <c r="U24" s="2074">
        <v>537</v>
      </c>
      <c r="V24" s="2074">
        <v>497</v>
      </c>
      <c r="W24" s="2074">
        <v>700</v>
      </c>
      <c r="X24" s="2078">
        <v>749890</v>
      </c>
      <c r="Y24" s="784"/>
    </row>
    <row r="25" spans="2:25" s="2371" customFormat="1" ht="21" customHeight="1">
      <c r="B25" s="2369"/>
      <c r="C25" s="2370" t="s">
        <v>4594</v>
      </c>
      <c r="D25" s="2083" t="s">
        <v>829</v>
      </c>
      <c r="E25" s="588" t="s">
        <v>4595</v>
      </c>
      <c r="F25" s="2084" t="s">
        <v>829</v>
      </c>
      <c r="G25" s="2084" t="s">
        <v>829</v>
      </c>
      <c r="H25" s="2084" t="s">
        <v>829</v>
      </c>
      <c r="I25" s="2084" t="s">
        <v>846</v>
      </c>
      <c r="J25" s="2084" t="s">
        <v>829</v>
      </c>
      <c r="K25" s="2084">
        <v>1035</v>
      </c>
      <c r="L25" s="2084" t="s">
        <v>829</v>
      </c>
      <c r="M25" s="124">
        <v>359</v>
      </c>
      <c r="N25" s="2084" t="s">
        <v>829</v>
      </c>
      <c r="O25" s="2084" t="s">
        <v>829</v>
      </c>
      <c r="P25" s="2084" t="s">
        <v>829</v>
      </c>
      <c r="Q25" s="2084" t="s">
        <v>829</v>
      </c>
      <c r="R25" s="2084" t="s">
        <v>829</v>
      </c>
      <c r="S25" s="2084" t="s">
        <v>829</v>
      </c>
      <c r="T25" s="2084" t="s">
        <v>829</v>
      </c>
      <c r="U25" s="2084" t="s">
        <v>829</v>
      </c>
      <c r="V25" s="2084" t="s">
        <v>829</v>
      </c>
      <c r="W25" s="2084" t="s">
        <v>829</v>
      </c>
      <c r="X25" s="125" t="s">
        <v>4596</v>
      </c>
      <c r="Y25" s="784"/>
    </row>
    <row r="26" spans="2:25" s="2371" customFormat="1" ht="12.75" customHeight="1">
      <c r="B26" s="2372"/>
      <c r="C26" s="2373"/>
      <c r="D26" s="688"/>
      <c r="E26" s="102"/>
      <c r="F26" s="102"/>
      <c r="G26" s="102"/>
      <c r="H26" s="102"/>
      <c r="I26" s="102"/>
      <c r="J26" s="102"/>
      <c r="K26" s="102"/>
      <c r="L26" s="102"/>
      <c r="M26" s="102"/>
      <c r="N26" s="102"/>
      <c r="O26" s="102"/>
      <c r="P26" s="102"/>
      <c r="Q26" s="102"/>
      <c r="R26" s="102"/>
      <c r="S26" s="102"/>
      <c r="T26" s="102"/>
      <c r="U26" s="102"/>
      <c r="V26" s="102"/>
      <c r="W26" s="102"/>
      <c r="X26" s="102"/>
    </row>
    <row r="27" spans="2:25" s="781" customFormat="1" ht="11.25" customHeight="1">
      <c r="B27" s="204" t="s">
        <v>4569</v>
      </c>
      <c r="D27" s="2374"/>
      <c r="E27" s="2374"/>
      <c r="F27" s="2374"/>
      <c r="G27" s="2374"/>
      <c r="H27" s="2374"/>
      <c r="I27" s="2374"/>
      <c r="J27" s="2374"/>
      <c r="K27" s="2374"/>
      <c r="L27" s="2374"/>
      <c r="M27" s="2374"/>
      <c r="N27" s="2374"/>
      <c r="O27" s="2374"/>
      <c r="P27" s="2374"/>
      <c r="Q27" s="2374"/>
      <c r="R27" s="2374"/>
      <c r="S27" s="2374"/>
      <c r="T27" s="2374"/>
      <c r="U27" s="2374"/>
      <c r="V27" s="2374"/>
      <c r="W27" s="2374"/>
      <c r="X27" s="2374"/>
      <c r="Y27" s="2375"/>
    </row>
    <row r="28" spans="2:25" s="781" customFormat="1" ht="11.25" customHeight="1">
      <c r="B28" s="781" t="s">
        <v>4597</v>
      </c>
      <c r="E28" s="2375"/>
      <c r="G28" s="2375"/>
      <c r="I28" s="2375"/>
      <c r="K28" s="2375"/>
      <c r="M28" s="2375"/>
      <c r="O28" s="2375"/>
      <c r="Q28" s="2375"/>
      <c r="S28" s="2375"/>
      <c r="T28" s="2375"/>
      <c r="U28" s="2375"/>
      <c r="V28" s="2375"/>
      <c r="W28" s="2375"/>
      <c r="X28" s="2375"/>
    </row>
    <row r="29" spans="2:25" ht="12.75" customHeight="1">
      <c r="B29" s="781" t="s">
        <v>4598</v>
      </c>
      <c r="E29" s="2376"/>
      <c r="F29" s="2376"/>
      <c r="G29" s="2376"/>
      <c r="H29" s="2376"/>
      <c r="I29" s="2376"/>
      <c r="J29" s="2376"/>
      <c r="K29" s="2376"/>
      <c r="L29" s="2376"/>
      <c r="M29" s="2376"/>
      <c r="N29" s="2376"/>
      <c r="O29" s="2376"/>
      <c r="P29" s="2376"/>
      <c r="Q29" s="2376"/>
      <c r="R29" s="2376"/>
      <c r="S29" s="2376"/>
      <c r="T29" s="2376"/>
      <c r="U29" s="2376"/>
      <c r="V29" s="2376"/>
      <c r="W29" s="2376"/>
      <c r="X29" s="2376"/>
    </row>
    <row r="30" spans="2:25">
      <c r="B30" s="781" t="s">
        <v>4599</v>
      </c>
    </row>
    <row r="32" spans="2:25">
      <c r="B32" s="781"/>
      <c r="C32" s="781"/>
      <c r="D32" s="2374"/>
      <c r="E32" s="2374"/>
      <c r="F32" s="2374"/>
      <c r="G32" s="2374"/>
      <c r="H32" s="2374"/>
      <c r="I32" s="2374"/>
      <c r="J32" s="2374"/>
      <c r="K32" s="2374"/>
      <c r="L32" s="2374"/>
      <c r="M32" s="2374"/>
      <c r="N32" s="2374"/>
      <c r="O32" s="2374"/>
      <c r="P32" s="2374"/>
      <c r="Q32" s="2374"/>
      <c r="R32" s="2374"/>
      <c r="S32" s="2374"/>
      <c r="T32" s="2374"/>
      <c r="U32" s="2374"/>
      <c r="V32" s="2374"/>
      <c r="W32" s="2374"/>
      <c r="X32" s="2374"/>
    </row>
    <row r="33" spans="2:24">
      <c r="B33" s="781"/>
      <c r="C33" s="781"/>
      <c r="D33" s="781"/>
      <c r="E33" s="2375"/>
      <c r="F33" s="781"/>
      <c r="G33" s="2375"/>
      <c r="H33" s="781"/>
      <c r="I33" s="2375"/>
      <c r="J33" s="781"/>
      <c r="K33" s="2375"/>
      <c r="L33" s="781"/>
      <c r="M33" s="2375"/>
      <c r="N33" s="781"/>
      <c r="O33" s="2375"/>
      <c r="P33" s="781"/>
      <c r="Q33" s="2375"/>
      <c r="R33" s="781"/>
      <c r="S33" s="2375"/>
      <c r="T33" s="2375"/>
      <c r="U33" s="2375"/>
      <c r="V33" s="2375"/>
      <c r="W33" s="2375"/>
      <c r="X33" s="2375"/>
    </row>
    <row r="34" spans="2:24">
      <c r="B34" s="781"/>
      <c r="C34" s="781"/>
      <c r="D34" s="781"/>
      <c r="E34" s="781"/>
      <c r="F34" s="781"/>
      <c r="G34" s="781"/>
      <c r="H34" s="781"/>
      <c r="I34" s="781"/>
      <c r="J34" s="781"/>
      <c r="K34" s="781"/>
      <c r="L34" s="781"/>
      <c r="M34" s="781"/>
      <c r="N34" s="781"/>
      <c r="O34" s="781"/>
      <c r="P34" s="781"/>
      <c r="Q34" s="781"/>
      <c r="R34" s="781"/>
      <c r="S34" s="781"/>
      <c r="T34" s="781"/>
      <c r="U34" s="781"/>
      <c r="V34" s="781"/>
      <c r="W34" s="781"/>
      <c r="X34" s="781"/>
    </row>
    <row r="35" spans="2:24">
      <c r="B35" s="781"/>
      <c r="C35" s="781"/>
      <c r="D35" s="781"/>
      <c r="E35" s="781"/>
      <c r="F35" s="781"/>
      <c r="G35" s="781"/>
      <c r="H35" s="781"/>
      <c r="I35" s="781"/>
      <c r="J35" s="781"/>
      <c r="K35" s="781"/>
      <c r="L35" s="781"/>
      <c r="M35" s="781"/>
      <c r="N35" s="781"/>
      <c r="O35" s="781"/>
      <c r="P35" s="781"/>
      <c r="Q35" s="781"/>
      <c r="R35" s="781"/>
      <c r="S35" s="781"/>
      <c r="T35" s="781"/>
      <c r="U35" s="781"/>
      <c r="V35" s="781"/>
      <c r="W35" s="781"/>
      <c r="X35" s="781"/>
    </row>
  </sheetData>
  <mergeCells count="15">
    <mergeCell ref="B1:K1"/>
    <mergeCell ref="B4:C5"/>
    <mergeCell ref="D4:E4"/>
    <mergeCell ref="F4:G4"/>
    <mergeCell ref="H4:I4"/>
    <mergeCell ref="J4:K4"/>
    <mergeCell ref="V4:V5"/>
    <mergeCell ref="W4:W5"/>
    <mergeCell ref="X4:X5"/>
    <mergeCell ref="L4:M4"/>
    <mergeCell ref="N4:O4"/>
    <mergeCell ref="P4:Q4"/>
    <mergeCell ref="R4:S4"/>
    <mergeCell ref="T4:T5"/>
    <mergeCell ref="U4:U5"/>
  </mergeCells>
  <phoneticPr fontId="3"/>
  <pageMargins left="0.35433070866141736" right="0.23622047244094491" top="0.59055118110236227" bottom="0.74803149606299213" header="0.51181102362204722" footer="0.51181102362204722"/>
  <pageSetup paperSize="9" scale="62"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555D-9473-4C82-8925-B08FF7F77A50}">
  <dimension ref="B1:I15"/>
  <sheetViews>
    <sheetView zoomScaleNormal="100" workbookViewId="0"/>
  </sheetViews>
  <sheetFormatPr defaultRowHeight="13.5"/>
  <cols>
    <col min="1" max="1" width="2.125" style="96" customWidth="1"/>
    <col min="2" max="2" width="11" style="96" customWidth="1"/>
    <col min="3" max="3" width="10.25" style="96" customWidth="1"/>
    <col min="4" max="9" width="10.625" style="96" customWidth="1"/>
    <col min="10" max="16384" width="9" style="96"/>
  </cols>
  <sheetData>
    <row r="1" spans="2:9" ht="17.25">
      <c r="B1" s="2966" t="s">
        <v>4600</v>
      </c>
      <c r="C1" s="2952"/>
      <c r="D1" s="2952"/>
      <c r="E1" s="2952"/>
      <c r="F1" s="2952"/>
      <c r="G1" s="2952"/>
      <c r="H1" s="2952"/>
      <c r="I1" s="2952"/>
    </row>
    <row r="3" spans="2:9">
      <c r="I3" s="2360"/>
    </row>
    <row r="4" spans="2:9" s="2376" customFormat="1" ht="21" customHeight="1">
      <c r="B4" s="3114" t="s">
        <v>3432</v>
      </c>
      <c r="C4" s="3115"/>
      <c r="D4" s="3118" t="s">
        <v>4601</v>
      </c>
      <c r="E4" s="3115" t="s">
        <v>4602</v>
      </c>
      <c r="F4" s="3115"/>
      <c r="G4" s="3115"/>
      <c r="H4" s="3115"/>
      <c r="I4" s="3115"/>
    </row>
    <row r="5" spans="2:9" s="2376" customFormat="1" ht="21" customHeight="1">
      <c r="B5" s="3775"/>
      <c r="C5" s="3775"/>
      <c r="D5" s="3775"/>
      <c r="E5" s="2334" t="s">
        <v>2424</v>
      </c>
      <c r="F5" s="2334" t="s">
        <v>861</v>
      </c>
      <c r="G5" s="2334" t="s">
        <v>862</v>
      </c>
      <c r="H5" s="2334" t="s">
        <v>4603</v>
      </c>
      <c r="I5" s="2334" t="s">
        <v>2406</v>
      </c>
    </row>
    <row r="6" spans="2:9" s="2376" customFormat="1" ht="21" customHeight="1">
      <c r="B6" s="2335" t="s">
        <v>2861</v>
      </c>
      <c r="C6" s="2377" t="s">
        <v>2862</v>
      </c>
      <c r="D6" s="2189">
        <v>6</v>
      </c>
      <c r="E6" s="2190">
        <v>185798</v>
      </c>
      <c r="F6" s="2190">
        <v>114079</v>
      </c>
      <c r="G6" s="2190">
        <v>71719</v>
      </c>
      <c r="H6" s="2190">
        <v>12275</v>
      </c>
      <c r="I6" s="2378">
        <v>173523</v>
      </c>
    </row>
    <row r="7" spans="2:9" s="2376" customFormat="1" ht="21" customHeight="1">
      <c r="B7" s="842" t="s">
        <v>4078</v>
      </c>
      <c r="C7" s="2379" t="s">
        <v>2864</v>
      </c>
      <c r="D7" s="820">
        <v>6</v>
      </c>
      <c r="E7" s="786">
        <v>171779</v>
      </c>
      <c r="F7" s="786">
        <v>106566</v>
      </c>
      <c r="G7" s="786">
        <v>65213</v>
      </c>
      <c r="H7" s="786">
        <v>16771</v>
      </c>
      <c r="I7" s="791">
        <v>155008</v>
      </c>
    </row>
    <row r="8" spans="2:9" s="2376" customFormat="1" ht="21" customHeight="1">
      <c r="B8" s="842" t="s">
        <v>4079</v>
      </c>
      <c r="C8" s="2379" t="s">
        <v>2866</v>
      </c>
      <c r="D8" s="820">
        <v>6</v>
      </c>
      <c r="E8" s="786">
        <v>166070</v>
      </c>
      <c r="F8" s="786">
        <v>104780</v>
      </c>
      <c r="G8" s="786">
        <v>61290</v>
      </c>
      <c r="H8" s="786">
        <v>14688</v>
      </c>
      <c r="I8" s="791">
        <v>151382</v>
      </c>
    </row>
    <row r="9" spans="2:9" s="2376" customFormat="1" ht="21" customHeight="1">
      <c r="B9" s="842" t="s">
        <v>4107</v>
      </c>
      <c r="C9" s="2379" t="s">
        <v>2868</v>
      </c>
      <c r="D9" s="820">
        <v>6</v>
      </c>
      <c r="E9" s="786">
        <v>138179</v>
      </c>
      <c r="F9" s="786">
        <v>84696</v>
      </c>
      <c r="G9" s="786">
        <v>53483</v>
      </c>
      <c r="H9" s="786">
        <v>12582</v>
      </c>
      <c r="I9" s="791">
        <v>125597</v>
      </c>
    </row>
    <row r="10" spans="2:9" s="2376" customFormat="1" ht="21" customHeight="1">
      <c r="B10" s="2341" t="s">
        <v>4081</v>
      </c>
      <c r="C10" s="2342" t="s">
        <v>2869</v>
      </c>
      <c r="D10" s="2192">
        <v>6</v>
      </c>
      <c r="E10" s="857">
        <v>17044</v>
      </c>
      <c r="F10" s="857">
        <v>12983</v>
      </c>
      <c r="G10" s="857">
        <v>4061</v>
      </c>
      <c r="H10" s="857">
        <v>2345</v>
      </c>
      <c r="I10" s="858">
        <v>14699</v>
      </c>
    </row>
    <row r="11" spans="2:9">
      <c r="D11" s="605"/>
    </row>
    <row r="12" spans="2:9">
      <c r="B12" s="103" t="s">
        <v>4569</v>
      </c>
      <c r="D12" s="104"/>
    </row>
    <row r="13" spans="2:9">
      <c r="B13" s="2380" t="s">
        <v>4604</v>
      </c>
      <c r="D13" s="104"/>
    </row>
    <row r="14" spans="2:9" ht="18.75">
      <c r="B14" s="1078"/>
    </row>
    <row r="15" spans="2:9" ht="18.75">
      <c r="B15" s="1078"/>
    </row>
  </sheetData>
  <mergeCells count="4">
    <mergeCell ref="B1:I1"/>
    <mergeCell ref="B4:C5"/>
    <mergeCell ref="D4:D5"/>
    <mergeCell ref="E4:I4"/>
  </mergeCells>
  <phoneticPr fontId="3"/>
  <pageMargins left="0.78700000000000003" right="0.78700000000000003" top="0.98399999999999999" bottom="0.98399999999999999" header="0.51200000000000001" footer="0.51200000000000001"/>
  <pageSetup paperSize="9" scale="9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473E8-C151-4723-90FE-3115E3C5FCB9}">
  <dimension ref="B1:G16"/>
  <sheetViews>
    <sheetView zoomScaleNormal="100" workbookViewId="0"/>
  </sheetViews>
  <sheetFormatPr defaultRowHeight="13.5"/>
  <cols>
    <col min="1" max="1" width="2.25" style="96" customWidth="1"/>
    <col min="2" max="2" width="11.5" style="96" customWidth="1"/>
    <col min="3" max="3" width="10.375" style="96" customWidth="1"/>
    <col min="4" max="7" width="16.125" style="96" customWidth="1"/>
    <col min="8" max="16384" width="9" style="96"/>
  </cols>
  <sheetData>
    <row r="1" spans="2:7" ht="17.25">
      <c r="B1" s="2966" t="s">
        <v>4605</v>
      </c>
      <c r="C1" s="2952"/>
      <c r="D1" s="2952"/>
      <c r="E1" s="2952"/>
      <c r="F1" s="2952"/>
      <c r="G1" s="2952"/>
    </row>
    <row r="3" spans="2:7">
      <c r="G3" s="2381" t="s">
        <v>4606</v>
      </c>
    </row>
    <row r="4" spans="2:7">
      <c r="B4" s="3119" t="s">
        <v>4607</v>
      </c>
      <c r="C4" s="2968"/>
      <c r="D4" s="3776" t="s">
        <v>4608</v>
      </c>
      <c r="E4" s="3776"/>
      <c r="F4" s="3776" t="s">
        <v>4609</v>
      </c>
      <c r="G4" s="3776"/>
    </row>
    <row r="5" spans="2:7">
      <c r="B5" s="2968"/>
      <c r="C5" s="2968"/>
      <c r="D5" s="3776"/>
      <c r="E5" s="3776"/>
      <c r="F5" s="3776"/>
      <c r="G5" s="3776"/>
    </row>
    <row r="6" spans="2:7" s="605" customFormat="1" ht="21" customHeight="1">
      <c r="B6" s="2968"/>
      <c r="C6" s="2968"/>
      <c r="D6" s="2382" t="s">
        <v>4610</v>
      </c>
      <c r="E6" s="2382" t="s">
        <v>4611</v>
      </c>
      <c r="F6" s="2382" t="s">
        <v>4610</v>
      </c>
      <c r="G6" s="2382" t="s">
        <v>4612</v>
      </c>
    </row>
    <row r="7" spans="2:7" s="605" customFormat="1" ht="21" customHeight="1">
      <c r="B7" s="81" t="s">
        <v>2861</v>
      </c>
      <c r="C7" s="86" t="s">
        <v>290</v>
      </c>
      <c r="D7" s="585">
        <v>31471</v>
      </c>
      <c r="E7" s="72">
        <v>48933</v>
      </c>
      <c r="F7" s="786">
        <v>80000</v>
      </c>
      <c r="G7" s="791">
        <v>73351</v>
      </c>
    </row>
    <row r="8" spans="2:7" s="605" customFormat="1" ht="21" customHeight="1">
      <c r="B8" s="81" t="s">
        <v>4078</v>
      </c>
      <c r="C8" s="86" t="s">
        <v>292</v>
      </c>
      <c r="D8" s="585">
        <v>31471</v>
      </c>
      <c r="E8" s="72">
        <v>49075</v>
      </c>
      <c r="F8" s="786">
        <v>80000</v>
      </c>
      <c r="G8" s="791">
        <v>70801</v>
      </c>
    </row>
    <row r="9" spans="2:7" s="605" customFormat="1" ht="21" customHeight="1">
      <c r="B9" s="81" t="s">
        <v>4079</v>
      </c>
      <c r="C9" s="86" t="s">
        <v>294</v>
      </c>
      <c r="D9" s="585">
        <v>31471</v>
      </c>
      <c r="E9" s="72">
        <v>46631</v>
      </c>
      <c r="F9" s="786">
        <v>80000</v>
      </c>
      <c r="G9" s="791">
        <v>69765</v>
      </c>
    </row>
    <row r="10" spans="2:7" s="605" customFormat="1" ht="21" customHeight="1">
      <c r="B10" s="81" t="s">
        <v>4107</v>
      </c>
      <c r="C10" s="1151" t="s">
        <v>296</v>
      </c>
      <c r="D10" s="585">
        <v>31471</v>
      </c>
      <c r="E10" s="72">
        <v>47180</v>
      </c>
      <c r="F10" s="72">
        <v>80000</v>
      </c>
      <c r="G10" s="110">
        <v>69214</v>
      </c>
    </row>
    <row r="11" spans="2:7" s="605" customFormat="1" ht="21" customHeight="1">
      <c r="B11" s="89" t="s">
        <v>4081</v>
      </c>
      <c r="C11" s="2383" t="s">
        <v>298</v>
      </c>
      <c r="D11" s="590">
        <v>31471</v>
      </c>
      <c r="E11" s="112">
        <v>42454</v>
      </c>
      <c r="F11" s="112">
        <v>75000</v>
      </c>
      <c r="G11" s="113">
        <v>64036</v>
      </c>
    </row>
    <row r="12" spans="2:7">
      <c r="B12" s="621"/>
      <c r="C12" s="621"/>
      <c r="D12" s="2384"/>
      <c r="E12" s="2385"/>
      <c r="F12" s="715"/>
      <c r="G12" s="715"/>
    </row>
    <row r="13" spans="2:7">
      <c r="B13" s="103" t="s">
        <v>4613</v>
      </c>
      <c r="C13" s="103"/>
      <c r="E13" s="80"/>
    </row>
    <row r="15" spans="2:7" ht="18.75">
      <c r="B15" s="1078"/>
    </row>
    <row r="16" spans="2:7" ht="18.75">
      <c r="B16" s="1078"/>
    </row>
  </sheetData>
  <mergeCells count="4">
    <mergeCell ref="B1:G1"/>
    <mergeCell ref="B4:C6"/>
    <mergeCell ref="D4:E5"/>
    <mergeCell ref="F4:G5"/>
  </mergeCells>
  <phoneticPr fontId="3"/>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F788-699A-478D-B992-098FDDB69E54}">
  <dimension ref="A1:O37"/>
  <sheetViews>
    <sheetView zoomScaleNormal="100" workbookViewId="0"/>
  </sheetViews>
  <sheetFormatPr defaultRowHeight="13.5"/>
  <cols>
    <col min="1" max="1" width="0.375" style="605" customWidth="1"/>
    <col min="2" max="2" width="11.375" style="605" customWidth="1"/>
    <col min="3" max="3" width="11" style="605" bestFit="1" customWidth="1"/>
    <col min="4" max="4" width="8.875" style="605" customWidth="1"/>
    <col min="5" max="5" width="12.5" style="605" customWidth="1"/>
    <col min="6" max="6" width="8.875" style="605" customWidth="1"/>
    <col min="7" max="7" width="11.125" style="605" customWidth="1"/>
    <col min="8" max="8" width="8.875" style="605" customWidth="1"/>
    <col min="9" max="9" width="11.125" style="605" customWidth="1"/>
    <col min="10" max="10" width="8.875" style="605" customWidth="1"/>
    <col min="11" max="11" width="11.125" style="605" customWidth="1"/>
    <col min="12" max="12" width="9" style="605"/>
    <col min="13" max="13" width="11.875" style="605" customWidth="1"/>
    <col min="14" max="14" width="9" style="605"/>
    <col min="15" max="15" width="12.25" style="605" customWidth="1"/>
    <col min="16" max="16384" width="9" style="605"/>
  </cols>
  <sheetData>
    <row r="1" spans="2:15" ht="17.25">
      <c r="B1" s="2966" t="s">
        <v>4614</v>
      </c>
      <c r="C1" s="2952"/>
      <c r="D1" s="2952"/>
      <c r="E1" s="2952"/>
      <c r="F1" s="2952"/>
      <c r="G1" s="2952"/>
      <c r="H1" s="2952"/>
      <c r="I1" s="2952"/>
      <c r="J1" s="2952"/>
      <c r="K1" s="2952"/>
      <c r="L1" s="2952"/>
      <c r="M1" s="2952"/>
    </row>
    <row r="2" spans="2:15" ht="13.5" customHeight="1">
      <c r="B2" s="2366"/>
    </row>
    <row r="3" spans="2:15">
      <c r="B3" s="605" t="s">
        <v>4615</v>
      </c>
      <c r="K3" s="136"/>
      <c r="M3" s="136" t="s">
        <v>4616</v>
      </c>
    </row>
    <row r="4" spans="2:15" ht="21" customHeight="1">
      <c r="B4" s="3119" t="s">
        <v>4617</v>
      </c>
      <c r="C4" s="2968"/>
      <c r="D4" s="3778" t="s">
        <v>4618</v>
      </c>
      <c r="E4" s="3779"/>
      <c r="F4" s="3779"/>
      <c r="G4" s="3780"/>
      <c r="H4" s="3780"/>
      <c r="I4" s="3780"/>
      <c r="J4" s="3780"/>
      <c r="K4" s="3780"/>
      <c r="L4" s="3780"/>
      <c r="M4" s="3781"/>
    </row>
    <row r="5" spans="2:15" ht="21" customHeight="1">
      <c r="B5" s="2968"/>
      <c r="C5" s="2968"/>
      <c r="D5" s="3189" t="s">
        <v>4619</v>
      </c>
      <c r="E5" s="3270"/>
      <c r="F5" s="3457"/>
      <c r="G5" s="3397"/>
      <c r="H5" s="3170" t="s">
        <v>4620</v>
      </c>
      <c r="I5" s="3327"/>
      <c r="J5" s="3327"/>
      <c r="K5" s="3327"/>
      <c r="L5" s="3327"/>
      <c r="M5" s="3328"/>
    </row>
    <row r="6" spans="2:15" ht="21" customHeight="1">
      <c r="B6" s="2968"/>
      <c r="C6" s="2968"/>
      <c r="D6" s="2979"/>
      <c r="E6" s="3271"/>
      <c r="F6" s="3660"/>
      <c r="G6" s="3399"/>
      <c r="H6" s="3173" t="s">
        <v>4621</v>
      </c>
      <c r="I6" s="3327"/>
      <c r="J6" s="3328"/>
      <c r="K6" s="3170" t="s">
        <v>4622</v>
      </c>
      <c r="L6" s="3327"/>
      <c r="M6" s="3328"/>
    </row>
    <row r="7" spans="2:15" ht="21" customHeight="1">
      <c r="B7" s="81" t="s">
        <v>2861</v>
      </c>
      <c r="C7" s="86" t="s">
        <v>290</v>
      </c>
      <c r="D7" s="2238"/>
      <c r="E7" s="2386"/>
      <c r="F7" s="2387"/>
      <c r="G7" s="2388">
        <v>50837</v>
      </c>
      <c r="H7" s="1101"/>
      <c r="I7" s="1101"/>
      <c r="J7" s="1299">
        <v>50117</v>
      </c>
      <c r="K7" s="1101"/>
      <c r="L7" s="629"/>
      <c r="M7" s="1429">
        <v>720</v>
      </c>
    </row>
    <row r="8" spans="2:15" ht="21" customHeight="1">
      <c r="B8" s="81" t="s">
        <v>4078</v>
      </c>
      <c r="C8" s="86" t="s">
        <v>292</v>
      </c>
      <c r="D8" s="942"/>
      <c r="E8" s="1101"/>
      <c r="F8" s="629"/>
      <c r="G8" s="1299">
        <v>48356</v>
      </c>
      <c r="H8" s="1101"/>
      <c r="I8" s="1101"/>
      <c r="J8" s="1299">
        <v>47704</v>
      </c>
      <c r="K8" s="1101"/>
      <c r="L8" s="629"/>
      <c r="M8" s="1429">
        <v>652</v>
      </c>
    </row>
    <row r="9" spans="2:15" ht="21" customHeight="1">
      <c r="B9" s="81" t="s">
        <v>4079</v>
      </c>
      <c r="C9" s="86" t="s">
        <v>294</v>
      </c>
      <c r="D9" s="942"/>
      <c r="E9" s="1101"/>
      <c r="F9" s="629"/>
      <c r="G9" s="1299">
        <v>47013</v>
      </c>
      <c r="H9" s="1101"/>
      <c r="I9" s="1101"/>
      <c r="J9" s="1299">
        <v>46337</v>
      </c>
      <c r="K9" s="1101"/>
      <c r="L9" s="629"/>
      <c r="M9" s="1429">
        <v>676</v>
      </c>
    </row>
    <row r="10" spans="2:15" ht="21" customHeight="1">
      <c r="B10" s="81" t="s">
        <v>4107</v>
      </c>
      <c r="C10" s="86" t="s">
        <v>296</v>
      </c>
      <c r="D10" s="942"/>
      <c r="E10" s="1101"/>
      <c r="F10" s="629"/>
      <c r="G10" s="1299">
        <v>46319</v>
      </c>
      <c r="H10" s="1101"/>
      <c r="I10" s="1101"/>
      <c r="J10" s="1299">
        <v>45670</v>
      </c>
      <c r="K10" s="1101"/>
      <c r="L10" s="629"/>
      <c r="M10" s="1429">
        <v>649</v>
      </c>
    </row>
    <row r="11" spans="2:15" ht="21" customHeight="1">
      <c r="B11" s="89" t="s">
        <v>4081</v>
      </c>
      <c r="C11" s="2389" t="s">
        <v>298</v>
      </c>
      <c r="D11" s="1105"/>
      <c r="E11" s="1106"/>
      <c r="F11" s="1131"/>
      <c r="G11" s="1977">
        <v>46216</v>
      </c>
      <c r="H11" s="1106"/>
      <c r="I11" s="1106"/>
      <c r="J11" s="1977">
        <v>45594</v>
      </c>
      <c r="K11" s="1106"/>
      <c r="L11" s="1131"/>
      <c r="M11" s="631">
        <v>622</v>
      </c>
    </row>
    <row r="13" spans="2:15">
      <c r="B13" s="80"/>
      <c r="C13" s="80"/>
      <c r="D13" s="80"/>
      <c r="E13" s="80"/>
    </row>
    <row r="14" spans="2:15">
      <c r="B14" s="605" t="s">
        <v>4623</v>
      </c>
      <c r="O14" s="80"/>
    </row>
    <row r="15" spans="2:15" ht="18" customHeight="1">
      <c r="B15" s="3119" t="s">
        <v>4617</v>
      </c>
      <c r="C15" s="2968"/>
      <c r="D15" s="3322" t="s">
        <v>4624</v>
      </c>
      <c r="E15" s="2985" t="s">
        <v>4625</v>
      </c>
      <c r="F15" s="3173" t="s">
        <v>4626</v>
      </c>
      <c r="G15" s="3174"/>
      <c r="H15" s="3174"/>
      <c r="I15" s="3174"/>
      <c r="J15" s="3174"/>
      <c r="K15" s="3174"/>
      <c r="L15" s="3173" t="s">
        <v>4627</v>
      </c>
      <c r="M15" s="3328"/>
    </row>
    <row r="16" spans="2:15" ht="18" customHeight="1">
      <c r="B16" s="2968"/>
      <c r="C16" s="2968"/>
      <c r="D16" s="3169"/>
      <c r="E16" s="3169"/>
      <c r="F16" s="2968" t="s">
        <v>4628</v>
      </c>
      <c r="G16" s="2968"/>
      <c r="H16" s="2968" t="s">
        <v>4629</v>
      </c>
      <c r="I16" s="2968"/>
      <c r="J16" s="2968" t="s">
        <v>4630</v>
      </c>
      <c r="K16" s="2968"/>
      <c r="L16" s="3176" t="s">
        <v>4631</v>
      </c>
      <c r="M16" s="3663"/>
    </row>
    <row r="17" spans="1:13" ht="33" customHeight="1">
      <c r="B17" s="2968"/>
      <c r="C17" s="2968"/>
      <c r="D17" s="2984"/>
      <c r="E17" s="2984"/>
      <c r="F17" s="701" t="s">
        <v>4632</v>
      </c>
      <c r="G17" s="702" t="s">
        <v>4625</v>
      </c>
      <c r="H17" s="701" t="s">
        <v>4632</v>
      </c>
      <c r="I17" s="702" t="s">
        <v>4625</v>
      </c>
      <c r="J17" s="701" t="s">
        <v>4632</v>
      </c>
      <c r="K17" s="940" t="s">
        <v>4625</v>
      </c>
      <c r="L17" s="701" t="s">
        <v>4632</v>
      </c>
      <c r="M17" s="702" t="s">
        <v>4625</v>
      </c>
    </row>
    <row r="18" spans="1:13" ht="18" customHeight="1">
      <c r="B18" s="81" t="s">
        <v>2861</v>
      </c>
      <c r="C18" s="86" t="s">
        <v>290</v>
      </c>
      <c r="D18" s="1942">
        <v>122914</v>
      </c>
      <c r="E18" s="1101">
        <v>82675111</v>
      </c>
      <c r="F18" s="1269">
        <v>3390</v>
      </c>
      <c r="G18" s="1269">
        <v>1146686</v>
      </c>
      <c r="H18" s="1269">
        <v>99</v>
      </c>
      <c r="I18" s="1269">
        <v>87956</v>
      </c>
      <c r="J18" s="1269" t="s">
        <v>829</v>
      </c>
      <c r="K18" s="2390" t="s">
        <v>829</v>
      </c>
      <c r="L18" s="1269">
        <v>112522</v>
      </c>
      <c r="M18" s="1270">
        <v>75554019</v>
      </c>
    </row>
    <row r="19" spans="1:13" ht="18" customHeight="1">
      <c r="B19" s="81" t="s">
        <v>4078</v>
      </c>
      <c r="C19" s="86" t="s">
        <v>292</v>
      </c>
      <c r="D19" s="2391" t="s">
        <v>4633</v>
      </c>
      <c r="E19" s="771" t="s">
        <v>4634</v>
      </c>
      <c r="F19" s="1269">
        <v>2885</v>
      </c>
      <c r="G19" s="1269">
        <v>981903</v>
      </c>
      <c r="H19" s="1269">
        <v>94</v>
      </c>
      <c r="I19" s="1269">
        <v>82995</v>
      </c>
      <c r="J19" s="1269" t="s">
        <v>829</v>
      </c>
      <c r="K19" s="1269" t="s">
        <v>829</v>
      </c>
      <c r="L19" s="771" t="s">
        <v>4635</v>
      </c>
      <c r="M19" s="772" t="s">
        <v>4636</v>
      </c>
    </row>
    <row r="20" spans="1:13" ht="18" customHeight="1">
      <c r="B20" s="81" t="s">
        <v>4079</v>
      </c>
      <c r="C20" s="86" t="s">
        <v>294</v>
      </c>
      <c r="D20" s="2391" t="s">
        <v>4637</v>
      </c>
      <c r="E20" s="771" t="s">
        <v>4638</v>
      </c>
      <c r="F20" s="1269">
        <v>2418</v>
      </c>
      <c r="G20" s="1269">
        <v>825361</v>
      </c>
      <c r="H20" s="1269">
        <v>84</v>
      </c>
      <c r="I20" s="1269">
        <v>73839</v>
      </c>
      <c r="J20" s="1269" t="s">
        <v>829</v>
      </c>
      <c r="K20" s="1269" t="s">
        <v>829</v>
      </c>
      <c r="L20" s="771" t="s">
        <v>4639</v>
      </c>
      <c r="M20" s="772" t="s">
        <v>4640</v>
      </c>
    </row>
    <row r="21" spans="1:13" ht="18" customHeight="1">
      <c r="B21" s="81" t="s">
        <v>4107</v>
      </c>
      <c r="C21" s="86" t="s">
        <v>296</v>
      </c>
      <c r="D21" s="2391" t="s">
        <v>4641</v>
      </c>
      <c r="E21" s="771" t="s">
        <v>4642</v>
      </c>
      <c r="F21" s="1269">
        <v>2030</v>
      </c>
      <c r="G21" s="1269">
        <v>692921</v>
      </c>
      <c r="H21" s="1269">
        <v>75</v>
      </c>
      <c r="I21" s="1269">
        <v>65528</v>
      </c>
      <c r="J21" s="771" t="s">
        <v>829</v>
      </c>
      <c r="K21" s="771" t="s">
        <v>829</v>
      </c>
      <c r="L21" s="771" t="s">
        <v>4643</v>
      </c>
      <c r="M21" s="772" t="s">
        <v>4644</v>
      </c>
    </row>
    <row r="22" spans="1:13" ht="18" customHeight="1">
      <c r="B22" s="89" t="s">
        <v>4114</v>
      </c>
      <c r="C22" s="2389" t="s">
        <v>4115</v>
      </c>
      <c r="D22" s="2392">
        <v>128699</v>
      </c>
      <c r="E22" s="778">
        <v>87185042</v>
      </c>
      <c r="F22" s="1272">
        <v>1685</v>
      </c>
      <c r="G22" s="1272">
        <v>577199</v>
      </c>
      <c r="H22" s="1272">
        <v>65</v>
      </c>
      <c r="I22" s="1272">
        <v>56673</v>
      </c>
      <c r="J22" s="1068" t="s">
        <v>829</v>
      </c>
      <c r="K22" s="1068" t="s">
        <v>829</v>
      </c>
      <c r="L22" s="1106">
        <v>119540</v>
      </c>
      <c r="M22" s="779">
        <v>80248538</v>
      </c>
    </row>
    <row r="23" spans="1:13">
      <c r="M23" s="784"/>
    </row>
    <row r="24" spans="1:13">
      <c r="M24" s="784"/>
    </row>
    <row r="25" spans="1:13" ht="18" customHeight="1">
      <c r="A25" s="629"/>
      <c r="B25" s="3119" t="s">
        <v>4617</v>
      </c>
      <c r="C25" s="2968"/>
      <c r="D25" s="3173" t="s">
        <v>4645</v>
      </c>
      <c r="E25" s="3174"/>
      <c r="F25" s="3174"/>
      <c r="G25" s="3174"/>
      <c r="H25" s="3174"/>
      <c r="I25" s="3174"/>
      <c r="J25" s="3174"/>
      <c r="K25" s="3174"/>
      <c r="L25" s="2393"/>
      <c r="M25" s="2394"/>
    </row>
    <row r="26" spans="1:13" ht="30" customHeight="1">
      <c r="A26" s="629"/>
      <c r="B26" s="2968"/>
      <c r="C26" s="2968"/>
      <c r="D26" s="3173" t="s">
        <v>4646</v>
      </c>
      <c r="E26" s="2963"/>
      <c r="F26" s="3777" t="s">
        <v>4647</v>
      </c>
      <c r="G26" s="3426"/>
      <c r="H26" s="2968" t="s">
        <v>4648</v>
      </c>
      <c r="I26" s="3173"/>
      <c r="J26" s="3777" t="s">
        <v>4649</v>
      </c>
      <c r="K26" s="2963"/>
      <c r="L26" s="2968" t="s">
        <v>4650</v>
      </c>
      <c r="M26" s="2968"/>
    </row>
    <row r="27" spans="1:13" ht="33" customHeight="1">
      <c r="A27" s="629"/>
      <c r="B27" s="2968"/>
      <c r="C27" s="2968"/>
      <c r="D27" s="701" t="s">
        <v>4632</v>
      </c>
      <c r="E27" s="702" t="s">
        <v>4625</v>
      </c>
      <c r="F27" s="701" t="s">
        <v>4632</v>
      </c>
      <c r="G27" s="702" t="s">
        <v>4625</v>
      </c>
      <c r="H27" s="701" t="s">
        <v>4632</v>
      </c>
      <c r="I27" s="940" t="s">
        <v>4625</v>
      </c>
      <c r="J27" s="701" t="s">
        <v>4632</v>
      </c>
      <c r="K27" s="702" t="s">
        <v>4625</v>
      </c>
      <c r="L27" s="701" t="s">
        <v>4632</v>
      </c>
      <c r="M27" s="702" t="s">
        <v>4625</v>
      </c>
    </row>
    <row r="28" spans="1:13" ht="18" customHeight="1">
      <c r="A28" s="629"/>
      <c r="B28" s="81" t="s">
        <v>2861</v>
      </c>
      <c r="C28" s="82" t="s">
        <v>290</v>
      </c>
      <c r="D28" s="1269">
        <v>2889</v>
      </c>
      <c r="E28" s="1269">
        <v>2464000</v>
      </c>
      <c r="F28" s="1269">
        <v>3290</v>
      </c>
      <c r="G28" s="1269">
        <v>2872791</v>
      </c>
      <c r="H28" s="1269">
        <v>687</v>
      </c>
      <c r="I28" s="1269">
        <v>532864</v>
      </c>
      <c r="J28" s="2390" t="s">
        <v>829</v>
      </c>
      <c r="K28" s="2390" t="s">
        <v>829</v>
      </c>
      <c r="L28" s="1269">
        <v>37</v>
      </c>
      <c r="M28" s="1270">
        <v>16795</v>
      </c>
    </row>
    <row r="29" spans="1:13" ht="18" customHeight="1">
      <c r="A29" s="629"/>
      <c r="B29" s="81" t="s">
        <v>4078</v>
      </c>
      <c r="C29" s="82" t="s">
        <v>292</v>
      </c>
      <c r="D29" s="1269">
        <v>2993</v>
      </c>
      <c r="E29" s="1269">
        <v>2541991</v>
      </c>
      <c r="F29" s="1269">
        <v>3369</v>
      </c>
      <c r="G29" s="1269">
        <v>2932480</v>
      </c>
      <c r="H29" s="1269">
        <v>652</v>
      </c>
      <c r="I29" s="1269">
        <v>513648</v>
      </c>
      <c r="J29" s="1269" t="s">
        <v>829</v>
      </c>
      <c r="K29" s="1269" t="s">
        <v>829</v>
      </c>
      <c r="L29" s="1269">
        <v>35</v>
      </c>
      <c r="M29" s="1270">
        <v>15891</v>
      </c>
    </row>
    <row r="30" spans="1:13" ht="18" customHeight="1">
      <c r="A30" s="629"/>
      <c r="B30" s="81" t="s">
        <v>4079</v>
      </c>
      <c r="C30" s="82" t="s">
        <v>294</v>
      </c>
      <c r="D30" s="1269">
        <v>3080</v>
      </c>
      <c r="E30" s="1269">
        <v>2608308</v>
      </c>
      <c r="F30" s="1269">
        <v>3407</v>
      </c>
      <c r="G30" s="1269">
        <v>2965133</v>
      </c>
      <c r="H30" s="1269">
        <v>649</v>
      </c>
      <c r="I30" s="1269">
        <v>508673</v>
      </c>
      <c r="J30" s="1269" t="s">
        <v>829</v>
      </c>
      <c r="K30" s="1269" t="s">
        <v>829</v>
      </c>
      <c r="L30" s="1269">
        <v>31</v>
      </c>
      <c r="M30" s="1270">
        <v>13847</v>
      </c>
    </row>
    <row r="31" spans="1:13" ht="18" customHeight="1">
      <c r="A31" s="629"/>
      <c r="B31" s="81" t="s">
        <v>4107</v>
      </c>
      <c r="C31" s="82" t="s">
        <v>296</v>
      </c>
      <c r="D31" s="1269">
        <v>3188</v>
      </c>
      <c r="E31" s="1269">
        <v>2696550</v>
      </c>
      <c r="F31" s="1269">
        <v>3467</v>
      </c>
      <c r="G31" s="1269">
        <v>3017104</v>
      </c>
      <c r="H31" s="1269">
        <v>600</v>
      </c>
      <c r="I31" s="1269">
        <v>468237</v>
      </c>
      <c r="J31" s="771" t="s">
        <v>829</v>
      </c>
      <c r="K31" s="771" t="s">
        <v>829</v>
      </c>
      <c r="L31" s="1269">
        <v>26</v>
      </c>
      <c r="M31" s="1270">
        <v>10662</v>
      </c>
    </row>
    <row r="32" spans="1:13" ht="18" customHeight="1">
      <c r="A32" s="629"/>
      <c r="B32" s="89" t="s">
        <v>4114</v>
      </c>
      <c r="C32" s="2389" t="s">
        <v>4115</v>
      </c>
      <c r="D32" s="1271">
        <v>3255</v>
      </c>
      <c r="E32" s="1272">
        <v>2748716</v>
      </c>
      <c r="F32" s="1272">
        <v>3534</v>
      </c>
      <c r="G32" s="1272">
        <v>3075402</v>
      </c>
      <c r="H32" s="1068">
        <v>597</v>
      </c>
      <c r="I32" s="1068">
        <v>469125</v>
      </c>
      <c r="J32" s="1068" t="s">
        <v>829</v>
      </c>
      <c r="K32" s="1068" t="s">
        <v>829</v>
      </c>
      <c r="L32" s="1272">
        <v>23</v>
      </c>
      <c r="M32" s="1273">
        <v>9389</v>
      </c>
    </row>
    <row r="34" spans="2:2" s="96" customFormat="1">
      <c r="B34" s="103" t="s">
        <v>1455</v>
      </c>
    </row>
    <row r="35" spans="2:2" s="96" customFormat="1"/>
    <row r="36" spans="2:2" ht="18.75">
      <c r="B36" s="2395" t="s">
        <v>1542</v>
      </c>
    </row>
    <row r="37" spans="2:2" ht="18.75">
      <c r="B37" s="2395" t="s">
        <v>1542</v>
      </c>
    </row>
  </sheetData>
  <mergeCells count="23">
    <mergeCell ref="B1:M1"/>
    <mergeCell ref="B4:C6"/>
    <mergeCell ref="D4:M4"/>
    <mergeCell ref="D5:G6"/>
    <mergeCell ref="H5:M5"/>
    <mergeCell ref="H6:J6"/>
    <mergeCell ref="K6:M6"/>
    <mergeCell ref="B15:C17"/>
    <mergeCell ref="D15:D17"/>
    <mergeCell ref="E15:E17"/>
    <mergeCell ref="F15:K15"/>
    <mergeCell ref="L15:M15"/>
    <mergeCell ref="F16:G16"/>
    <mergeCell ref="H16:I16"/>
    <mergeCell ref="J16:K16"/>
    <mergeCell ref="L16:M16"/>
    <mergeCell ref="L26:M26"/>
    <mergeCell ref="B25:C27"/>
    <mergeCell ref="D25:K25"/>
    <mergeCell ref="D26:E26"/>
    <mergeCell ref="F26:G26"/>
    <mergeCell ref="H26:I26"/>
    <mergeCell ref="J26:K26"/>
  </mergeCells>
  <phoneticPr fontId="3"/>
  <pageMargins left="0.21" right="0.21" top="0.78740157480314965" bottom="0.78740157480314965" header="0.51181102362204722" footer="0.51181102362204722"/>
  <pageSetup paperSize="9" scale="82"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2BF31-D75C-4B9F-AD5F-E629360BAAAF}">
  <dimension ref="B1:E14"/>
  <sheetViews>
    <sheetView workbookViewId="0"/>
  </sheetViews>
  <sheetFormatPr defaultRowHeight="13.5"/>
  <cols>
    <col min="1" max="1" width="2.125" style="96" customWidth="1"/>
    <col min="2" max="2" width="14.125" style="96" customWidth="1"/>
    <col min="3" max="3" width="11.75" style="96" customWidth="1"/>
    <col min="4" max="5" width="16.5" style="96" customWidth="1"/>
    <col min="6" max="16384" width="9" style="96"/>
  </cols>
  <sheetData>
    <row r="1" spans="2:5" ht="17.25">
      <c r="B1" s="2966" t="s">
        <v>4651</v>
      </c>
      <c r="C1" s="2952"/>
      <c r="D1" s="2952"/>
      <c r="E1" s="2952"/>
    </row>
    <row r="2" spans="2:5">
      <c r="E2" s="80"/>
    </row>
    <row r="3" spans="2:5" s="605" customFormat="1" ht="21" customHeight="1">
      <c r="B3" s="3119" t="s">
        <v>2854</v>
      </c>
      <c r="C3" s="2968"/>
      <c r="D3" s="2968" t="s">
        <v>4652</v>
      </c>
      <c r="E3" s="2968"/>
    </row>
    <row r="4" spans="2:5" s="605" customFormat="1" ht="21" customHeight="1">
      <c r="B4" s="2968"/>
      <c r="C4" s="2968"/>
      <c r="D4" s="1073" t="s">
        <v>4653</v>
      </c>
      <c r="E4" s="79" t="s">
        <v>4654</v>
      </c>
    </row>
    <row r="5" spans="2:5" s="605" customFormat="1" ht="21" customHeight="1">
      <c r="B5" s="81" t="s">
        <v>2861</v>
      </c>
      <c r="C5" s="86" t="s">
        <v>290</v>
      </c>
      <c r="D5" s="820">
        <v>8</v>
      </c>
      <c r="E5" s="110" t="s">
        <v>829</v>
      </c>
    </row>
    <row r="6" spans="2:5" s="605" customFormat="1" ht="21" customHeight="1">
      <c r="B6" s="81" t="s">
        <v>4078</v>
      </c>
      <c r="C6" s="86" t="s">
        <v>292</v>
      </c>
      <c r="D6" s="820">
        <v>8</v>
      </c>
      <c r="E6" s="110" t="s">
        <v>829</v>
      </c>
    </row>
    <row r="7" spans="2:5" s="605" customFormat="1" ht="21" customHeight="1">
      <c r="B7" s="81" t="s">
        <v>4079</v>
      </c>
      <c r="C7" s="86" t="s">
        <v>294</v>
      </c>
      <c r="D7" s="2396">
        <v>7</v>
      </c>
      <c r="E7" s="120" t="s">
        <v>829</v>
      </c>
    </row>
    <row r="8" spans="2:5" s="605" customFormat="1" ht="21" customHeight="1">
      <c r="B8" s="81" t="s">
        <v>4107</v>
      </c>
      <c r="C8" s="86" t="s">
        <v>296</v>
      </c>
      <c r="D8" s="2396">
        <v>7</v>
      </c>
      <c r="E8" s="120" t="s">
        <v>829</v>
      </c>
    </row>
    <row r="9" spans="2:5" s="605" customFormat="1" ht="21" customHeight="1">
      <c r="B9" s="89" t="s">
        <v>4081</v>
      </c>
      <c r="C9" s="2389" t="s">
        <v>298</v>
      </c>
      <c r="D9" s="2397">
        <v>7</v>
      </c>
      <c r="E9" s="591" t="s">
        <v>846</v>
      </c>
    </row>
    <row r="11" spans="2:5" s="135" customFormat="1" ht="12">
      <c r="B11" s="755" t="s">
        <v>4655</v>
      </c>
    </row>
    <row r="13" spans="2:5" ht="18.75">
      <c r="B13" s="1078" t="s">
        <v>258</v>
      </c>
    </row>
    <row r="14" spans="2:5" ht="18.75">
      <c r="B14" s="1078" t="s">
        <v>258</v>
      </c>
    </row>
  </sheetData>
  <mergeCells count="3">
    <mergeCell ref="B1:E1"/>
    <mergeCell ref="B3:C4"/>
    <mergeCell ref="D3:E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B5502-F711-46FC-985F-B79997A8BE47}">
  <dimension ref="B1:G14"/>
  <sheetViews>
    <sheetView workbookViewId="0"/>
  </sheetViews>
  <sheetFormatPr defaultRowHeight="13.5"/>
  <cols>
    <col min="1" max="1" width="3" style="96" customWidth="1"/>
    <col min="2" max="2" width="11.375" style="96" customWidth="1"/>
    <col min="3" max="3" width="10.5" style="96" customWidth="1"/>
    <col min="4" max="7" width="16.875" style="96" customWidth="1"/>
    <col min="8" max="16384" width="9" style="96"/>
  </cols>
  <sheetData>
    <row r="1" spans="2:7" ht="17.25">
      <c r="B1" s="2966" t="s">
        <v>4656</v>
      </c>
      <c r="C1" s="2952"/>
      <c r="D1" s="2952"/>
      <c r="E1" s="2952"/>
      <c r="F1" s="2952"/>
      <c r="G1" s="2952"/>
    </row>
    <row r="3" spans="2:7">
      <c r="G3" s="2360" t="s">
        <v>4657</v>
      </c>
    </row>
    <row r="4" spans="2:7" s="2399" customFormat="1" ht="33" customHeight="1">
      <c r="B4" s="3335" t="s">
        <v>2854</v>
      </c>
      <c r="C4" s="2981"/>
      <c r="D4" s="702" t="s">
        <v>4658</v>
      </c>
      <c r="E4" s="2398" t="s">
        <v>4659</v>
      </c>
      <c r="F4" s="702" t="s">
        <v>4660</v>
      </c>
      <c r="G4" s="2398" t="s">
        <v>4661</v>
      </c>
    </row>
    <row r="5" spans="2:7" s="605" customFormat="1" ht="21" customHeight="1">
      <c r="B5" s="81" t="s">
        <v>2861</v>
      </c>
      <c r="C5" s="86" t="s">
        <v>290</v>
      </c>
      <c r="D5" s="2189">
        <v>66086</v>
      </c>
      <c r="E5" s="2400">
        <v>39.700000000000003</v>
      </c>
      <c r="F5" s="2190">
        <v>104649</v>
      </c>
      <c r="G5" s="2401">
        <v>26.1</v>
      </c>
    </row>
    <row r="6" spans="2:7" s="605" customFormat="1" ht="21" customHeight="1">
      <c r="B6" s="81" t="s">
        <v>4078</v>
      </c>
      <c r="C6" s="86" t="s">
        <v>292</v>
      </c>
      <c r="D6" s="820">
        <v>63447</v>
      </c>
      <c r="E6" s="2402">
        <v>38</v>
      </c>
      <c r="F6" s="786">
        <v>98708</v>
      </c>
      <c r="G6" s="2403">
        <v>24.8</v>
      </c>
    </row>
    <row r="7" spans="2:7" s="605" customFormat="1" ht="21" customHeight="1">
      <c r="B7" s="81" t="s">
        <v>4079</v>
      </c>
      <c r="C7" s="86" t="s">
        <v>294</v>
      </c>
      <c r="D7" s="820">
        <v>61155</v>
      </c>
      <c r="E7" s="2402">
        <v>36.6</v>
      </c>
      <c r="F7" s="786">
        <v>93765</v>
      </c>
      <c r="G7" s="2403">
        <v>23.8</v>
      </c>
    </row>
    <row r="8" spans="2:7" s="605" customFormat="1" ht="21" customHeight="1">
      <c r="B8" s="81" t="s">
        <v>4107</v>
      </c>
      <c r="C8" s="86" t="s">
        <v>296</v>
      </c>
      <c r="D8" s="820">
        <v>59278</v>
      </c>
      <c r="E8" s="2402">
        <v>35.5</v>
      </c>
      <c r="F8" s="786">
        <v>89843</v>
      </c>
      <c r="G8" s="2403">
        <v>23</v>
      </c>
    </row>
    <row r="9" spans="2:7" s="605" customFormat="1" ht="21" customHeight="1">
      <c r="B9" s="89" t="s">
        <v>4081</v>
      </c>
      <c r="C9" s="2389" t="s">
        <v>298</v>
      </c>
      <c r="D9" s="2192">
        <v>58666</v>
      </c>
      <c r="E9" s="2404">
        <v>35</v>
      </c>
      <c r="F9" s="857">
        <v>88069</v>
      </c>
      <c r="G9" s="2405">
        <v>22.8</v>
      </c>
    </row>
    <row r="11" spans="2:7" s="135" customFormat="1" ht="12">
      <c r="B11" s="359" t="s">
        <v>4569</v>
      </c>
    </row>
    <row r="13" spans="2:7" ht="18.75">
      <c r="B13" s="1078"/>
    </row>
    <row r="14" spans="2:7" ht="18.75">
      <c r="B14" s="1078"/>
    </row>
  </sheetData>
  <mergeCells count="2">
    <mergeCell ref="B1:G1"/>
    <mergeCell ref="B4:C4"/>
  </mergeCells>
  <phoneticPr fontId="3"/>
  <pageMargins left="0.34" right="0.78700000000000003" top="0.98399999999999999" bottom="0.98399999999999999" header="0.51200000000000001" footer="0.51200000000000001"/>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9A28-8A7F-47F9-BB34-A03DF5077893}">
  <dimension ref="B1:J16"/>
  <sheetViews>
    <sheetView workbookViewId="0"/>
  </sheetViews>
  <sheetFormatPr defaultRowHeight="13.5"/>
  <cols>
    <col min="1" max="1" width="2.125" style="96" customWidth="1"/>
    <col min="2" max="2" width="11.5" style="96" customWidth="1"/>
    <col min="3" max="3" width="11" style="96" customWidth="1"/>
    <col min="4" max="8" width="12.25" style="96" customWidth="1"/>
    <col min="9" max="16384" width="9" style="96"/>
  </cols>
  <sheetData>
    <row r="1" spans="2:10" ht="17.25">
      <c r="B1" s="2966" t="s">
        <v>4662</v>
      </c>
      <c r="C1" s="2952"/>
      <c r="D1" s="2952"/>
      <c r="E1" s="2952"/>
      <c r="F1" s="2952"/>
      <c r="G1" s="2952"/>
      <c r="H1" s="2952"/>
    </row>
    <row r="3" spans="2:10">
      <c r="H3" s="131"/>
    </row>
    <row r="4" spans="2:10" s="605" customFormat="1" ht="21" customHeight="1">
      <c r="B4" s="3189" t="s">
        <v>4617</v>
      </c>
      <c r="C4" s="2976"/>
      <c r="D4" s="3173" t="s">
        <v>4663</v>
      </c>
      <c r="E4" s="3174"/>
      <c r="F4" s="2963"/>
      <c r="G4" s="2985" t="s">
        <v>4664</v>
      </c>
      <c r="H4" s="2985" t="s">
        <v>4665</v>
      </c>
    </row>
    <row r="5" spans="2:10" s="605" customFormat="1" ht="21" customHeight="1">
      <c r="B5" s="2979"/>
      <c r="C5" s="2980"/>
      <c r="D5" s="79" t="s">
        <v>4666</v>
      </c>
      <c r="E5" s="79" t="s">
        <v>4667</v>
      </c>
      <c r="F5" s="79" t="s">
        <v>4668</v>
      </c>
      <c r="G5" s="2984"/>
      <c r="H5" s="2984"/>
    </row>
    <row r="6" spans="2:10" s="605" customFormat="1" ht="21" customHeight="1">
      <c r="B6" s="81" t="s">
        <v>2861</v>
      </c>
      <c r="C6" s="86" t="s">
        <v>290</v>
      </c>
      <c r="D6" s="1834">
        <v>12230069</v>
      </c>
      <c r="E6" s="847">
        <v>10067066</v>
      </c>
      <c r="F6" s="847">
        <v>2163003</v>
      </c>
      <c r="G6" s="847">
        <v>9566931</v>
      </c>
      <c r="H6" s="2406">
        <v>78.2</v>
      </c>
      <c r="J6" s="784"/>
    </row>
    <row r="7" spans="2:10" s="605" customFormat="1" ht="21" customHeight="1">
      <c r="B7" s="81" t="s">
        <v>4078</v>
      </c>
      <c r="C7" s="86" t="s">
        <v>292</v>
      </c>
      <c r="D7" s="1834">
        <v>12078561</v>
      </c>
      <c r="E7" s="847">
        <v>9914291</v>
      </c>
      <c r="F7" s="847">
        <v>2164270</v>
      </c>
      <c r="G7" s="847">
        <v>9454186</v>
      </c>
      <c r="H7" s="2406">
        <v>78.3</v>
      </c>
      <c r="J7" s="784"/>
    </row>
    <row r="8" spans="2:10" s="605" customFormat="1" ht="21" customHeight="1">
      <c r="B8" s="81" t="s">
        <v>4079</v>
      </c>
      <c r="C8" s="86" t="s">
        <v>294</v>
      </c>
      <c r="D8" s="1834">
        <v>11389968</v>
      </c>
      <c r="E8" s="847">
        <v>9305588</v>
      </c>
      <c r="F8" s="847">
        <v>2084380</v>
      </c>
      <c r="G8" s="847">
        <v>8833754</v>
      </c>
      <c r="H8" s="2406">
        <v>77.599999999999994</v>
      </c>
      <c r="J8" s="784"/>
    </row>
    <row r="9" spans="2:10" s="605" customFormat="1" ht="21" customHeight="1">
      <c r="B9" s="81" t="s">
        <v>4107</v>
      </c>
      <c r="C9" s="86" t="s">
        <v>296</v>
      </c>
      <c r="D9" s="1834">
        <v>10816978</v>
      </c>
      <c r="E9" s="847">
        <v>8850027</v>
      </c>
      <c r="F9" s="847">
        <v>1966952</v>
      </c>
      <c r="G9" s="847">
        <v>8384310</v>
      </c>
      <c r="H9" s="2406">
        <v>77.5</v>
      </c>
      <c r="J9" s="784"/>
    </row>
    <row r="10" spans="2:10" s="605" customFormat="1" ht="21" customHeight="1">
      <c r="B10" s="89" t="s">
        <v>4081</v>
      </c>
      <c r="C10" s="2389" t="s">
        <v>298</v>
      </c>
      <c r="D10" s="1831">
        <v>10331474</v>
      </c>
      <c r="E10" s="1832">
        <v>8427425</v>
      </c>
      <c r="F10" s="1832">
        <v>1904049</v>
      </c>
      <c r="G10" s="1832">
        <v>8131268</v>
      </c>
      <c r="H10" s="2407">
        <v>78.7</v>
      </c>
      <c r="J10" s="784"/>
    </row>
    <row r="11" spans="2:10">
      <c r="D11" s="605"/>
      <c r="F11" s="784"/>
    </row>
    <row r="12" spans="2:10" s="135" customFormat="1" ht="12">
      <c r="B12" s="103" t="s">
        <v>4669</v>
      </c>
      <c r="D12" s="781"/>
      <c r="F12" s="2375"/>
    </row>
    <row r="13" spans="2:10" s="135" customFormat="1" ht="11.25">
      <c r="B13" s="751" t="s">
        <v>4670</v>
      </c>
      <c r="D13" s="781"/>
    </row>
    <row r="14" spans="2:10" s="135" customFormat="1" ht="11.25"/>
    <row r="15" spans="2:10" ht="18.75">
      <c r="B15" s="1078"/>
    </row>
    <row r="16" spans="2:10" ht="18.75">
      <c r="B16" s="1078"/>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0B3CB-2BE0-4395-B514-17FD319C17E0}">
  <dimension ref="B1:J139"/>
  <sheetViews>
    <sheetView zoomScaleNormal="100" workbookViewId="0"/>
  </sheetViews>
  <sheetFormatPr defaultRowHeight="15" customHeight="1"/>
  <cols>
    <col min="1" max="1" width="2.125" style="96" customWidth="1"/>
    <col min="2" max="2" width="10.875" style="96" customWidth="1"/>
    <col min="3" max="3" width="10.625" style="96" customWidth="1"/>
    <col min="4" max="7" width="11.125" style="466" customWidth="1"/>
    <col min="8" max="8" width="11.125" style="2408" customWidth="1"/>
    <col min="9" max="9" width="12.25" style="96" customWidth="1"/>
    <col min="10" max="16384" width="9" style="96"/>
  </cols>
  <sheetData>
    <row r="1" spans="2:10" ht="17.25" customHeight="1">
      <c r="B1" s="645" t="s">
        <v>4671</v>
      </c>
      <c r="J1" s="1637"/>
    </row>
    <row r="2" spans="2:10" ht="15" customHeight="1">
      <c r="B2" s="466"/>
    </row>
    <row r="3" spans="2:10" ht="15" customHeight="1">
      <c r="B3" s="1637" t="s">
        <v>4672</v>
      </c>
      <c r="H3" s="2409"/>
    </row>
    <row r="4" spans="2:10" ht="15" customHeight="1">
      <c r="B4" s="3119" t="s">
        <v>3095</v>
      </c>
      <c r="C4" s="2968"/>
      <c r="D4" s="3782" t="s">
        <v>4673</v>
      </c>
      <c r="E4" s="3793" t="s">
        <v>4674</v>
      </c>
      <c r="F4" s="3782" t="s">
        <v>4675</v>
      </c>
      <c r="G4" s="3782" t="s">
        <v>4676</v>
      </c>
      <c r="H4" s="3789" t="s">
        <v>4677</v>
      </c>
    </row>
    <row r="5" spans="2:10" ht="15" customHeight="1">
      <c r="B5" s="2968"/>
      <c r="C5" s="2968"/>
      <c r="D5" s="3783"/>
      <c r="E5" s="3794"/>
      <c r="F5" s="3783"/>
      <c r="G5" s="3783"/>
      <c r="H5" s="3790"/>
    </row>
    <row r="6" spans="2:10" ht="15" customHeight="1">
      <c r="B6" s="219" t="s">
        <v>2861</v>
      </c>
      <c r="C6" s="1082" t="s">
        <v>290</v>
      </c>
      <c r="D6" s="634">
        <v>1257579</v>
      </c>
      <c r="E6" s="485">
        <v>2338513</v>
      </c>
      <c r="F6" s="485">
        <v>39419545</v>
      </c>
      <c r="G6" s="485">
        <v>28857725</v>
      </c>
      <c r="H6" s="1545">
        <v>1158.4000000000001</v>
      </c>
    </row>
    <row r="7" spans="2:10" ht="15" customHeight="1">
      <c r="B7" s="219" t="s">
        <v>4078</v>
      </c>
      <c r="C7" s="1082" t="s">
        <v>292</v>
      </c>
      <c r="D7" s="634">
        <v>1188243</v>
      </c>
      <c r="E7" s="485">
        <v>2210883</v>
      </c>
      <c r="F7" s="485">
        <v>38329589</v>
      </c>
      <c r="G7" s="485">
        <v>28112814</v>
      </c>
      <c r="H7" s="1545">
        <v>1168</v>
      </c>
    </row>
    <row r="8" spans="2:10" ht="15" customHeight="1">
      <c r="B8" s="219" t="s">
        <v>4079</v>
      </c>
      <c r="C8" s="1082" t="s">
        <v>294</v>
      </c>
      <c r="D8" s="634">
        <v>1140900</v>
      </c>
      <c r="E8" s="485">
        <v>2105120</v>
      </c>
      <c r="F8" s="485">
        <v>37250483</v>
      </c>
      <c r="G8" s="485">
        <v>27324538</v>
      </c>
      <c r="H8" s="1545">
        <v>1182.0999999999999</v>
      </c>
    </row>
    <row r="9" spans="2:10" ht="15" customHeight="1">
      <c r="B9" s="219" t="s">
        <v>4107</v>
      </c>
      <c r="C9" s="1082" t="s">
        <v>296</v>
      </c>
      <c r="D9" s="634">
        <v>1091209</v>
      </c>
      <c r="E9" s="485">
        <v>1989855</v>
      </c>
      <c r="F9" s="485">
        <v>35774306</v>
      </c>
      <c r="G9" s="485">
        <v>26270368</v>
      </c>
      <c r="H9" s="1545">
        <v>1186.7</v>
      </c>
    </row>
    <row r="10" spans="2:10" ht="15" customHeight="1">
      <c r="B10" s="1076" t="s">
        <v>4081</v>
      </c>
      <c r="C10" s="2172" t="s">
        <v>298</v>
      </c>
      <c r="D10" s="1638">
        <v>1578441</v>
      </c>
      <c r="E10" s="499">
        <v>3111527</v>
      </c>
      <c r="F10" s="499">
        <v>33434634</v>
      </c>
      <c r="G10" s="499">
        <v>24643174</v>
      </c>
      <c r="H10" s="1547">
        <v>1074.4000000000001</v>
      </c>
    </row>
    <row r="11" spans="2:10" ht="15" customHeight="1">
      <c r="G11" s="2410"/>
    </row>
    <row r="12" spans="2:10" ht="15" customHeight="1">
      <c r="B12" s="1637" t="s">
        <v>4678</v>
      </c>
    </row>
    <row r="13" spans="2:10" ht="15" customHeight="1">
      <c r="B13" s="3119" t="s">
        <v>3095</v>
      </c>
      <c r="C13" s="2968"/>
      <c r="D13" s="3782" t="s">
        <v>4673</v>
      </c>
      <c r="E13" s="3793" t="s">
        <v>4674</v>
      </c>
      <c r="F13" s="3782" t="s">
        <v>4675</v>
      </c>
      <c r="G13" s="3782" t="s">
        <v>4676</v>
      </c>
      <c r="H13" s="3789" t="s">
        <v>4677</v>
      </c>
    </row>
    <row r="14" spans="2:10" ht="15" customHeight="1">
      <c r="B14" s="2968"/>
      <c r="C14" s="2968"/>
      <c r="D14" s="3783"/>
      <c r="E14" s="3794"/>
      <c r="F14" s="3783"/>
      <c r="G14" s="3783"/>
      <c r="H14" s="3790"/>
    </row>
    <row r="15" spans="2:10" ht="15" customHeight="1">
      <c r="B15" s="219" t="s">
        <v>2861</v>
      </c>
      <c r="C15" s="1082" t="s">
        <v>290</v>
      </c>
      <c r="D15" s="634">
        <v>22435</v>
      </c>
      <c r="E15" s="485">
        <v>293878</v>
      </c>
      <c r="F15" s="485">
        <v>12924531</v>
      </c>
      <c r="G15" s="485">
        <v>9487591</v>
      </c>
      <c r="H15" s="1545">
        <v>20.7</v>
      </c>
    </row>
    <row r="16" spans="2:10" ht="15" customHeight="1">
      <c r="B16" s="219" t="s">
        <v>4078</v>
      </c>
      <c r="C16" s="1082" t="s">
        <v>292</v>
      </c>
      <c r="D16" s="634">
        <v>21350</v>
      </c>
      <c r="E16" s="485">
        <v>292638</v>
      </c>
      <c r="F16" s="485">
        <v>12764418</v>
      </c>
      <c r="G16" s="485">
        <v>9389527</v>
      </c>
      <c r="H16" s="1545">
        <v>21</v>
      </c>
    </row>
    <row r="17" spans="2:8" ht="15" customHeight="1">
      <c r="B17" s="219" t="s">
        <v>4079</v>
      </c>
      <c r="C17" s="1082" t="s">
        <v>294</v>
      </c>
      <c r="D17" s="634">
        <v>20672</v>
      </c>
      <c r="E17" s="485">
        <v>288163</v>
      </c>
      <c r="F17" s="485">
        <v>12750780</v>
      </c>
      <c r="G17" s="485">
        <v>9395752</v>
      </c>
      <c r="H17" s="1545">
        <v>21.4</v>
      </c>
    </row>
    <row r="18" spans="2:8" ht="15" customHeight="1">
      <c r="B18" s="219" t="s">
        <v>4107</v>
      </c>
      <c r="C18" s="1082" t="s">
        <v>296</v>
      </c>
      <c r="D18" s="634">
        <v>19487</v>
      </c>
      <c r="E18" s="485">
        <v>272942</v>
      </c>
      <c r="F18" s="485">
        <v>12018552</v>
      </c>
      <c r="G18" s="485">
        <v>8888954</v>
      </c>
      <c r="H18" s="1545">
        <v>21.2</v>
      </c>
    </row>
    <row r="19" spans="2:8" ht="15" customHeight="1">
      <c r="B19" s="1076" t="s">
        <v>4114</v>
      </c>
      <c r="C19" s="2176" t="s">
        <v>4115</v>
      </c>
      <c r="D19" s="499">
        <v>18484</v>
      </c>
      <c r="E19" s="499">
        <v>255559</v>
      </c>
      <c r="F19" s="499">
        <v>11346239</v>
      </c>
      <c r="G19" s="499">
        <v>8400262</v>
      </c>
      <c r="H19" s="1547">
        <v>20.7</v>
      </c>
    </row>
    <row r="20" spans="2:8" ht="15" customHeight="1">
      <c r="B20" s="296"/>
    </row>
    <row r="21" spans="2:8" ht="15" customHeight="1">
      <c r="B21" s="1637" t="s">
        <v>4679</v>
      </c>
    </row>
    <row r="22" spans="2:8" ht="15" customHeight="1">
      <c r="B22" s="3119" t="s">
        <v>3095</v>
      </c>
      <c r="C22" s="2968"/>
      <c r="D22" s="3782" t="s">
        <v>4673</v>
      </c>
      <c r="E22" s="3793" t="s">
        <v>4674</v>
      </c>
      <c r="F22" s="3782" t="s">
        <v>4675</v>
      </c>
      <c r="G22" s="3782" t="s">
        <v>4676</v>
      </c>
      <c r="H22" s="3789" t="s">
        <v>4677</v>
      </c>
    </row>
    <row r="23" spans="2:8" ht="15" customHeight="1">
      <c r="B23" s="2968"/>
      <c r="C23" s="2968"/>
      <c r="D23" s="3783"/>
      <c r="E23" s="3794"/>
      <c r="F23" s="3795"/>
      <c r="G23" s="3795"/>
      <c r="H23" s="3796"/>
    </row>
    <row r="24" spans="2:8" ht="15" customHeight="1">
      <c r="B24" s="219" t="s">
        <v>2861</v>
      </c>
      <c r="C24" s="1082" t="s">
        <v>290</v>
      </c>
      <c r="D24" s="2177">
        <v>1005252</v>
      </c>
      <c r="E24" s="2178">
        <v>1613786</v>
      </c>
      <c r="F24" s="2178">
        <v>14028721</v>
      </c>
      <c r="G24" s="2178">
        <v>10304134</v>
      </c>
      <c r="H24" s="2411">
        <v>926</v>
      </c>
    </row>
    <row r="25" spans="2:8" ht="15" customHeight="1">
      <c r="B25" s="219" t="s">
        <v>4078</v>
      </c>
      <c r="C25" s="1082" t="s">
        <v>292</v>
      </c>
      <c r="D25" s="634">
        <v>948407</v>
      </c>
      <c r="E25" s="485">
        <v>1512731</v>
      </c>
      <c r="F25" s="485">
        <v>13654669</v>
      </c>
      <c r="G25" s="485">
        <v>10048261</v>
      </c>
      <c r="H25" s="2412">
        <v>932.3</v>
      </c>
    </row>
    <row r="26" spans="2:8" ht="15" customHeight="1">
      <c r="B26" s="219" t="s">
        <v>4079</v>
      </c>
      <c r="C26" s="1082" t="s">
        <v>294</v>
      </c>
      <c r="D26" s="634">
        <v>910208</v>
      </c>
      <c r="E26" s="485">
        <v>1432959</v>
      </c>
      <c r="F26" s="485">
        <v>13299299</v>
      </c>
      <c r="G26" s="485">
        <v>9795714</v>
      </c>
      <c r="H26" s="2412">
        <v>943</v>
      </c>
    </row>
    <row r="27" spans="2:8" ht="15" customHeight="1">
      <c r="B27" s="219" t="s">
        <v>4107</v>
      </c>
      <c r="C27" s="1082" t="s">
        <v>296</v>
      </c>
      <c r="D27" s="634">
        <v>865349</v>
      </c>
      <c r="E27" s="485">
        <v>1345262</v>
      </c>
      <c r="F27" s="485">
        <v>12876061</v>
      </c>
      <c r="G27" s="485">
        <v>9465742</v>
      </c>
      <c r="H27" s="2412">
        <v>941.1</v>
      </c>
    </row>
    <row r="28" spans="2:8" ht="15" customHeight="1">
      <c r="B28" s="1076" t="s">
        <v>4114</v>
      </c>
      <c r="C28" s="2172" t="s">
        <v>4115</v>
      </c>
      <c r="D28" s="1638">
        <v>767129</v>
      </c>
      <c r="E28" s="499">
        <v>1174321</v>
      </c>
      <c r="F28" s="499">
        <v>11779212</v>
      </c>
      <c r="G28" s="499">
        <v>8722488</v>
      </c>
      <c r="H28" s="1547">
        <v>857.5</v>
      </c>
    </row>
    <row r="29" spans="2:8" ht="15" customHeight="1">
      <c r="B29" s="296"/>
    </row>
    <row r="30" spans="2:8" ht="15" customHeight="1">
      <c r="B30" s="1637" t="s">
        <v>4680</v>
      </c>
    </row>
    <row r="31" spans="2:8" ht="15" customHeight="1">
      <c r="B31" s="3119" t="s">
        <v>3095</v>
      </c>
      <c r="C31" s="2968"/>
      <c r="D31" s="3782" t="s">
        <v>4673</v>
      </c>
      <c r="E31" s="3793" t="s">
        <v>4674</v>
      </c>
      <c r="F31" s="3782" t="s">
        <v>4675</v>
      </c>
      <c r="G31" s="3782" t="s">
        <v>4676</v>
      </c>
      <c r="H31" s="3789" t="s">
        <v>4677</v>
      </c>
    </row>
    <row r="32" spans="2:8" ht="15" customHeight="1">
      <c r="B32" s="2968"/>
      <c r="C32" s="2968"/>
      <c r="D32" s="3783"/>
      <c r="E32" s="3794"/>
      <c r="F32" s="3795"/>
      <c r="G32" s="3795"/>
      <c r="H32" s="3796"/>
    </row>
    <row r="33" spans="2:8" ht="15" customHeight="1">
      <c r="B33" s="219" t="s">
        <v>2861</v>
      </c>
      <c r="C33" s="1082" t="s">
        <v>290</v>
      </c>
      <c r="D33" s="2177">
        <v>228107</v>
      </c>
      <c r="E33" s="2178">
        <v>420591</v>
      </c>
      <c r="F33" s="2178">
        <v>2911955</v>
      </c>
      <c r="G33" s="2178">
        <v>2122138</v>
      </c>
      <c r="H33" s="2411">
        <v>210.1</v>
      </c>
    </row>
    <row r="34" spans="2:8" ht="15" customHeight="1">
      <c r="B34" s="219" t="s">
        <v>4078</v>
      </c>
      <c r="C34" s="1082" t="s">
        <v>292</v>
      </c>
      <c r="D34" s="634">
        <v>216119</v>
      </c>
      <c r="E34" s="485">
        <v>393065</v>
      </c>
      <c r="F34" s="485">
        <v>2758250</v>
      </c>
      <c r="G34" s="485">
        <v>2016822</v>
      </c>
      <c r="H34" s="2412">
        <v>212.4</v>
      </c>
    </row>
    <row r="35" spans="2:8" ht="15" customHeight="1">
      <c r="B35" s="219" t="s">
        <v>4079</v>
      </c>
      <c r="C35" s="1082" t="s">
        <v>294</v>
      </c>
      <c r="D35" s="634">
        <v>207300</v>
      </c>
      <c r="E35" s="485">
        <v>368934</v>
      </c>
      <c r="F35" s="485">
        <v>2634588</v>
      </c>
      <c r="G35" s="485">
        <v>1928723</v>
      </c>
      <c r="H35" s="2412">
        <v>215</v>
      </c>
    </row>
    <row r="36" spans="2:8" ht="15" customHeight="1">
      <c r="B36" s="219" t="s">
        <v>4107</v>
      </c>
      <c r="C36" s="1082" t="s">
        <v>296</v>
      </c>
      <c r="D36" s="634">
        <v>203047</v>
      </c>
      <c r="E36" s="485">
        <v>351936</v>
      </c>
      <c r="F36" s="485">
        <v>2547194</v>
      </c>
      <c r="G36" s="485">
        <v>1869542</v>
      </c>
      <c r="H36" s="2412">
        <v>220.8</v>
      </c>
    </row>
    <row r="37" spans="2:8" ht="15" customHeight="1">
      <c r="B37" s="1076" t="s">
        <v>4114</v>
      </c>
      <c r="C37" s="2172" t="s">
        <v>4115</v>
      </c>
      <c r="D37" s="1638">
        <v>172074</v>
      </c>
      <c r="E37" s="499">
        <v>301469</v>
      </c>
      <c r="F37" s="499">
        <v>2356568</v>
      </c>
      <c r="G37" s="499">
        <v>1732458</v>
      </c>
      <c r="H37" s="1547">
        <v>192.3</v>
      </c>
    </row>
    <row r="38" spans="2:8" ht="15" customHeight="1">
      <c r="B38" s="2413"/>
    </row>
    <row r="39" spans="2:8" ht="15" customHeight="1">
      <c r="B39" s="1637" t="s">
        <v>4681</v>
      </c>
    </row>
    <row r="40" spans="2:8" ht="15" customHeight="1">
      <c r="B40" s="3119" t="s">
        <v>3095</v>
      </c>
      <c r="C40" s="2968"/>
      <c r="D40" s="3782" t="s">
        <v>4673</v>
      </c>
      <c r="E40" s="3793" t="s">
        <v>4674</v>
      </c>
      <c r="F40" s="3782" t="s">
        <v>4675</v>
      </c>
      <c r="G40" s="3782" t="s">
        <v>4676</v>
      </c>
      <c r="H40" s="2409"/>
    </row>
    <row r="41" spans="2:8" ht="15" customHeight="1">
      <c r="B41" s="2968"/>
      <c r="C41" s="2968"/>
      <c r="D41" s="3783"/>
      <c r="E41" s="3794"/>
      <c r="F41" s="3795"/>
      <c r="G41" s="3795"/>
      <c r="H41" s="2414"/>
    </row>
    <row r="42" spans="2:8" ht="15" customHeight="1">
      <c r="B42" s="219" t="s">
        <v>2861</v>
      </c>
      <c r="C42" s="1082" t="s">
        <v>290</v>
      </c>
      <c r="D42" s="2177">
        <v>767866</v>
      </c>
      <c r="E42" s="2178">
        <v>926209</v>
      </c>
      <c r="F42" s="2178">
        <v>8935246</v>
      </c>
      <c r="G42" s="2179">
        <v>6565447</v>
      </c>
    </row>
    <row r="43" spans="2:8" ht="15" customHeight="1">
      <c r="B43" s="219" t="s">
        <v>4078</v>
      </c>
      <c r="C43" s="1082" t="s">
        <v>292</v>
      </c>
      <c r="D43" s="634">
        <v>726067</v>
      </c>
      <c r="E43" s="485">
        <v>871983</v>
      </c>
      <c r="F43" s="485">
        <v>8511060</v>
      </c>
      <c r="G43" s="486">
        <v>6264409</v>
      </c>
    </row>
    <row r="44" spans="2:8" ht="15" customHeight="1">
      <c r="B44" s="219" t="s">
        <v>4079</v>
      </c>
      <c r="C44" s="1082" t="s">
        <v>294</v>
      </c>
      <c r="D44" s="634">
        <v>698693</v>
      </c>
      <c r="E44" s="485">
        <v>833046</v>
      </c>
      <c r="F44" s="485">
        <v>7901441</v>
      </c>
      <c r="G44" s="486">
        <v>5830581</v>
      </c>
    </row>
    <row r="45" spans="2:8" ht="15" customHeight="1">
      <c r="B45" s="219" t="s">
        <v>4107</v>
      </c>
      <c r="C45" s="1082" t="s">
        <v>296</v>
      </c>
      <c r="D45" s="634">
        <v>665109</v>
      </c>
      <c r="E45" s="485">
        <v>788271</v>
      </c>
      <c r="F45" s="485">
        <v>7636540</v>
      </c>
      <c r="G45" s="486">
        <v>5642338</v>
      </c>
    </row>
    <row r="46" spans="2:8" ht="15" customHeight="1">
      <c r="B46" s="1076" t="s">
        <v>4114</v>
      </c>
      <c r="C46" s="2172" t="s">
        <v>4115</v>
      </c>
      <c r="D46" s="1638">
        <v>600573</v>
      </c>
      <c r="E46" s="499">
        <v>701805</v>
      </c>
      <c r="F46" s="499">
        <v>7267915</v>
      </c>
      <c r="G46" s="500">
        <v>5381450</v>
      </c>
    </row>
    <row r="48" spans="2:8" ht="15" customHeight="1">
      <c r="B48" s="1637" t="s">
        <v>4682</v>
      </c>
    </row>
    <row r="49" spans="2:8" ht="15" customHeight="1">
      <c r="B49" s="3119" t="s">
        <v>3095</v>
      </c>
      <c r="C49" s="2968"/>
      <c r="D49" s="3782" t="s">
        <v>4673</v>
      </c>
      <c r="E49" s="3793" t="s">
        <v>4674</v>
      </c>
      <c r="F49" s="3782" t="s">
        <v>4675</v>
      </c>
      <c r="G49" s="3782" t="s">
        <v>4676</v>
      </c>
    </row>
    <row r="50" spans="2:8" ht="15" customHeight="1">
      <c r="B50" s="2968"/>
      <c r="C50" s="2968"/>
      <c r="D50" s="3783"/>
      <c r="E50" s="3794"/>
      <c r="F50" s="3783"/>
      <c r="G50" s="3783"/>
      <c r="H50" s="2414"/>
    </row>
    <row r="51" spans="2:8" ht="15" customHeight="1">
      <c r="B51" s="219" t="s">
        <v>2861</v>
      </c>
      <c r="C51" s="1082" t="s">
        <v>290</v>
      </c>
      <c r="D51" s="634">
        <v>21151</v>
      </c>
      <c r="E51" s="485">
        <v>750912</v>
      </c>
      <c r="F51" s="485">
        <v>501699</v>
      </c>
      <c r="G51" s="486">
        <v>293491</v>
      </c>
    </row>
    <row r="52" spans="2:8" ht="15" customHeight="1">
      <c r="B52" s="219" t="s">
        <v>4078</v>
      </c>
      <c r="C52" s="1082" t="s">
        <v>292</v>
      </c>
      <c r="D52" s="634">
        <v>20374</v>
      </c>
      <c r="E52" s="485">
        <v>749563</v>
      </c>
      <c r="F52" s="485">
        <v>499271</v>
      </c>
      <c r="G52" s="486">
        <v>291221</v>
      </c>
    </row>
    <row r="53" spans="2:8" ht="15" customHeight="1">
      <c r="B53" s="219" t="s">
        <v>4079</v>
      </c>
      <c r="C53" s="1082" t="s">
        <v>294</v>
      </c>
      <c r="D53" s="634">
        <v>20444</v>
      </c>
      <c r="E53" s="485">
        <v>733703</v>
      </c>
      <c r="F53" s="485">
        <v>488745</v>
      </c>
      <c r="G53" s="486">
        <v>246542</v>
      </c>
    </row>
    <row r="54" spans="2:8" ht="15" customHeight="1">
      <c r="B54" s="219" t="s">
        <v>4107</v>
      </c>
      <c r="C54" s="1082" t="s">
        <v>296</v>
      </c>
      <c r="D54" s="634">
        <v>18623</v>
      </c>
      <c r="E54" s="485">
        <v>694481</v>
      </c>
      <c r="F54" s="485">
        <v>463521</v>
      </c>
      <c r="G54" s="486">
        <v>234686</v>
      </c>
    </row>
    <row r="55" spans="2:8" ht="15" customHeight="1">
      <c r="B55" s="1076" t="s">
        <v>4114</v>
      </c>
      <c r="C55" s="2172" t="s">
        <v>4115</v>
      </c>
      <c r="D55" s="1638">
        <v>16716</v>
      </c>
      <c r="E55" s="499">
        <v>657251</v>
      </c>
      <c r="F55" s="499">
        <v>439051</v>
      </c>
      <c r="G55" s="500">
        <v>227728</v>
      </c>
    </row>
    <row r="57" spans="2:8" ht="15" customHeight="1">
      <c r="B57" s="1637" t="s">
        <v>4683</v>
      </c>
    </row>
    <row r="58" spans="2:8" ht="15" customHeight="1">
      <c r="B58" s="3119" t="s">
        <v>3095</v>
      </c>
      <c r="C58" s="2968"/>
      <c r="D58" s="3782" t="s">
        <v>4673</v>
      </c>
      <c r="E58" s="3793" t="s">
        <v>4674</v>
      </c>
      <c r="F58" s="3782" t="s">
        <v>4675</v>
      </c>
      <c r="G58" s="3782" t="s">
        <v>4676</v>
      </c>
      <c r="H58" s="3789" t="s">
        <v>4677</v>
      </c>
    </row>
    <row r="59" spans="2:8" ht="15" customHeight="1">
      <c r="B59" s="2968"/>
      <c r="C59" s="2968"/>
      <c r="D59" s="3783"/>
      <c r="E59" s="3794"/>
      <c r="F59" s="3783"/>
      <c r="G59" s="3783"/>
      <c r="H59" s="3790"/>
    </row>
    <row r="60" spans="2:8" ht="15" customHeight="1">
      <c r="B60" s="219" t="s">
        <v>2861</v>
      </c>
      <c r="C60" s="1082" t="s">
        <v>290</v>
      </c>
      <c r="D60" s="634">
        <v>1785</v>
      </c>
      <c r="E60" s="485">
        <v>10258</v>
      </c>
      <c r="F60" s="485">
        <v>117393</v>
      </c>
      <c r="G60" s="485">
        <v>84924</v>
      </c>
      <c r="H60" s="2415">
        <v>1.6439999999999999</v>
      </c>
    </row>
    <row r="61" spans="2:8" ht="15" customHeight="1">
      <c r="B61" s="219" t="s">
        <v>4078</v>
      </c>
      <c r="C61" s="1082" t="s">
        <v>292</v>
      </c>
      <c r="D61" s="634">
        <v>2367</v>
      </c>
      <c r="E61" s="485">
        <v>12449</v>
      </c>
      <c r="F61" s="485">
        <v>141922</v>
      </c>
      <c r="G61" s="485">
        <v>102574</v>
      </c>
      <c r="H61" s="2415">
        <v>2.327</v>
      </c>
    </row>
    <row r="62" spans="2:8" ht="15" customHeight="1">
      <c r="B62" s="219" t="s">
        <v>4079</v>
      </c>
      <c r="C62" s="1082" t="s">
        <v>294</v>
      </c>
      <c r="D62" s="634">
        <v>2720</v>
      </c>
      <c r="E62" s="485">
        <v>15064</v>
      </c>
      <c r="F62" s="485">
        <v>175630</v>
      </c>
      <c r="G62" s="485">
        <v>127226</v>
      </c>
      <c r="H62" s="2415">
        <v>2.8180000000000001</v>
      </c>
    </row>
    <row r="63" spans="2:8" ht="15" customHeight="1">
      <c r="B63" s="219" t="s">
        <v>4107</v>
      </c>
      <c r="C63" s="1082" t="s">
        <v>296</v>
      </c>
      <c r="D63" s="634">
        <v>3326</v>
      </c>
      <c r="E63" s="485">
        <v>19715</v>
      </c>
      <c r="F63" s="485">
        <v>232438</v>
      </c>
      <c r="G63" s="485">
        <v>169106</v>
      </c>
      <c r="H63" s="2415">
        <v>3.617</v>
      </c>
    </row>
    <row r="64" spans="2:8" ht="15" customHeight="1">
      <c r="B64" s="1076" t="s">
        <v>4114</v>
      </c>
      <c r="C64" s="2172" t="s">
        <v>4115</v>
      </c>
      <c r="D64" s="1638">
        <v>3465</v>
      </c>
      <c r="E64" s="499">
        <v>21122</v>
      </c>
      <c r="F64" s="499">
        <v>245649</v>
      </c>
      <c r="G64" s="499">
        <v>178788</v>
      </c>
      <c r="H64" s="2416">
        <v>3.8730000000000002</v>
      </c>
    </row>
    <row r="65" spans="2:9" ht="15" customHeight="1">
      <c r="B65" s="621"/>
      <c r="C65" s="621"/>
    </row>
    <row r="66" spans="2:9" ht="15" customHeight="1">
      <c r="B66" s="1637" t="s">
        <v>4684</v>
      </c>
      <c r="H66" s="2409"/>
    </row>
    <row r="67" spans="2:9" ht="15" customHeight="1">
      <c r="B67" s="2968" t="s">
        <v>4685</v>
      </c>
      <c r="C67" s="2968"/>
      <c r="D67" s="3786" t="s">
        <v>4686</v>
      </c>
      <c r="E67" s="3787"/>
      <c r="F67" s="3788"/>
      <c r="G67" s="3157" t="s">
        <v>257</v>
      </c>
      <c r="H67" s="3158"/>
      <c r="I67" s="3159"/>
    </row>
    <row r="68" spans="2:9" ht="15" customHeight="1">
      <c r="B68" s="2968"/>
      <c r="C68" s="2968"/>
      <c r="D68" s="3782" t="s">
        <v>4673</v>
      </c>
      <c r="E68" s="3782" t="s">
        <v>4675</v>
      </c>
      <c r="F68" s="3782" t="s">
        <v>4676</v>
      </c>
      <c r="G68" s="3782" t="s">
        <v>4673</v>
      </c>
      <c r="H68" s="3789" t="s">
        <v>4675</v>
      </c>
      <c r="I68" s="3791" t="s">
        <v>4676</v>
      </c>
    </row>
    <row r="69" spans="2:9" ht="15" customHeight="1">
      <c r="B69" s="2968"/>
      <c r="C69" s="2968"/>
      <c r="D69" s="3783"/>
      <c r="E69" s="3783"/>
      <c r="F69" s="3783"/>
      <c r="G69" s="3783"/>
      <c r="H69" s="3790"/>
      <c r="I69" s="3792"/>
    </row>
    <row r="70" spans="2:9" ht="15" customHeight="1">
      <c r="B70" s="219" t="s">
        <v>2861</v>
      </c>
      <c r="C70" s="1082" t="s">
        <v>290</v>
      </c>
      <c r="D70" s="634">
        <v>2697</v>
      </c>
      <c r="E70" s="485">
        <v>19972</v>
      </c>
      <c r="F70" s="485">
        <v>14654</v>
      </c>
      <c r="G70" s="485">
        <v>46567</v>
      </c>
      <c r="H70" s="485">
        <v>486784</v>
      </c>
      <c r="I70" s="486">
        <v>357825</v>
      </c>
    </row>
    <row r="71" spans="2:9" ht="15" customHeight="1">
      <c r="B71" s="219" t="s">
        <v>4078</v>
      </c>
      <c r="C71" s="1082" t="s">
        <v>292</v>
      </c>
      <c r="D71" s="634">
        <v>1416</v>
      </c>
      <c r="E71" s="485">
        <v>19821</v>
      </c>
      <c r="F71" s="485">
        <v>14762</v>
      </c>
      <c r="G71" s="485">
        <v>41844</v>
      </c>
      <c r="H71" s="485">
        <v>433986</v>
      </c>
      <c r="I71" s="486">
        <v>319904</v>
      </c>
    </row>
    <row r="72" spans="2:9" ht="15" customHeight="1">
      <c r="B72" s="219" t="s">
        <v>4079</v>
      </c>
      <c r="C72" s="1082" t="s">
        <v>294</v>
      </c>
      <c r="D72" s="634">
        <v>1470</v>
      </c>
      <c r="E72" s="485">
        <v>21134</v>
      </c>
      <c r="F72" s="485">
        <v>15674</v>
      </c>
      <c r="G72" s="485">
        <v>36793</v>
      </c>
      <c r="H72" s="485">
        <v>382935</v>
      </c>
      <c r="I72" s="486">
        <v>283845</v>
      </c>
    </row>
    <row r="73" spans="2:9" ht="15" customHeight="1">
      <c r="B73" s="219" t="s">
        <v>4107</v>
      </c>
      <c r="C73" s="1082" t="s">
        <v>296</v>
      </c>
      <c r="D73" s="634">
        <v>1697</v>
      </c>
      <c r="E73" s="485">
        <v>51695</v>
      </c>
      <c r="F73" s="485">
        <v>37426</v>
      </c>
      <c r="G73" s="485">
        <v>33486</v>
      </c>
      <c r="H73" s="485">
        <v>346917</v>
      </c>
      <c r="I73" s="486">
        <v>256317</v>
      </c>
    </row>
    <row r="74" spans="2:9" ht="15" customHeight="1">
      <c r="B74" s="1076" t="s">
        <v>4114</v>
      </c>
      <c r="C74" s="2172" t="s">
        <v>4115</v>
      </c>
      <c r="D74" s="1638">
        <v>1305</v>
      </c>
      <c r="E74" s="499">
        <v>24532</v>
      </c>
      <c r="F74" s="499">
        <v>17503</v>
      </c>
      <c r="G74" s="499">
        <v>27385</v>
      </c>
      <c r="H74" s="499">
        <v>293121</v>
      </c>
      <c r="I74" s="500">
        <v>215957</v>
      </c>
    </row>
    <row r="76" spans="2:9" ht="15" customHeight="1">
      <c r="B76" s="1637" t="s">
        <v>4687</v>
      </c>
    </row>
    <row r="77" spans="2:9" ht="15" customHeight="1">
      <c r="B77" s="3119" t="s">
        <v>3095</v>
      </c>
      <c r="C77" s="2968"/>
      <c r="D77" s="3782" t="s">
        <v>4673</v>
      </c>
      <c r="E77" s="3784" t="s">
        <v>4688</v>
      </c>
    </row>
    <row r="78" spans="2:9" ht="15" customHeight="1">
      <c r="B78" s="2968"/>
      <c r="C78" s="2968"/>
      <c r="D78" s="3783"/>
      <c r="E78" s="3785"/>
    </row>
    <row r="79" spans="2:9" ht="15" customHeight="1">
      <c r="B79" s="219" t="s">
        <v>2861</v>
      </c>
      <c r="C79" s="1082" t="s">
        <v>290</v>
      </c>
      <c r="D79" s="634">
        <v>72003</v>
      </c>
      <c r="E79" s="486">
        <v>3895483</v>
      </c>
    </row>
    <row r="80" spans="2:9" ht="15" customHeight="1">
      <c r="B80" s="219" t="s">
        <v>4078</v>
      </c>
      <c r="C80" s="1082" t="s">
        <v>292</v>
      </c>
      <c r="D80" s="634">
        <v>73680</v>
      </c>
      <c r="E80" s="486">
        <v>3859684</v>
      </c>
    </row>
    <row r="81" spans="2:9" ht="15" customHeight="1">
      <c r="B81" s="219" t="s">
        <v>4079</v>
      </c>
      <c r="C81" s="1082" t="s">
        <v>294</v>
      </c>
      <c r="D81" s="634">
        <v>67329</v>
      </c>
      <c r="E81" s="486">
        <v>3907473</v>
      </c>
    </row>
    <row r="82" spans="2:9" ht="15" customHeight="1">
      <c r="B82" s="219" t="s">
        <v>4107</v>
      </c>
      <c r="C82" s="1082" t="s">
        <v>296</v>
      </c>
      <c r="D82" s="634">
        <v>70789</v>
      </c>
      <c r="E82" s="486">
        <v>3771057</v>
      </c>
    </row>
    <row r="83" spans="2:9" ht="15" customHeight="1">
      <c r="B83" s="1076" t="s">
        <v>4114</v>
      </c>
      <c r="C83" s="2172" t="s">
        <v>4115</v>
      </c>
      <c r="D83" s="1638">
        <v>70731</v>
      </c>
      <c r="E83" s="500">
        <v>3588545</v>
      </c>
    </row>
    <row r="85" spans="2:9" ht="15" customHeight="1">
      <c r="B85" s="1637" t="s">
        <v>4689</v>
      </c>
    </row>
    <row r="86" spans="2:9" ht="15" customHeight="1">
      <c r="B86" s="3119" t="s">
        <v>3095</v>
      </c>
      <c r="C86" s="2968"/>
      <c r="D86" s="3782" t="s">
        <v>4673</v>
      </c>
      <c r="E86" s="3784" t="s">
        <v>4688</v>
      </c>
    </row>
    <row r="87" spans="2:9" ht="15" customHeight="1">
      <c r="B87" s="2968"/>
      <c r="C87" s="2968"/>
      <c r="D87" s="3783"/>
      <c r="E87" s="3785"/>
    </row>
    <row r="88" spans="2:9" ht="15" customHeight="1">
      <c r="B88" s="219" t="s">
        <v>2861</v>
      </c>
      <c r="C88" s="1082" t="s">
        <v>290</v>
      </c>
      <c r="D88" s="676">
        <v>201</v>
      </c>
      <c r="E88" s="748">
        <v>5451</v>
      </c>
    </row>
    <row r="89" spans="2:9" ht="15" customHeight="1">
      <c r="B89" s="219" t="s">
        <v>4078</v>
      </c>
      <c r="C89" s="1082" t="s">
        <v>292</v>
      </c>
      <c r="D89" s="676">
        <v>206</v>
      </c>
      <c r="E89" s="748">
        <v>5318</v>
      </c>
    </row>
    <row r="90" spans="2:9" ht="15" customHeight="1">
      <c r="B90" s="219" t="s">
        <v>4079</v>
      </c>
      <c r="C90" s="1082" t="s">
        <v>294</v>
      </c>
      <c r="D90" s="670">
        <v>216</v>
      </c>
      <c r="E90" s="490">
        <v>6019</v>
      </c>
    </row>
    <row r="91" spans="2:9" ht="15" customHeight="1">
      <c r="B91" s="219" t="s">
        <v>4107</v>
      </c>
      <c r="C91" s="1082" t="s">
        <v>296</v>
      </c>
      <c r="D91" s="670">
        <v>240</v>
      </c>
      <c r="E91" s="490">
        <v>7317</v>
      </c>
    </row>
    <row r="92" spans="2:9" ht="15" customHeight="1">
      <c r="B92" s="1076" t="s">
        <v>4114</v>
      </c>
      <c r="C92" s="2172" t="s">
        <v>4115</v>
      </c>
      <c r="D92" s="1638">
        <v>226</v>
      </c>
      <c r="E92" s="500">
        <v>7271</v>
      </c>
    </row>
    <row r="93" spans="2:9" ht="15" customHeight="1">
      <c r="B93" s="644"/>
      <c r="C93" s="621"/>
      <c r="D93" s="489"/>
      <c r="E93" s="489"/>
    </row>
    <row r="94" spans="2:9" ht="15" customHeight="1">
      <c r="B94" s="1637" t="s">
        <v>4690</v>
      </c>
    </row>
    <row r="95" spans="2:9" ht="15" customHeight="1">
      <c r="B95" s="3119" t="s">
        <v>3095</v>
      </c>
      <c r="C95" s="2968"/>
      <c r="D95" s="3782" t="s">
        <v>4673</v>
      </c>
      <c r="E95" s="3784" t="s">
        <v>4688</v>
      </c>
      <c r="F95" s="2417"/>
      <c r="G95" s="2417"/>
      <c r="H95" s="2418"/>
      <c r="I95" s="2419"/>
    </row>
    <row r="96" spans="2:9" ht="15" customHeight="1">
      <c r="B96" s="2968"/>
      <c r="C96" s="2968"/>
      <c r="D96" s="3783"/>
      <c r="E96" s="3785"/>
    </row>
    <row r="97" spans="2:6" ht="15" customHeight="1">
      <c r="B97" s="219" t="s">
        <v>2861</v>
      </c>
      <c r="C97" s="1082" t="s">
        <v>290</v>
      </c>
      <c r="D97" s="1888">
        <v>1</v>
      </c>
      <c r="E97" s="674">
        <v>19</v>
      </c>
    </row>
    <row r="98" spans="2:6" ht="15" customHeight="1">
      <c r="B98" s="219" t="s">
        <v>4078</v>
      </c>
      <c r="C98" s="1082" t="s">
        <v>292</v>
      </c>
      <c r="D98" s="1888">
        <v>5</v>
      </c>
      <c r="E98" s="674">
        <v>185</v>
      </c>
    </row>
    <row r="99" spans="2:6" ht="15" customHeight="1">
      <c r="B99" s="219" t="s">
        <v>4079</v>
      </c>
      <c r="C99" s="1082" t="s">
        <v>294</v>
      </c>
      <c r="D99" s="1888">
        <v>1</v>
      </c>
      <c r="E99" s="674">
        <v>71</v>
      </c>
    </row>
    <row r="100" spans="2:6" ht="15" customHeight="1">
      <c r="B100" s="219" t="s">
        <v>4107</v>
      </c>
      <c r="C100" s="1082" t="s">
        <v>296</v>
      </c>
      <c r="D100" s="1888">
        <v>1</v>
      </c>
      <c r="E100" s="674">
        <v>17</v>
      </c>
    </row>
    <row r="101" spans="2:6" ht="15" customHeight="1">
      <c r="B101" s="1076" t="s">
        <v>4114</v>
      </c>
      <c r="C101" s="2172" t="s">
        <v>4115</v>
      </c>
      <c r="D101" s="1638">
        <v>1</v>
      </c>
      <c r="E101" s="500">
        <v>29</v>
      </c>
    </row>
    <row r="103" spans="2:6" ht="15" customHeight="1">
      <c r="B103" s="1637" t="s">
        <v>4691</v>
      </c>
    </row>
    <row r="104" spans="2:6" ht="15" customHeight="1">
      <c r="B104" s="3119" t="s">
        <v>3095</v>
      </c>
      <c r="C104" s="2968"/>
      <c r="D104" s="3782" t="s">
        <v>4673</v>
      </c>
      <c r="E104" s="3784" t="s">
        <v>4688</v>
      </c>
    </row>
    <row r="105" spans="2:6" ht="15" customHeight="1">
      <c r="B105" s="2968"/>
      <c r="C105" s="2968"/>
      <c r="D105" s="3783"/>
      <c r="E105" s="3785"/>
    </row>
    <row r="106" spans="2:6" ht="15" customHeight="1">
      <c r="B106" s="219" t="s">
        <v>2861</v>
      </c>
      <c r="C106" s="1082" t="s">
        <v>290</v>
      </c>
      <c r="D106" s="670">
        <v>413</v>
      </c>
      <c r="E106" s="490">
        <v>173267</v>
      </c>
      <c r="F106" s="503"/>
    </row>
    <row r="107" spans="2:6" ht="15" customHeight="1">
      <c r="B107" s="219" t="s">
        <v>4078</v>
      </c>
      <c r="C107" s="1082" t="s">
        <v>292</v>
      </c>
      <c r="D107" s="670">
        <v>374</v>
      </c>
      <c r="E107" s="490">
        <v>157171</v>
      </c>
    </row>
    <row r="108" spans="2:6" ht="15" customHeight="1">
      <c r="B108" s="219" t="s">
        <v>4079</v>
      </c>
      <c r="C108" s="1082" t="s">
        <v>294</v>
      </c>
      <c r="D108" s="670">
        <v>312</v>
      </c>
      <c r="E108" s="490">
        <v>131357</v>
      </c>
    </row>
    <row r="109" spans="2:6" ht="15" customHeight="1">
      <c r="B109" s="219" t="s">
        <v>4107</v>
      </c>
      <c r="C109" s="1082" t="s">
        <v>296</v>
      </c>
      <c r="D109" s="670">
        <v>312</v>
      </c>
      <c r="E109" s="490">
        <v>130812</v>
      </c>
    </row>
    <row r="110" spans="2:6" ht="15" customHeight="1">
      <c r="B110" s="1076" t="s">
        <v>4114</v>
      </c>
      <c r="C110" s="2172" t="s">
        <v>4115</v>
      </c>
      <c r="D110" s="1638">
        <v>242</v>
      </c>
      <c r="E110" s="500">
        <v>101746</v>
      </c>
    </row>
    <row r="112" spans="2:6" ht="15" customHeight="1">
      <c r="B112" s="1637" t="s">
        <v>4692</v>
      </c>
    </row>
    <row r="113" spans="2:5" ht="15" customHeight="1">
      <c r="B113" s="3119" t="s">
        <v>3095</v>
      </c>
      <c r="C113" s="2968"/>
      <c r="D113" s="3782" t="s">
        <v>4673</v>
      </c>
      <c r="E113" s="3784" t="s">
        <v>4688</v>
      </c>
    </row>
    <row r="114" spans="2:5" ht="15" customHeight="1">
      <c r="B114" s="2968"/>
      <c r="C114" s="2968"/>
      <c r="D114" s="3783"/>
      <c r="E114" s="3785"/>
    </row>
    <row r="115" spans="2:5" ht="15" customHeight="1">
      <c r="B115" s="219" t="s">
        <v>2861</v>
      </c>
      <c r="C115" s="1082" t="s">
        <v>290</v>
      </c>
      <c r="D115" s="670">
        <v>658</v>
      </c>
      <c r="E115" s="490">
        <v>32900</v>
      </c>
    </row>
    <row r="116" spans="2:5" ht="15" customHeight="1">
      <c r="B116" s="219" t="s">
        <v>4078</v>
      </c>
      <c r="C116" s="1082" t="s">
        <v>292</v>
      </c>
      <c r="D116" s="670">
        <v>677</v>
      </c>
      <c r="E116" s="490">
        <v>33850</v>
      </c>
    </row>
    <row r="117" spans="2:5" ht="15" customHeight="1">
      <c r="B117" s="219" t="s">
        <v>4079</v>
      </c>
      <c r="C117" s="1082" t="s">
        <v>294</v>
      </c>
      <c r="D117" s="670">
        <v>709</v>
      </c>
      <c r="E117" s="490">
        <v>35450</v>
      </c>
    </row>
    <row r="118" spans="2:5" ht="15" customHeight="1">
      <c r="B118" s="219" t="s">
        <v>4107</v>
      </c>
      <c r="C118" s="1082" t="s">
        <v>296</v>
      </c>
      <c r="D118" s="670">
        <v>638</v>
      </c>
      <c r="E118" s="490">
        <v>31900</v>
      </c>
    </row>
    <row r="119" spans="2:5" ht="15" customHeight="1">
      <c r="B119" s="1076" t="s">
        <v>4114</v>
      </c>
      <c r="C119" s="2172" t="s">
        <v>4115</v>
      </c>
      <c r="D119" s="1638">
        <v>660</v>
      </c>
      <c r="E119" s="500">
        <v>33000</v>
      </c>
    </row>
    <row r="120" spans="2:5" ht="15" customHeight="1">
      <c r="B120" s="2420"/>
      <c r="D120" s="682"/>
      <c r="E120" s="682"/>
    </row>
    <row r="121" spans="2:5" ht="15" customHeight="1">
      <c r="B121" s="755" t="s">
        <v>4669</v>
      </c>
    </row>
    <row r="122" spans="2:5" ht="15" customHeight="1">
      <c r="B122" s="1885" t="s">
        <v>258</v>
      </c>
    </row>
    <row r="124" spans="2:5" ht="15" customHeight="1">
      <c r="B124" s="1078"/>
    </row>
    <row r="125" spans="2:5" ht="15" customHeight="1">
      <c r="B125" s="1078"/>
    </row>
    <row r="130" spans="2:8" s="135" customFormat="1" ht="15" customHeight="1">
      <c r="B130" s="96"/>
      <c r="C130" s="96"/>
      <c r="D130" s="466"/>
      <c r="E130" s="466"/>
      <c r="F130" s="503"/>
      <c r="G130" s="503"/>
      <c r="H130" s="2421"/>
    </row>
    <row r="139" spans="2:8" ht="15" customHeight="1">
      <c r="B139" s="135"/>
      <c r="C139" s="135"/>
      <c r="D139" s="503"/>
      <c r="E139" s="503"/>
    </row>
  </sheetData>
  <mergeCells count="64">
    <mergeCell ref="H13:H14"/>
    <mergeCell ref="B4:C5"/>
    <mergeCell ref="D4:D5"/>
    <mergeCell ref="E4:E5"/>
    <mergeCell ref="F4:F5"/>
    <mergeCell ref="G4:G5"/>
    <mergeCell ref="H4:H5"/>
    <mergeCell ref="B13:C14"/>
    <mergeCell ref="D13:D14"/>
    <mergeCell ref="E13:E14"/>
    <mergeCell ref="F13:F14"/>
    <mergeCell ref="G13:G14"/>
    <mergeCell ref="H31:H32"/>
    <mergeCell ref="B22:C23"/>
    <mergeCell ref="D22:D23"/>
    <mergeCell ref="E22:E23"/>
    <mergeCell ref="F22:F23"/>
    <mergeCell ref="G22:G23"/>
    <mergeCell ref="H22:H23"/>
    <mergeCell ref="B31:C32"/>
    <mergeCell ref="D31:D32"/>
    <mergeCell ref="E31:E32"/>
    <mergeCell ref="F31:F32"/>
    <mergeCell ref="G31:G32"/>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B67:C69"/>
    <mergeCell ref="D67:F67"/>
    <mergeCell ref="G67:I67"/>
    <mergeCell ref="D68:D69"/>
    <mergeCell ref="E68:E69"/>
    <mergeCell ref="F68:F69"/>
    <mergeCell ref="G68:G69"/>
    <mergeCell ref="H68:H69"/>
    <mergeCell ref="I68:I69"/>
    <mergeCell ref="B77:C78"/>
    <mergeCell ref="D77:D78"/>
    <mergeCell ref="E77:E78"/>
    <mergeCell ref="B86:C87"/>
    <mergeCell ref="D86:D87"/>
    <mergeCell ref="E86:E87"/>
    <mergeCell ref="B113:C114"/>
    <mergeCell ref="D113:D114"/>
    <mergeCell ref="E113:E114"/>
    <mergeCell ref="B95:C96"/>
    <mergeCell ref="D95:D96"/>
    <mergeCell ref="E95:E96"/>
    <mergeCell ref="B104:C105"/>
    <mergeCell ref="D104:D105"/>
    <mergeCell ref="E104:E105"/>
  </mergeCells>
  <phoneticPr fontId="3"/>
  <pageMargins left="0.51181102362204722" right="0.31496062992125984" top="0.86614173228346458" bottom="0.94488188976377963" header="0.51181102362204722" footer="0.35433070866141736"/>
  <pageSetup paperSize="9" orientation="portrait" r:id="rId1"/>
  <headerFooter alignWithMargins="0"/>
  <rowBreaks count="2" manualBreakCount="2">
    <brk id="38" max="16383" man="1"/>
    <brk id="7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8C2D1-B7B8-4788-A833-CA066BF0CB06}">
  <dimension ref="B1:I42"/>
  <sheetViews>
    <sheetView workbookViewId="0"/>
  </sheetViews>
  <sheetFormatPr defaultRowHeight="13.5"/>
  <cols>
    <col min="1" max="1" width="2.125" style="466" customWidth="1"/>
    <col min="2" max="2" width="17.875" style="466" customWidth="1"/>
    <col min="3" max="7" width="12.25" style="466" customWidth="1"/>
    <col min="8" max="16384" width="9" style="466"/>
  </cols>
  <sheetData>
    <row r="1" spans="2:9" ht="17.25">
      <c r="B1" s="3068" t="s">
        <v>1415</v>
      </c>
      <c r="C1" s="3027"/>
      <c r="D1" s="3027"/>
      <c r="E1" s="3027"/>
      <c r="F1" s="3027"/>
      <c r="G1" s="3027"/>
      <c r="I1" s="467"/>
    </row>
    <row r="2" spans="2:9">
      <c r="F2" s="468"/>
      <c r="G2" s="468"/>
    </row>
    <row r="3" spans="2:9">
      <c r="D3" s="469"/>
      <c r="F3" s="470"/>
      <c r="G3" s="471" t="s">
        <v>1416</v>
      </c>
    </row>
    <row r="4" spans="2:9" s="477" customFormat="1" ht="30" customHeight="1">
      <c r="B4" s="472" t="s">
        <v>1417</v>
      </c>
      <c r="C4" s="473" t="s">
        <v>1418</v>
      </c>
      <c r="D4" s="474" t="s">
        <v>1419</v>
      </c>
      <c r="E4" s="474" t="s">
        <v>1420</v>
      </c>
      <c r="F4" s="475" t="s">
        <v>1421</v>
      </c>
      <c r="G4" s="475" t="s">
        <v>1422</v>
      </c>
      <c r="H4" s="476"/>
      <c r="I4" s="476"/>
    </row>
    <row r="5" spans="2:9" ht="15" customHeight="1">
      <c r="B5" s="478" t="s">
        <v>231</v>
      </c>
      <c r="C5" s="479">
        <v>5421</v>
      </c>
      <c r="D5" s="479">
        <v>5668</v>
      </c>
      <c r="E5" s="479">
        <v>5823</v>
      </c>
      <c r="F5" s="480">
        <v>5947</v>
      </c>
      <c r="G5" s="481">
        <v>6046</v>
      </c>
    </row>
    <row r="6" spans="2:9" ht="15" customHeight="1">
      <c r="B6" s="478"/>
      <c r="C6" s="479"/>
      <c r="D6" s="479"/>
      <c r="E6" s="479"/>
      <c r="F6" s="479"/>
      <c r="G6" s="482"/>
    </row>
    <row r="7" spans="2:9" ht="15" customHeight="1">
      <c r="B7" s="483" t="s">
        <v>1423</v>
      </c>
      <c r="C7" s="484">
        <v>17</v>
      </c>
      <c r="D7" s="485">
        <v>14</v>
      </c>
      <c r="E7" s="485">
        <v>15</v>
      </c>
      <c r="F7" s="485">
        <v>17</v>
      </c>
      <c r="G7" s="486">
        <v>14</v>
      </c>
    </row>
    <row r="8" spans="2:9" ht="15" customHeight="1">
      <c r="B8" s="483" t="s">
        <v>1424</v>
      </c>
      <c r="C8" s="484">
        <v>9</v>
      </c>
      <c r="D8" s="485">
        <v>11</v>
      </c>
      <c r="E8" s="485">
        <v>11</v>
      </c>
      <c r="F8" s="485">
        <v>12</v>
      </c>
      <c r="G8" s="486">
        <v>12</v>
      </c>
    </row>
    <row r="9" spans="2:9" ht="15" customHeight="1">
      <c r="B9" s="487" t="s">
        <v>1425</v>
      </c>
      <c r="C9" s="484">
        <v>14</v>
      </c>
      <c r="D9" s="485">
        <v>16</v>
      </c>
      <c r="E9" s="485">
        <v>14</v>
      </c>
      <c r="F9" s="485">
        <v>14</v>
      </c>
      <c r="G9" s="486">
        <v>12</v>
      </c>
    </row>
    <row r="10" spans="2:9" ht="15" customHeight="1">
      <c r="B10" s="483" t="s">
        <v>1426</v>
      </c>
      <c r="C10" s="484">
        <v>188</v>
      </c>
      <c r="D10" s="485">
        <v>174</v>
      </c>
      <c r="E10" s="485">
        <v>191</v>
      </c>
      <c r="F10" s="485">
        <v>223</v>
      </c>
      <c r="G10" s="486">
        <v>218</v>
      </c>
    </row>
    <row r="11" spans="2:9" ht="15" customHeight="1">
      <c r="B11" s="483" t="s">
        <v>1427</v>
      </c>
      <c r="C11" s="484">
        <v>10</v>
      </c>
      <c r="D11" s="485">
        <v>10</v>
      </c>
      <c r="E11" s="485">
        <v>12</v>
      </c>
      <c r="F11" s="485">
        <v>16</v>
      </c>
      <c r="G11" s="486">
        <v>16</v>
      </c>
    </row>
    <row r="12" spans="2:9" ht="15" customHeight="1">
      <c r="B12" s="488" t="s">
        <v>1428</v>
      </c>
      <c r="C12" s="484">
        <v>13</v>
      </c>
      <c r="D12" s="485">
        <v>11</v>
      </c>
      <c r="E12" s="485">
        <v>13</v>
      </c>
      <c r="F12" s="485">
        <v>13</v>
      </c>
      <c r="G12" s="486">
        <v>13</v>
      </c>
    </row>
    <row r="13" spans="2:9" ht="15" customHeight="1">
      <c r="B13" s="483" t="s">
        <v>1429</v>
      </c>
      <c r="C13" s="484">
        <v>744</v>
      </c>
      <c r="D13" s="485">
        <v>730</v>
      </c>
      <c r="E13" s="485">
        <v>759</v>
      </c>
      <c r="F13" s="485">
        <v>765</v>
      </c>
      <c r="G13" s="486">
        <v>787</v>
      </c>
    </row>
    <row r="14" spans="2:9" ht="15" customHeight="1">
      <c r="B14" s="483" t="s">
        <v>1430</v>
      </c>
      <c r="C14" s="484">
        <v>15</v>
      </c>
      <c r="D14" s="485">
        <v>18</v>
      </c>
      <c r="E14" s="485">
        <v>21</v>
      </c>
      <c r="F14" s="485">
        <v>19</v>
      </c>
      <c r="G14" s="486">
        <v>19</v>
      </c>
    </row>
    <row r="15" spans="2:9" ht="15" customHeight="1">
      <c r="B15" s="483" t="s">
        <v>1431</v>
      </c>
      <c r="C15" s="484">
        <v>16</v>
      </c>
      <c r="D15" s="485">
        <v>14</v>
      </c>
      <c r="E15" s="485">
        <v>13</v>
      </c>
      <c r="F15" s="485">
        <v>13</v>
      </c>
      <c r="G15" s="486">
        <v>14</v>
      </c>
    </row>
    <row r="16" spans="2:9" ht="15" customHeight="1">
      <c r="B16" s="483" t="s">
        <v>1432</v>
      </c>
      <c r="C16" s="484">
        <v>13</v>
      </c>
      <c r="D16" s="485">
        <v>16</v>
      </c>
      <c r="E16" s="485">
        <v>17</v>
      </c>
      <c r="F16" s="485">
        <v>21</v>
      </c>
      <c r="G16" s="486">
        <v>20</v>
      </c>
    </row>
    <row r="17" spans="2:7" ht="15" customHeight="1">
      <c r="B17" s="483" t="s">
        <v>1433</v>
      </c>
      <c r="C17" s="484">
        <v>22</v>
      </c>
      <c r="D17" s="485">
        <v>23</v>
      </c>
      <c r="E17" s="485">
        <v>21</v>
      </c>
      <c r="F17" s="485">
        <v>22</v>
      </c>
      <c r="G17" s="486">
        <v>21</v>
      </c>
    </row>
    <row r="18" spans="2:7" ht="15" customHeight="1">
      <c r="B18" s="483" t="s">
        <v>1434</v>
      </c>
      <c r="C18" s="484">
        <v>15</v>
      </c>
      <c r="D18" s="485">
        <v>22</v>
      </c>
      <c r="E18" s="485">
        <v>26</v>
      </c>
      <c r="F18" s="485">
        <v>33</v>
      </c>
      <c r="G18" s="486">
        <v>32</v>
      </c>
    </row>
    <row r="19" spans="2:7" ht="15" customHeight="1">
      <c r="B19" s="483" t="s">
        <v>1435</v>
      </c>
      <c r="C19" s="484">
        <v>272</v>
      </c>
      <c r="D19" s="485">
        <v>275</v>
      </c>
      <c r="E19" s="485">
        <v>231</v>
      </c>
      <c r="F19" s="485">
        <v>159</v>
      </c>
      <c r="G19" s="486">
        <v>165</v>
      </c>
    </row>
    <row r="20" spans="2:7" ht="15" customHeight="1">
      <c r="B20" s="483" t="s">
        <v>1436</v>
      </c>
      <c r="C20" s="484">
        <v>890</v>
      </c>
      <c r="D20" s="485">
        <v>865</v>
      </c>
      <c r="E20" s="485">
        <v>829</v>
      </c>
      <c r="F20" s="485">
        <v>797</v>
      </c>
      <c r="G20" s="486">
        <v>787</v>
      </c>
    </row>
    <row r="21" spans="2:7" ht="15" customHeight="1">
      <c r="B21" s="483" t="s">
        <v>1437</v>
      </c>
      <c r="C21" s="484">
        <v>10</v>
      </c>
      <c r="D21" s="485">
        <v>13</v>
      </c>
      <c r="E21" s="485">
        <v>12</v>
      </c>
      <c r="F21" s="485">
        <v>10</v>
      </c>
      <c r="G21" s="486">
        <v>9</v>
      </c>
    </row>
    <row r="22" spans="2:7" ht="15" customHeight="1">
      <c r="B22" s="483" t="s">
        <v>1438</v>
      </c>
      <c r="C22" s="484">
        <v>10</v>
      </c>
      <c r="D22" s="485">
        <v>11</v>
      </c>
      <c r="E22" s="485">
        <v>13</v>
      </c>
      <c r="F22" s="485">
        <v>10</v>
      </c>
      <c r="G22" s="486">
        <v>11</v>
      </c>
    </row>
    <row r="23" spans="2:7" ht="15" customHeight="1">
      <c r="B23" s="483" t="s">
        <v>1439</v>
      </c>
      <c r="C23" s="484">
        <v>21</v>
      </c>
      <c r="D23" s="485">
        <v>23</v>
      </c>
      <c r="E23" s="485">
        <v>29</v>
      </c>
      <c r="F23" s="485">
        <v>36</v>
      </c>
      <c r="G23" s="486">
        <v>39</v>
      </c>
    </row>
    <row r="24" spans="2:7" ht="15" customHeight="1">
      <c r="B24" s="483" t="s">
        <v>1440</v>
      </c>
      <c r="C24" s="484">
        <v>186</v>
      </c>
      <c r="D24" s="485">
        <v>227</v>
      </c>
      <c r="E24" s="485">
        <v>230</v>
      </c>
      <c r="F24" s="485">
        <v>235</v>
      </c>
      <c r="G24" s="486">
        <v>239</v>
      </c>
    </row>
    <row r="25" spans="2:7" ht="15" customHeight="1">
      <c r="B25" s="483" t="s">
        <v>1441</v>
      </c>
      <c r="C25" s="484">
        <v>15</v>
      </c>
      <c r="D25" s="485">
        <v>21</v>
      </c>
      <c r="E25" s="485">
        <v>23</v>
      </c>
      <c r="F25" s="485">
        <v>25</v>
      </c>
      <c r="G25" s="486">
        <v>19</v>
      </c>
    </row>
    <row r="26" spans="2:7" ht="15" customHeight="1">
      <c r="B26" s="483" t="s">
        <v>1442</v>
      </c>
      <c r="C26" s="484">
        <v>6</v>
      </c>
      <c r="D26" s="485">
        <v>8</v>
      </c>
      <c r="E26" s="485">
        <v>9</v>
      </c>
      <c r="F26" s="485">
        <v>11</v>
      </c>
      <c r="G26" s="486">
        <v>9</v>
      </c>
    </row>
    <row r="27" spans="2:7" ht="15" customHeight="1">
      <c r="B27" s="483" t="s">
        <v>1443</v>
      </c>
      <c r="C27" s="484">
        <v>287</v>
      </c>
      <c r="D27" s="485">
        <v>286</v>
      </c>
      <c r="E27" s="485">
        <v>285</v>
      </c>
      <c r="F27" s="485">
        <v>279</v>
      </c>
      <c r="G27" s="486">
        <v>285</v>
      </c>
    </row>
    <row r="28" spans="2:7" ht="15" customHeight="1">
      <c r="B28" s="483" t="s">
        <v>1444</v>
      </c>
      <c r="C28" s="484">
        <v>1421</v>
      </c>
      <c r="D28" s="485">
        <v>1496</v>
      </c>
      <c r="E28" s="485">
        <v>1576</v>
      </c>
      <c r="F28" s="485">
        <v>1610</v>
      </c>
      <c r="G28" s="486">
        <v>1574</v>
      </c>
    </row>
    <row r="29" spans="2:7" ht="15" customHeight="1">
      <c r="B29" s="483" t="s">
        <v>1445</v>
      </c>
      <c r="C29" s="484">
        <v>28</v>
      </c>
      <c r="D29" s="485">
        <v>29</v>
      </c>
      <c r="E29" s="485">
        <v>29</v>
      </c>
      <c r="F29" s="489">
        <v>24</v>
      </c>
      <c r="G29" s="490">
        <v>28</v>
      </c>
    </row>
    <row r="30" spans="2:7" ht="15" customHeight="1">
      <c r="B30" s="483" t="s">
        <v>1446</v>
      </c>
      <c r="C30" s="491">
        <v>13</v>
      </c>
      <c r="D30" s="491">
        <v>18</v>
      </c>
      <c r="E30" s="491">
        <v>14</v>
      </c>
      <c r="F30" s="491">
        <v>19</v>
      </c>
      <c r="G30" s="492">
        <v>22</v>
      </c>
    </row>
    <row r="31" spans="2:7" ht="15" customHeight="1">
      <c r="B31" s="483" t="s">
        <v>1447</v>
      </c>
      <c r="C31" s="484">
        <v>101</v>
      </c>
      <c r="D31" s="485">
        <v>105</v>
      </c>
      <c r="E31" s="485">
        <v>101</v>
      </c>
      <c r="F31" s="485">
        <v>99</v>
      </c>
      <c r="G31" s="486">
        <v>101</v>
      </c>
    </row>
    <row r="32" spans="2:7" ht="15" customHeight="1">
      <c r="B32" s="493" t="s">
        <v>1448</v>
      </c>
      <c r="C32" s="494">
        <v>70</v>
      </c>
      <c r="D32" s="495">
        <v>92</v>
      </c>
      <c r="E32" s="495">
        <v>95</v>
      </c>
      <c r="F32" s="495">
        <v>107</v>
      </c>
      <c r="G32" s="496">
        <v>108</v>
      </c>
    </row>
    <row r="33" spans="2:7" ht="15" customHeight="1">
      <c r="B33" s="483" t="s">
        <v>1449</v>
      </c>
      <c r="C33" s="484">
        <v>31</v>
      </c>
      <c r="D33" s="485">
        <v>28</v>
      </c>
      <c r="E33" s="485">
        <v>26</v>
      </c>
      <c r="F33" s="485">
        <v>31</v>
      </c>
      <c r="G33" s="486">
        <v>29</v>
      </c>
    </row>
    <row r="34" spans="2:7" ht="15" customHeight="1">
      <c r="B34" s="483" t="s">
        <v>1450</v>
      </c>
      <c r="C34" s="484">
        <v>451</v>
      </c>
      <c r="D34" s="485">
        <v>450</v>
      </c>
      <c r="E34" s="485">
        <v>442</v>
      </c>
      <c r="F34" s="485">
        <v>446</v>
      </c>
      <c r="G34" s="486">
        <v>457</v>
      </c>
    </row>
    <row r="35" spans="2:7" ht="15" customHeight="1">
      <c r="B35" s="483" t="s">
        <v>1451</v>
      </c>
      <c r="C35" s="484">
        <v>276</v>
      </c>
      <c r="D35" s="485">
        <v>368</v>
      </c>
      <c r="E35" s="485">
        <v>474</v>
      </c>
      <c r="F35" s="485">
        <v>575</v>
      </c>
      <c r="G35" s="486">
        <v>687</v>
      </c>
    </row>
    <row r="36" spans="2:7" ht="15" customHeight="1">
      <c r="B36" s="493" t="s">
        <v>1452</v>
      </c>
      <c r="C36" s="494">
        <v>147</v>
      </c>
      <c r="D36" s="495">
        <v>173</v>
      </c>
      <c r="E36" s="495">
        <v>166</v>
      </c>
      <c r="F36" s="495">
        <v>156</v>
      </c>
      <c r="G36" s="496">
        <v>141</v>
      </c>
    </row>
    <row r="37" spans="2:7" ht="15" customHeight="1">
      <c r="B37" s="483" t="s">
        <v>1453</v>
      </c>
      <c r="C37" s="497">
        <v>105</v>
      </c>
      <c r="D37" s="497">
        <v>117</v>
      </c>
      <c r="E37" s="497">
        <v>120</v>
      </c>
      <c r="F37" s="497">
        <v>143</v>
      </c>
      <c r="G37" s="486">
        <v>154</v>
      </c>
    </row>
    <row r="38" spans="2:7" ht="15" customHeight="1">
      <c r="B38" s="498" t="s">
        <v>1454</v>
      </c>
      <c r="C38" s="499">
        <v>5</v>
      </c>
      <c r="D38" s="499">
        <v>4</v>
      </c>
      <c r="E38" s="499">
        <v>6</v>
      </c>
      <c r="F38" s="499">
        <v>7</v>
      </c>
      <c r="G38" s="500">
        <v>4</v>
      </c>
    </row>
    <row r="39" spans="2:7">
      <c r="B39" s="501" t="s">
        <v>1455</v>
      </c>
      <c r="C39" s="502"/>
      <c r="D39" s="502"/>
      <c r="E39" s="502"/>
      <c r="F39" s="502"/>
      <c r="G39" s="502"/>
    </row>
    <row r="40" spans="2:7">
      <c r="B40" s="503" t="s">
        <v>1456</v>
      </c>
    </row>
    <row r="41" spans="2:7">
      <c r="B41" s="503" t="s">
        <v>1457</v>
      </c>
    </row>
    <row r="42" spans="2:7">
      <c r="B42" s="503"/>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71B92-27F9-49D8-9969-ED67AD445F4F}">
  <dimension ref="B1:H14"/>
  <sheetViews>
    <sheetView workbookViewId="0"/>
  </sheetViews>
  <sheetFormatPr defaultRowHeight="13.5"/>
  <cols>
    <col min="1" max="1" width="2.125" style="96" customWidth="1"/>
    <col min="2" max="3" width="12.625" style="96" customWidth="1"/>
    <col min="4" max="6" width="19.125" style="96" customWidth="1"/>
    <col min="7" max="16384" width="9" style="96"/>
  </cols>
  <sheetData>
    <row r="1" spans="2:8" ht="17.25">
      <c r="B1" s="2966" t="s">
        <v>4693</v>
      </c>
      <c r="C1" s="2952"/>
      <c r="D1" s="2952"/>
      <c r="E1" s="2952"/>
      <c r="F1" s="2952"/>
    </row>
    <row r="3" spans="2:8">
      <c r="E3" s="103"/>
      <c r="F3" s="741" t="s">
        <v>4694</v>
      </c>
    </row>
    <row r="4" spans="2:8" s="605" customFormat="1" ht="33" customHeight="1">
      <c r="B4" s="3125" t="s">
        <v>3095</v>
      </c>
      <c r="C4" s="2982"/>
      <c r="D4" s="1073" t="s">
        <v>2545</v>
      </c>
      <c r="E4" s="79" t="s">
        <v>4695</v>
      </c>
      <c r="F4" s="79" t="s">
        <v>4696</v>
      </c>
    </row>
    <row r="5" spans="2:8" s="605" customFormat="1" ht="20.25" customHeight="1">
      <c r="B5" s="2422" t="s">
        <v>2861</v>
      </c>
      <c r="C5" s="2423" t="s">
        <v>290</v>
      </c>
      <c r="D5" s="2424">
        <v>124445</v>
      </c>
      <c r="E5" s="2190">
        <v>63567</v>
      </c>
      <c r="F5" s="2338">
        <v>60878</v>
      </c>
    </row>
    <row r="6" spans="2:8" s="605" customFormat="1" ht="20.25" customHeight="1">
      <c r="B6" s="81" t="s">
        <v>4078</v>
      </c>
      <c r="C6" s="86" t="s">
        <v>292</v>
      </c>
      <c r="D6" s="2396">
        <v>125624</v>
      </c>
      <c r="E6" s="786">
        <v>62344</v>
      </c>
      <c r="F6" s="689">
        <v>63280</v>
      </c>
      <c r="H6" s="784"/>
    </row>
    <row r="7" spans="2:8" s="605" customFormat="1" ht="20.25" customHeight="1">
      <c r="B7" s="81" t="s">
        <v>4079</v>
      </c>
      <c r="C7" s="86" t="s">
        <v>294</v>
      </c>
      <c r="D7" s="820">
        <v>126262</v>
      </c>
      <c r="E7" s="786">
        <v>60383</v>
      </c>
      <c r="F7" s="791">
        <v>65879</v>
      </c>
    </row>
    <row r="8" spans="2:8" s="605" customFormat="1" ht="20.25" customHeight="1">
      <c r="B8" s="81" t="s">
        <v>4107</v>
      </c>
      <c r="C8" s="86" t="s">
        <v>296</v>
      </c>
      <c r="D8" s="2396">
        <v>126510</v>
      </c>
      <c r="E8" s="688">
        <v>59057</v>
      </c>
      <c r="F8" s="689">
        <v>67453</v>
      </c>
    </row>
    <row r="9" spans="2:8" s="605" customFormat="1" ht="20.25" customHeight="1">
      <c r="B9" s="89" t="s">
        <v>4081</v>
      </c>
      <c r="C9" s="2389" t="s">
        <v>298</v>
      </c>
      <c r="D9" s="2192">
        <v>126473</v>
      </c>
      <c r="E9" s="112">
        <v>58741</v>
      </c>
      <c r="F9" s="858">
        <v>67732</v>
      </c>
    </row>
    <row r="11" spans="2:8">
      <c r="B11" s="103" t="s">
        <v>4669</v>
      </c>
    </row>
    <row r="13" spans="2:8" ht="18.75">
      <c r="B13" s="1078"/>
    </row>
    <row r="14" spans="2:8" ht="18.75">
      <c r="B14" s="1078"/>
    </row>
  </sheetData>
  <mergeCells count="2">
    <mergeCell ref="B1:F1"/>
    <mergeCell ref="B4:C4"/>
  </mergeCells>
  <phoneticPr fontId="3"/>
  <pageMargins left="0.77" right="0.78700000000000003" top="0.98399999999999999" bottom="0.98399999999999999" header="0.51200000000000001" footer="0.51200000000000001"/>
  <pageSetup paperSize="9"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BFC2-2FFF-4255-8737-DE4F6EA964C5}">
  <dimension ref="B1:H16"/>
  <sheetViews>
    <sheetView workbookViewId="0"/>
  </sheetViews>
  <sheetFormatPr defaultRowHeight="13.5"/>
  <cols>
    <col min="1" max="1" width="2.125" style="2428" customWidth="1"/>
    <col min="2" max="2" width="11" style="2428" customWidth="1"/>
    <col min="3" max="3" width="10.625" style="2428" customWidth="1"/>
    <col min="4" max="8" width="11.875" style="2428" customWidth="1"/>
    <col min="9" max="16384" width="9" style="2428"/>
  </cols>
  <sheetData>
    <row r="1" spans="2:8" s="96" customFormat="1" ht="17.25">
      <c r="B1" s="2966" t="s">
        <v>4697</v>
      </c>
      <c r="C1" s="2952"/>
      <c r="D1" s="2952"/>
      <c r="E1" s="2952"/>
      <c r="F1" s="2952"/>
      <c r="G1" s="2952"/>
      <c r="H1" s="2952"/>
    </row>
    <row r="2" spans="2:8" s="96" customFormat="1"/>
    <row r="3" spans="2:8" s="96" customFormat="1">
      <c r="H3" s="131"/>
    </row>
    <row r="4" spans="2:8" s="80" customFormat="1" ht="21" customHeight="1">
      <c r="B4" s="3119" t="s">
        <v>4698</v>
      </c>
      <c r="C4" s="2968"/>
      <c r="D4" s="2968" t="s">
        <v>4699</v>
      </c>
      <c r="E4" s="2968"/>
      <c r="F4" s="2968"/>
      <c r="G4" s="2981" t="s">
        <v>4700</v>
      </c>
      <c r="H4" s="2981" t="s">
        <v>4701</v>
      </c>
    </row>
    <row r="5" spans="2:8" s="80" customFormat="1" ht="21" customHeight="1">
      <c r="B5" s="2968"/>
      <c r="C5" s="2968"/>
      <c r="D5" s="1073" t="s">
        <v>4702</v>
      </c>
      <c r="E5" s="79" t="s">
        <v>4703</v>
      </c>
      <c r="F5" s="79" t="s">
        <v>4704</v>
      </c>
      <c r="G5" s="2968"/>
      <c r="H5" s="2968"/>
    </row>
    <row r="6" spans="2:8" s="763" customFormat="1" ht="21" customHeight="1">
      <c r="B6" s="81" t="s">
        <v>2861</v>
      </c>
      <c r="C6" s="1118" t="s">
        <v>2862</v>
      </c>
      <c r="D6" s="2425">
        <v>8131703</v>
      </c>
      <c r="E6" s="1837">
        <v>7951465</v>
      </c>
      <c r="F6" s="1837">
        <v>180238</v>
      </c>
      <c r="G6" s="1837">
        <v>7899327</v>
      </c>
      <c r="H6" s="2426">
        <v>97.1</v>
      </c>
    </row>
    <row r="7" spans="2:8" s="763" customFormat="1" ht="21" customHeight="1">
      <c r="B7" s="81" t="s">
        <v>4078</v>
      </c>
      <c r="C7" s="1118" t="s">
        <v>2864</v>
      </c>
      <c r="D7" s="836">
        <v>8225500</v>
      </c>
      <c r="E7" s="695">
        <v>8042760</v>
      </c>
      <c r="F7" s="695">
        <v>182739</v>
      </c>
      <c r="G7" s="695">
        <v>7994802</v>
      </c>
      <c r="H7" s="84">
        <v>97.2</v>
      </c>
    </row>
    <row r="8" spans="2:8" s="763" customFormat="1" ht="21" customHeight="1">
      <c r="B8" s="81" t="s">
        <v>4079</v>
      </c>
      <c r="C8" s="1118" t="s">
        <v>2866</v>
      </c>
      <c r="D8" s="836">
        <v>8733918</v>
      </c>
      <c r="E8" s="695">
        <v>8552214</v>
      </c>
      <c r="F8" s="695">
        <v>181703</v>
      </c>
      <c r="G8" s="695">
        <v>8516477</v>
      </c>
      <c r="H8" s="84">
        <v>97.5</v>
      </c>
    </row>
    <row r="9" spans="2:8" s="763" customFormat="1" ht="21" customHeight="1">
      <c r="B9" s="81" t="s">
        <v>4107</v>
      </c>
      <c r="C9" s="1118" t="s">
        <v>2868</v>
      </c>
      <c r="D9" s="836">
        <v>8566195</v>
      </c>
      <c r="E9" s="695">
        <v>8399366</v>
      </c>
      <c r="F9" s="695">
        <v>166830</v>
      </c>
      <c r="G9" s="72">
        <v>8367042</v>
      </c>
      <c r="H9" s="84">
        <v>97.7</v>
      </c>
    </row>
    <row r="10" spans="2:8" s="763" customFormat="1" ht="21" customHeight="1">
      <c r="B10" s="89" t="s">
        <v>4081</v>
      </c>
      <c r="C10" s="1121" t="s">
        <v>2869</v>
      </c>
      <c r="D10" s="590">
        <v>8372299</v>
      </c>
      <c r="E10" s="112">
        <v>8222892</v>
      </c>
      <c r="F10" s="112">
        <v>149407</v>
      </c>
      <c r="G10" s="112">
        <v>8193113</v>
      </c>
      <c r="H10" s="92">
        <v>97.9</v>
      </c>
    </row>
    <row r="11" spans="2:8" s="96" customFormat="1">
      <c r="D11" s="605"/>
      <c r="F11" s="605"/>
    </row>
    <row r="12" spans="2:8" s="135" customFormat="1" ht="12">
      <c r="B12" s="103" t="s">
        <v>4669</v>
      </c>
      <c r="D12" s="781"/>
      <c r="F12" s="781"/>
    </row>
    <row r="13" spans="2:8" s="135" customFormat="1" ht="11.25">
      <c r="B13" s="751" t="s">
        <v>4705</v>
      </c>
      <c r="D13" s="781"/>
    </row>
    <row r="15" spans="2:8" ht="18.75">
      <c r="B15" s="2427"/>
    </row>
    <row r="16" spans="2:8" ht="18.75">
      <c r="B16" s="2427"/>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A46DD-F1C1-45AD-A908-03E2D5220EB6}">
  <dimension ref="B1:K13"/>
  <sheetViews>
    <sheetView workbookViewId="0"/>
  </sheetViews>
  <sheetFormatPr defaultRowHeight="13.5"/>
  <cols>
    <col min="1" max="1" width="2.125" style="96" customWidth="1"/>
    <col min="2" max="2" width="11.375" style="96" customWidth="1"/>
    <col min="3" max="3" width="11.125" style="96" customWidth="1"/>
    <col min="4" max="11" width="9" style="96"/>
    <col min="12" max="12" width="10.5" style="96" customWidth="1"/>
    <col min="13" max="16384" width="9" style="96"/>
  </cols>
  <sheetData>
    <row r="1" spans="2:11" ht="17.25">
      <c r="B1" s="2966" t="s">
        <v>4706</v>
      </c>
      <c r="C1" s="2952"/>
      <c r="D1" s="2952"/>
      <c r="E1" s="2952"/>
      <c r="F1" s="2952"/>
      <c r="G1" s="2952"/>
      <c r="H1" s="2952"/>
      <c r="I1" s="2952"/>
      <c r="J1" s="2952"/>
      <c r="K1" s="2952"/>
    </row>
    <row r="3" spans="2:11">
      <c r="J3" s="103"/>
      <c r="K3" s="741" t="s">
        <v>4694</v>
      </c>
    </row>
    <row r="4" spans="2:11" s="605" customFormat="1" ht="33" customHeight="1">
      <c r="B4" s="3170" t="s">
        <v>2854</v>
      </c>
      <c r="C4" s="2963"/>
      <c r="D4" s="2334" t="s">
        <v>2631</v>
      </c>
      <c r="E4" s="2334" t="s">
        <v>4707</v>
      </c>
      <c r="F4" s="2334" t="s">
        <v>4708</v>
      </c>
      <c r="G4" s="2334" t="s">
        <v>4709</v>
      </c>
      <c r="H4" s="2334" t="s">
        <v>4710</v>
      </c>
      <c r="I4" s="2334" t="s">
        <v>4711</v>
      </c>
      <c r="J4" s="2334" t="s">
        <v>4712</v>
      </c>
      <c r="K4" s="2334" t="s">
        <v>4713</v>
      </c>
    </row>
    <row r="5" spans="2:11" s="605" customFormat="1" ht="21" customHeight="1">
      <c r="B5" s="81" t="s">
        <v>2861</v>
      </c>
      <c r="C5" s="86" t="s">
        <v>4588</v>
      </c>
      <c r="D5" s="2424">
        <v>21046</v>
      </c>
      <c r="E5" s="2337">
        <v>1844</v>
      </c>
      <c r="F5" s="2337">
        <v>2181</v>
      </c>
      <c r="G5" s="2337">
        <v>5805</v>
      </c>
      <c r="H5" s="2337">
        <v>3765</v>
      </c>
      <c r="I5" s="2337">
        <v>2979</v>
      </c>
      <c r="J5" s="2337">
        <v>2545</v>
      </c>
      <c r="K5" s="2338">
        <v>1927</v>
      </c>
    </row>
    <row r="6" spans="2:11" s="605" customFormat="1" ht="21" customHeight="1">
      <c r="B6" s="81" t="s">
        <v>4078</v>
      </c>
      <c r="C6" s="86" t="s">
        <v>4589</v>
      </c>
      <c r="D6" s="2396">
        <v>21723</v>
      </c>
      <c r="E6" s="688">
        <v>2071</v>
      </c>
      <c r="F6" s="688">
        <v>2335</v>
      </c>
      <c r="G6" s="688">
        <v>5963</v>
      </c>
      <c r="H6" s="688">
        <v>3783</v>
      </c>
      <c r="I6" s="688">
        <v>3022</v>
      </c>
      <c r="J6" s="688">
        <v>2621</v>
      </c>
      <c r="K6" s="689">
        <v>1928</v>
      </c>
    </row>
    <row r="7" spans="2:11" s="605" customFormat="1" ht="21" customHeight="1">
      <c r="B7" s="81" t="s">
        <v>4079</v>
      </c>
      <c r="C7" s="86" t="s">
        <v>4590</v>
      </c>
      <c r="D7" s="2396">
        <v>22558</v>
      </c>
      <c r="E7" s="688">
        <v>2290</v>
      </c>
      <c r="F7" s="688">
        <v>2371</v>
      </c>
      <c r="G7" s="688">
        <v>6201</v>
      </c>
      <c r="H7" s="688">
        <v>4048</v>
      </c>
      <c r="I7" s="688">
        <v>3032</v>
      </c>
      <c r="J7" s="688">
        <v>2732</v>
      </c>
      <c r="K7" s="689">
        <v>1884</v>
      </c>
    </row>
    <row r="8" spans="2:11" s="605" customFormat="1" ht="21" customHeight="1">
      <c r="B8" s="81" t="s">
        <v>4107</v>
      </c>
      <c r="C8" s="86" t="s">
        <v>4591</v>
      </c>
      <c r="D8" s="2396">
        <v>23132</v>
      </c>
      <c r="E8" s="688">
        <v>2462</v>
      </c>
      <c r="F8" s="688">
        <v>2452</v>
      </c>
      <c r="G8" s="688">
        <v>6341</v>
      </c>
      <c r="H8" s="688">
        <v>4118</v>
      </c>
      <c r="I8" s="688">
        <v>3044</v>
      </c>
      <c r="J8" s="688">
        <v>2884</v>
      </c>
      <c r="K8" s="689">
        <v>1831</v>
      </c>
    </row>
    <row r="9" spans="2:11" s="605" customFormat="1" ht="21" customHeight="1">
      <c r="B9" s="89" t="s">
        <v>4081</v>
      </c>
      <c r="C9" s="2389" t="s">
        <v>4592</v>
      </c>
      <c r="D9" s="2397">
        <v>23363</v>
      </c>
      <c r="E9" s="794">
        <v>2391</v>
      </c>
      <c r="F9" s="794">
        <v>2507</v>
      </c>
      <c r="G9" s="794">
        <v>6425</v>
      </c>
      <c r="H9" s="794">
        <v>4204</v>
      </c>
      <c r="I9" s="794">
        <v>3088</v>
      </c>
      <c r="J9" s="794">
        <v>2917</v>
      </c>
      <c r="K9" s="795">
        <v>1831</v>
      </c>
    </row>
    <row r="10" spans="2:11">
      <c r="B10" s="872"/>
      <c r="C10" s="1082"/>
      <c r="D10" s="467"/>
      <c r="E10" s="467"/>
      <c r="F10" s="467"/>
      <c r="G10" s="467"/>
      <c r="H10" s="467"/>
      <c r="I10" s="467"/>
      <c r="J10" s="467"/>
      <c r="K10" s="467"/>
    </row>
    <row r="11" spans="2:11">
      <c r="B11" s="103" t="s">
        <v>4669</v>
      </c>
    </row>
    <row r="12" spans="2:11" ht="18.75">
      <c r="B12" s="1078"/>
    </row>
    <row r="13" spans="2:11" ht="18.75">
      <c r="B13" s="1078"/>
    </row>
  </sheetData>
  <mergeCells count="2">
    <mergeCell ref="B1:K1"/>
    <mergeCell ref="B4:C4"/>
  </mergeCells>
  <phoneticPr fontId="3"/>
  <pageMargins left="0.34" right="0.25" top="0.98399999999999999" bottom="0.98399999999999999" header="0.51200000000000001" footer="0.51200000000000001"/>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A63D-B675-42F8-A639-4A85435B8AE2}">
  <dimension ref="B1:M71"/>
  <sheetViews>
    <sheetView workbookViewId="0"/>
  </sheetViews>
  <sheetFormatPr defaultRowHeight="13.5"/>
  <cols>
    <col min="1" max="1" width="0.875" style="96" customWidth="1"/>
    <col min="2" max="2" width="10.625" style="96" customWidth="1"/>
    <col min="3" max="3" width="9.75" style="96" customWidth="1"/>
    <col min="4" max="11" width="11.375" style="466" customWidth="1"/>
    <col min="12" max="12" width="8.5" style="466" customWidth="1"/>
    <col min="13" max="16384" width="9" style="96"/>
  </cols>
  <sheetData>
    <row r="1" spans="2:13" ht="17.25">
      <c r="B1" s="699" t="s">
        <v>4714</v>
      </c>
      <c r="E1" s="2429"/>
    </row>
    <row r="2" spans="2:13" ht="13.5" customHeight="1">
      <c r="B2" s="1060"/>
      <c r="E2" s="2429"/>
    </row>
    <row r="4" spans="2:13">
      <c r="B4" s="2430" t="s">
        <v>4715</v>
      </c>
    </row>
    <row r="5" spans="2:13" ht="14.25" customHeight="1">
      <c r="B5" s="1637" t="s">
        <v>4716</v>
      </c>
      <c r="H5" s="2410"/>
      <c r="I5" s="2344" t="s">
        <v>4717</v>
      </c>
    </row>
    <row r="6" spans="2:13" ht="15" customHeight="1">
      <c r="B6" s="3189" t="s">
        <v>4607</v>
      </c>
      <c r="C6" s="2976"/>
      <c r="D6" s="3810" t="s">
        <v>4718</v>
      </c>
      <c r="E6" s="3812" t="s">
        <v>4719</v>
      </c>
      <c r="F6" s="3812" t="s">
        <v>4720</v>
      </c>
      <c r="G6" s="3812" t="s">
        <v>4721</v>
      </c>
      <c r="H6" s="3822" t="s">
        <v>4722</v>
      </c>
      <c r="I6" s="3814" t="s">
        <v>4723</v>
      </c>
    </row>
    <row r="7" spans="2:13">
      <c r="B7" s="2979"/>
      <c r="C7" s="2980"/>
      <c r="D7" s="3820"/>
      <c r="E7" s="3821"/>
      <c r="F7" s="3821"/>
      <c r="G7" s="3821"/>
      <c r="H7" s="3821"/>
      <c r="I7" s="3815"/>
    </row>
    <row r="8" spans="2:13" ht="18.75">
      <c r="B8" s="219" t="s">
        <v>2861</v>
      </c>
      <c r="C8" s="1082" t="s">
        <v>2862</v>
      </c>
      <c r="D8" s="1530">
        <v>28343250</v>
      </c>
      <c r="E8" s="1531">
        <v>14128505</v>
      </c>
      <c r="F8" s="969">
        <v>524237</v>
      </c>
      <c r="G8" s="1531">
        <v>9764462</v>
      </c>
      <c r="H8" s="969">
        <v>3908290</v>
      </c>
      <c r="I8" s="747">
        <v>17756</v>
      </c>
    </row>
    <row r="9" spans="2:13" ht="18.75">
      <c r="B9" s="219" t="s">
        <v>4078</v>
      </c>
      <c r="C9" s="1082" t="s">
        <v>2864</v>
      </c>
      <c r="D9" s="670">
        <v>29343060</v>
      </c>
      <c r="E9" s="489">
        <v>14695088</v>
      </c>
      <c r="F9" s="497">
        <v>319334</v>
      </c>
      <c r="G9" s="489">
        <v>10089392</v>
      </c>
      <c r="H9" s="497">
        <v>4219617</v>
      </c>
      <c r="I9" s="748">
        <v>19630</v>
      </c>
    </row>
    <row r="10" spans="2:13" ht="18.75">
      <c r="B10" s="219" t="s">
        <v>4079</v>
      </c>
      <c r="C10" s="1082" t="s">
        <v>2866</v>
      </c>
      <c r="D10" s="670">
        <v>30108971</v>
      </c>
      <c r="E10" s="489">
        <v>15112958</v>
      </c>
      <c r="F10" s="497">
        <v>356397</v>
      </c>
      <c r="G10" s="489">
        <v>10367309</v>
      </c>
      <c r="H10" s="497">
        <v>4250773</v>
      </c>
      <c r="I10" s="748">
        <v>21535</v>
      </c>
    </row>
    <row r="11" spans="2:13" ht="18.75">
      <c r="B11" s="219" t="s">
        <v>4107</v>
      </c>
      <c r="C11" s="1082" t="s">
        <v>2868</v>
      </c>
      <c r="D11" s="670">
        <v>31170031</v>
      </c>
      <c r="E11" s="489">
        <v>15775607</v>
      </c>
      <c r="F11" s="489">
        <v>348963</v>
      </c>
      <c r="G11" s="489">
        <v>10561913</v>
      </c>
      <c r="H11" s="497">
        <v>4467166</v>
      </c>
      <c r="I11" s="748">
        <v>16381</v>
      </c>
    </row>
    <row r="12" spans="2:13" ht="18.75">
      <c r="B12" s="1076" t="s">
        <v>4081</v>
      </c>
      <c r="C12" s="2172" t="s">
        <v>2869</v>
      </c>
      <c r="D12" s="678">
        <v>31782413</v>
      </c>
      <c r="E12" s="679">
        <v>16276605</v>
      </c>
      <c r="F12" s="679">
        <v>343777</v>
      </c>
      <c r="G12" s="679">
        <v>10612359</v>
      </c>
      <c r="H12" s="679">
        <v>4529131</v>
      </c>
      <c r="I12" s="761">
        <v>20541</v>
      </c>
    </row>
    <row r="13" spans="2:13" ht="13.5" customHeight="1">
      <c r="B13" s="751" t="s">
        <v>4724</v>
      </c>
      <c r="C13" s="621"/>
      <c r="D13" s="489"/>
      <c r="E13" s="489"/>
      <c r="F13" s="489"/>
      <c r="G13" s="489"/>
      <c r="H13" s="467"/>
    </row>
    <row r="14" spans="2:13">
      <c r="B14" s="751"/>
      <c r="C14" s="135"/>
      <c r="D14" s="2431"/>
      <c r="E14" s="503"/>
      <c r="F14" s="503"/>
      <c r="G14" s="503"/>
      <c r="H14" s="503"/>
    </row>
    <row r="15" spans="2:13">
      <c r="B15" s="1637" t="s">
        <v>4725</v>
      </c>
      <c r="H15" s="2410"/>
      <c r="J15" s="648"/>
      <c r="K15" s="2344" t="s">
        <v>4726</v>
      </c>
      <c r="L15" s="96"/>
    </row>
    <row r="16" spans="2:13" s="80" customFormat="1" ht="18.75">
      <c r="B16" s="3170" t="s">
        <v>3432</v>
      </c>
      <c r="C16" s="2963"/>
      <c r="D16" s="2432" t="s">
        <v>2545</v>
      </c>
      <c r="E16" s="2433" t="s">
        <v>4727</v>
      </c>
      <c r="F16" s="2432" t="s">
        <v>4728</v>
      </c>
      <c r="G16" s="2432" t="s">
        <v>4729</v>
      </c>
      <c r="H16" s="2432" t="s">
        <v>4730</v>
      </c>
      <c r="I16" s="2432" t="s">
        <v>4731</v>
      </c>
      <c r="J16" s="2432" t="s">
        <v>4732</v>
      </c>
      <c r="K16" s="2432" t="s">
        <v>4733</v>
      </c>
      <c r="L16" s="2434"/>
      <c r="M16" s="2434"/>
    </row>
    <row r="17" spans="2:13" ht="18.75">
      <c r="B17" s="219" t="s">
        <v>2861</v>
      </c>
      <c r="C17" s="1082" t="s">
        <v>2862</v>
      </c>
      <c r="D17" s="1530">
        <v>12352</v>
      </c>
      <c r="E17" s="1531">
        <v>300</v>
      </c>
      <c r="F17" s="1531">
        <v>584</v>
      </c>
      <c r="G17" s="1531">
        <v>4261</v>
      </c>
      <c r="H17" s="1531">
        <v>2958</v>
      </c>
      <c r="I17" s="1531">
        <v>1967</v>
      </c>
      <c r="J17" s="1531">
        <v>1328</v>
      </c>
      <c r="K17" s="1536">
        <v>954</v>
      </c>
      <c r="L17" s="628"/>
      <c r="M17" s="628"/>
    </row>
    <row r="18" spans="2:13" ht="18.75">
      <c r="B18" s="219" t="s">
        <v>4078</v>
      </c>
      <c r="C18" s="1082" t="s">
        <v>2864</v>
      </c>
      <c r="D18" s="670">
        <v>12634</v>
      </c>
      <c r="E18" s="489">
        <v>336</v>
      </c>
      <c r="F18" s="489">
        <v>657</v>
      </c>
      <c r="G18" s="489">
        <v>4390</v>
      </c>
      <c r="H18" s="489">
        <v>3026</v>
      </c>
      <c r="I18" s="489">
        <v>1964</v>
      </c>
      <c r="J18" s="489">
        <v>1342</v>
      </c>
      <c r="K18" s="490">
        <v>919</v>
      </c>
      <c r="L18" s="628"/>
      <c r="M18" s="628"/>
    </row>
    <row r="19" spans="2:13" ht="18.75">
      <c r="B19" s="219" t="s">
        <v>4079</v>
      </c>
      <c r="C19" s="1082" t="s">
        <v>2866</v>
      </c>
      <c r="D19" s="670">
        <v>13158</v>
      </c>
      <c r="E19" s="489">
        <v>405</v>
      </c>
      <c r="F19" s="489">
        <v>693</v>
      </c>
      <c r="G19" s="489">
        <v>4478</v>
      </c>
      <c r="H19" s="489">
        <v>3298</v>
      </c>
      <c r="I19" s="489">
        <v>1961</v>
      </c>
      <c r="J19" s="489">
        <v>1404</v>
      </c>
      <c r="K19" s="490">
        <v>919</v>
      </c>
      <c r="L19" s="628"/>
      <c r="M19" s="628"/>
    </row>
    <row r="20" spans="2:13" ht="18.75">
      <c r="B20" s="219" t="s">
        <v>4107</v>
      </c>
      <c r="C20" s="1082" t="s">
        <v>2868</v>
      </c>
      <c r="D20" s="670">
        <v>13664</v>
      </c>
      <c r="E20" s="489">
        <v>463</v>
      </c>
      <c r="F20" s="489">
        <v>696</v>
      </c>
      <c r="G20" s="489">
        <v>4680</v>
      </c>
      <c r="H20" s="489">
        <v>3330</v>
      </c>
      <c r="I20" s="489">
        <v>2027</v>
      </c>
      <c r="J20" s="489">
        <v>1556</v>
      </c>
      <c r="K20" s="490">
        <v>912</v>
      </c>
      <c r="L20" s="628"/>
      <c r="M20" s="628"/>
    </row>
    <row r="21" spans="2:13" ht="18.75">
      <c r="B21" s="1076" t="s">
        <v>4114</v>
      </c>
      <c r="C21" s="2172" t="s">
        <v>4156</v>
      </c>
      <c r="D21" s="678">
        <v>13809</v>
      </c>
      <c r="E21" s="679">
        <v>465</v>
      </c>
      <c r="F21" s="679">
        <v>701</v>
      </c>
      <c r="G21" s="679">
        <v>4718</v>
      </c>
      <c r="H21" s="679">
        <v>3402</v>
      </c>
      <c r="I21" s="679">
        <v>2057</v>
      </c>
      <c r="J21" s="679">
        <v>1520</v>
      </c>
      <c r="K21" s="761">
        <v>946</v>
      </c>
      <c r="L21" s="628"/>
      <c r="M21" s="628"/>
    </row>
    <row r="22" spans="2:13" ht="18.75">
      <c r="B22" s="816"/>
      <c r="C22" s="621"/>
      <c r="D22" s="489"/>
      <c r="E22" s="489"/>
      <c r="F22" s="489"/>
      <c r="G22" s="489"/>
      <c r="H22" s="489"/>
      <c r="I22" s="489"/>
      <c r="J22" s="489"/>
      <c r="K22" s="489"/>
      <c r="L22" s="628"/>
      <c r="M22" s="628"/>
    </row>
    <row r="23" spans="2:13">
      <c r="B23" s="1637" t="s">
        <v>4734</v>
      </c>
      <c r="H23" s="2410"/>
      <c r="J23" s="648"/>
      <c r="K23" s="2344" t="s">
        <v>4726</v>
      </c>
      <c r="L23" s="96"/>
    </row>
    <row r="24" spans="2:13" s="80" customFormat="1" ht="13.5" customHeight="1">
      <c r="B24" s="3189" t="s">
        <v>4607</v>
      </c>
      <c r="C24" s="2976"/>
      <c r="D24" s="3810" t="s">
        <v>4735</v>
      </c>
      <c r="E24" s="3816" t="s">
        <v>4727</v>
      </c>
      <c r="F24" s="3808" t="s">
        <v>4728</v>
      </c>
      <c r="G24" s="3808" t="s">
        <v>4729</v>
      </c>
      <c r="H24" s="3818" t="s">
        <v>4730</v>
      </c>
      <c r="I24" s="3806" t="s">
        <v>4731</v>
      </c>
      <c r="J24" s="3806" t="s">
        <v>4732</v>
      </c>
      <c r="K24" s="3808" t="s">
        <v>4733</v>
      </c>
      <c r="L24" s="2434"/>
      <c r="M24" s="2434"/>
    </row>
    <row r="25" spans="2:13" s="80" customFormat="1">
      <c r="B25" s="2979"/>
      <c r="C25" s="2980"/>
      <c r="D25" s="3811"/>
      <c r="E25" s="3817"/>
      <c r="F25" s="3809"/>
      <c r="G25" s="3809"/>
      <c r="H25" s="3819"/>
      <c r="I25" s="3807"/>
      <c r="J25" s="3807"/>
      <c r="K25" s="3809"/>
      <c r="L25" s="2434"/>
      <c r="M25" s="2434"/>
    </row>
    <row r="26" spans="2:13" ht="18.75">
      <c r="B26" s="219" t="s">
        <v>2861</v>
      </c>
      <c r="C26" s="1082" t="s">
        <v>2862</v>
      </c>
      <c r="D26" s="1530">
        <v>2912</v>
      </c>
      <c r="E26" s="969">
        <v>7</v>
      </c>
      <c r="F26" s="1531">
        <v>12</v>
      </c>
      <c r="G26" s="1531">
        <v>1014</v>
      </c>
      <c r="H26" s="1531">
        <v>742</v>
      </c>
      <c r="I26" s="1531">
        <v>603</v>
      </c>
      <c r="J26" s="1531">
        <v>337</v>
      </c>
      <c r="K26" s="1536">
        <v>197</v>
      </c>
      <c r="L26" s="628"/>
      <c r="M26" s="628"/>
    </row>
    <row r="27" spans="2:13" ht="18.75">
      <c r="B27" s="219" t="s">
        <v>4078</v>
      </c>
      <c r="C27" s="1082" t="s">
        <v>2864</v>
      </c>
      <c r="D27" s="670">
        <v>2973</v>
      </c>
      <c r="E27" s="497">
        <v>8</v>
      </c>
      <c r="F27" s="489">
        <v>11</v>
      </c>
      <c r="G27" s="489">
        <v>1065</v>
      </c>
      <c r="H27" s="489">
        <v>771</v>
      </c>
      <c r="I27" s="489">
        <v>577</v>
      </c>
      <c r="J27" s="489">
        <v>323</v>
      </c>
      <c r="K27" s="490">
        <v>218</v>
      </c>
      <c r="L27" s="628"/>
      <c r="M27" s="628"/>
    </row>
    <row r="28" spans="2:13" ht="18.75">
      <c r="B28" s="219" t="s">
        <v>4079</v>
      </c>
      <c r="C28" s="1082" t="s">
        <v>2866</v>
      </c>
      <c r="D28" s="670">
        <v>3077</v>
      </c>
      <c r="E28" s="497">
        <v>7</v>
      </c>
      <c r="F28" s="489">
        <v>13</v>
      </c>
      <c r="G28" s="489">
        <v>1086</v>
      </c>
      <c r="H28" s="489">
        <v>851</v>
      </c>
      <c r="I28" s="489">
        <v>575</v>
      </c>
      <c r="J28" s="489">
        <v>332</v>
      </c>
      <c r="K28" s="490">
        <v>213</v>
      </c>
      <c r="L28" s="628"/>
      <c r="M28" s="628"/>
    </row>
    <row r="29" spans="2:13" ht="18.75">
      <c r="B29" s="219" t="s">
        <v>4107</v>
      </c>
      <c r="C29" s="1082" t="s">
        <v>2868</v>
      </c>
      <c r="D29" s="670">
        <v>3305</v>
      </c>
      <c r="E29" s="497">
        <v>9</v>
      </c>
      <c r="F29" s="489">
        <v>9</v>
      </c>
      <c r="G29" s="489">
        <v>1188</v>
      </c>
      <c r="H29" s="489">
        <v>916</v>
      </c>
      <c r="I29" s="489">
        <v>639</v>
      </c>
      <c r="J29" s="489">
        <v>349</v>
      </c>
      <c r="K29" s="490">
        <v>195</v>
      </c>
      <c r="L29" s="628"/>
      <c r="M29" s="628"/>
    </row>
    <row r="30" spans="2:13" ht="18.75">
      <c r="B30" s="1076" t="s">
        <v>4114</v>
      </c>
      <c r="C30" s="2172" t="s">
        <v>4156</v>
      </c>
      <c r="D30" s="678">
        <v>3122</v>
      </c>
      <c r="E30" s="680">
        <v>12</v>
      </c>
      <c r="F30" s="679">
        <v>12</v>
      </c>
      <c r="G30" s="679">
        <v>1141</v>
      </c>
      <c r="H30" s="679">
        <v>806</v>
      </c>
      <c r="I30" s="679">
        <v>611</v>
      </c>
      <c r="J30" s="679">
        <v>332</v>
      </c>
      <c r="K30" s="761">
        <v>208</v>
      </c>
      <c r="L30" s="628"/>
      <c r="M30" s="628"/>
    </row>
    <row r="31" spans="2:13" ht="13.5" customHeight="1">
      <c r="B31" s="2435"/>
      <c r="C31" s="621"/>
      <c r="D31" s="489"/>
      <c r="E31" s="489"/>
      <c r="F31" s="489"/>
      <c r="G31" s="489"/>
      <c r="H31" s="467"/>
    </row>
    <row r="32" spans="2:13">
      <c r="B32" s="1637" t="s">
        <v>4736</v>
      </c>
      <c r="C32" s="1637"/>
      <c r="D32" s="1637"/>
      <c r="E32" s="1637"/>
      <c r="F32" s="648"/>
      <c r="G32" s="2344"/>
      <c r="H32" s="2344" t="s">
        <v>4726</v>
      </c>
    </row>
    <row r="33" spans="2:8" ht="13.5" customHeight="1">
      <c r="B33" s="3189" t="s">
        <v>4737</v>
      </c>
      <c r="C33" s="2976"/>
      <c r="D33" s="3810" t="s">
        <v>4735</v>
      </c>
      <c r="E33" s="3812" t="s">
        <v>4738</v>
      </c>
      <c r="F33" s="3812" t="s">
        <v>4739</v>
      </c>
      <c r="G33" s="3812" t="s">
        <v>4740</v>
      </c>
      <c r="H33" s="3812" t="s">
        <v>4741</v>
      </c>
    </row>
    <row r="34" spans="2:8" ht="13.5" customHeight="1">
      <c r="B34" s="2979"/>
      <c r="C34" s="2980"/>
      <c r="D34" s="3811"/>
      <c r="E34" s="3813"/>
      <c r="F34" s="3813"/>
      <c r="G34" s="3813"/>
      <c r="H34" s="3813"/>
    </row>
    <row r="35" spans="2:8" ht="18.75">
      <c r="B35" s="219" t="s">
        <v>2861</v>
      </c>
      <c r="C35" s="1082" t="s">
        <v>2862</v>
      </c>
      <c r="D35" s="1530">
        <v>3142</v>
      </c>
      <c r="E35" s="1531">
        <v>1975</v>
      </c>
      <c r="F35" s="1531">
        <v>1131</v>
      </c>
      <c r="G35" s="1531">
        <v>36</v>
      </c>
      <c r="H35" s="747" t="s">
        <v>829</v>
      </c>
    </row>
    <row r="36" spans="2:8" ht="18.75">
      <c r="B36" s="219" t="s">
        <v>4078</v>
      </c>
      <c r="C36" s="1082" t="s">
        <v>2864</v>
      </c>
      <c r="D36" s="670">
        <v>3264</v>
      </c>
      <c r="E36" s="489">
        <v>2131</v>
      </c>
      <c r="F36" s="489">
        <v>1107</v>
      </c>
      <c r="G36" s="489">
        <v>26</v>
      </c>
      <c r="H36" s="748" t="s">
        <v>829</v>
      </c>
    </row>
    <row r="37" spans="2:8" ht="18.75">
      <c r="B37" s="219" t="s">
        <v>4079</v>
      </c>
      <c r="C37" s="1082" t="s">
        <v>2866</v>
      </c>
      <c r="D37" s="670">
        <v>3292</v>
      </c>
      <c r="E37" s="489">
        <v>2166</v>
      </c>
      <c r="F37" s="489">
        <v>1104</v>
      </c>
      <c r="G37" s="489">
        <v>22</v>
      </c>
      <c r="H37" s="748" t="s">
        <v>829</v>
      </c>
    </row>
    <row r="38" spans="2:8" ht="18.75">
      <c r="B38" s="219" t="s">
        <v>4107</v>
      </c>
      <c r="C38" s="1082" t="s">
        <v>2868</v>
      </c>
      <c r="D38" s="670">
        <v>3235</v>
      </c>
      <c r="E38" s="489">
        <v>2142</v>
      </c>
      <c r="F38" s="489">
        <v>1069</v>
      </c>
      <c r="G38" s="489">
        <v>20</v>
      </c>
      <c r="H38" s="748">
        <v>4</v>
      </c>
    </row>
    <row r="39" spans="2:8" ht="18.75">
      <c r="B39" s="1076" t="s">
        <v>4114</v>
      </c>
      <c r="C39" s="2172" t="s">
        <v>4156</v>
      </c>
      <c r="D39" s="678">
        <v>3240</v>
      </c>
      <c r="E39" s="679">
        <v>2152</v>
      </c>
      <c r="F39" s="679">
        <v>1071</v>
      </c>
      <c r="G39" s="679">
        <v>13</v>
      </c>
      <c r="H39" s="761">
        <v>4</v>
      </c>
    </row>
    <row r="40" spans="2:8" ht="18.75">
      <c r="B40" s="816"/>
      <c r="C40" s="621"/>
      <c r="D40" s="489"/>
      <c r="E40" s="489"/>
      <c r="F40" s="489"/>
      <c r="G40" s="489"/>
    </row>
    <row r="41" spans="2:8" ht="18.75">
      <c r="B41" s="751"/>
      <c r="C41" s="621"/>
      <c r="D41" s="489"/>
      <c r="E41" s="489"/>
      <c r="F41" s="489"/>
      <c r="G41" s="489"/>
    </row>
    <row r="42" spans="2:8">
      <c r="B42" s="2430" t="s">
        <v>4742</v>
      </c>
      <c r="E42" s="2344" t="s">
        <v>4717</v>
      </c>
    </row>
    <row r="43" spans="2:8">
      <c r="B43" s="3170" t="s">
        <v>4607</v>
      </c>
      <c r="C43" s="2963"/>
      <c r="D43" s="3801" t="s">
        <v>4743</v>
      </c>
      <c r="E43" s="3802"/>
    </row>
    <row r="44" spans="2:8">
      <c r="B44" s="219" t="s">
        <v>2861</v>
      </c>
      <c r="C44" s="1082" t="s">
        <v>2862</v>
      </c>
      <c r="D44" s="3805">
        <v>785609</v>
      </c>
      <c r="E44" s="3506"/>
    </row>
    <row r="45" spans="2:8">
      <c r="B45" s="219" t="s">
        <v>4078</v>
      </c>
      <c r="C45" s="1082" t="s">
        <v>2864</v>
      </c>
      <c r="D45" s="3797">
        <v>815286</v>
      </c>
      <c r="E45" s="3507"/>
    </row>
    <row r="46" spans="2:8">
      <c r="B46" s="219" t="s">
        <v>4079</v>
      </c>
      <c r="C46" s="1082" t="s">
        <v>2866</v>
      </c>
      <c r="D46" s="3797">
        <v>857244</v>
      </c>
      <c r="E46" s="3507"/>
    </row>
    <row r="47" spans="2:8">
      <c r="B47" s="219" t="s">
        <v>4107</v>
      </c>
      <c r="C47" s="1082" t="s">
        <v>2868</v>
      </c>
      <c r="D47" s="3797">
        <v>960196</v>
      </c>
      <c r="E47" s="3507"/>
    </row>
    <row r="48" spans="2:8">
      <c r="B48" s="1076" t="s">
        <v>4114</v>
      </c>
      <c r="C48" s="2172" t="s">
        <v>4156</v>
      </c>
      <c r="D48" s="3799">
        <v>1019727</v>
      </c>
      <c r="E48" s="3800"/>
    </row>
    <row r="49" spans="2:9">
      <c r="B49" s="2159" t="s">
        <v>4744</v>
      </c>
      <c r="C49" s="621"/>
      <c r="D49" s="467"/>
    </row>
    <row r="52" spans="2:9">
      <c r="B52" s="2430" t="s">
        <v>4745</v>
      </c>
      <c r="E52" s="2344" t="s">
        <v>4717</v>
      </c>
      <c r="G52" s="2436"/>
      <c r="H52" s="503"/>
      <c r="I52" s="503"/>
    </row>
    <row r="53" spans="2:9">
      <c r="B53" s="3170" t="s">
        <v>4607</v>
      </c>
      <c r="C53" s="2963"/>
      <c r="D53" s="3801" t="s">
        <v>4743</v>
      </c>
      <c r="E53" s="3802"/>
    </row>
    <row r="54" spans="2:9" ht="18.75">
      <c r="B54" s="219" t="s">
        <v>2861</v>
      </c>
      <c r="C54" s="1082" t="s">
        <v>2862</v>
      </c>
      <c r="D54" s="3803">
        <v>37201</v>
      </c>
      <c r="E54" s="3804"/>
    </row>
    <row r="55" spans="2:9">
      <c r="B55" s="219" t="s">
        <v>4078</v>
      </c>
      <c r="C55" s="1082" t="s">
        <v>2864</v>
      </c>
      <c r="D55" s="3797">
        <v>34629</v>
      </c>
      <c r="E55" s="3798"/>
    </row>
    <row r="56" spans="2:9">
      <c r="B56" s="219" t="s">
        <v>4079</v>
      </c>
      <c r="C56" s="1082" t="s">
        <v>2866</v>
      </c>
      <c r="D56" s="3797">
        <v>27354</v>
      </c>
      <c r="E56" s="3798"/>
    </row>
    <row r="57" spans="2:9">
      <c r="B57" s="219" t="s">
        <v>4107</v>
      </c>
      <c r="C57" s="1082" t="s">
        <v>2868</v>
      </c>
      <c r="D57" s="3797">
        <v>19974</v>
      </c>
      <c r="E57" s="3798"/>
    </row>
    <row r="58" spans="2:9">
      <c r="B58" s="1076" t="s">
        <v>4114</v>
      </c>
      <c r="C58" s="2172" t="s">
        <v>4156</v>
      </c>
      <c r="D58" s="3799">
        <v>16149</v>
      </c>
      <c r="E58" s="3800"/>
    </row>
    <row r="59" spans="2:9">
      <c r="B59" s="816"/>
      <c r="C59" s="621"/>
      <c r="D59" s="671"/>
      <c r="E59" s="671"/>
    </row>
    <row r="61" spans="2:9">
      <c r="B61" s="2437" t="s">
        <v>4746</v>
      </c>
      <c r="E61" s="2344" t="s">
        <v>4717</v>
      </c>
    </row>
    <row r="62" spans="2:9">
      <c r="B62" s="3170" t="s">
        <v>4737</v>
      </c>
      <c r="C62" s="2963"/>
      <c r="D62" s="3801" t="s">
        <v>4747</v>
      </c>
      <c r="E62" s="3802"/>
    </row>
    <row r="63" spans="2:9" ht="18.75">
      <c r="B63" s="219" t="s">
        <v>2861</v>
      </c>
      <c r="C63" s="1082" t="s">
        <v>2862</v>
      </c>
      <c r="D63" s="3803">
        <v>867014</v>
      </c>
      <c r="E63" s="3506"/>
    </row>
    <row r="64" spans="2:9">
      <c r="B64" s="219" t="s">
        <v>4078</v>
      </c>
      <c r="C64" s="1082" t="s">
        <v>2864</v>
      </c>
      <c r="D64" s="3797">
        <v>869370</v>
      </c>
      <c r="E64" s="3507"/>
    </row>
    <row r="65" spans="2:8">
      <c r="B65" s="219" t="s">
        <v>4079</v>
      </c>
      <c r="C65" s="1082" t="s">
        <v>2866</v>
      </c>
      <c r="D65" s="3797">
        <v>848720</v>
      </c>
      <c r="E65" s="3798"/>
    </row>
    <row r="66" spans="2:8">
      <c r="B66" s="219" t="s">
        <v>4107</v>
      </c>
      <c r="C66" s="1082" t="s">
        <v>2868</v>
      </c>
      <c r="D66" s="3797">
        <v>849227</v>
      </c>
      <c r="E66" s="3798"/>
    </row>
    <row r="67" spans="2:8" ht="13.5" customHeight="1">
      <c r="B67" s="1076" t="s">
        <v>4114</v>
      </c>
      <c r="C67" s="2172" t="s">
        <v>4156</v>
      </c>
      <c r="D67" s="3799">
        <v>884481</v>
      </c>
      <c r="E67" s="3800"/>
      <c r="F67" s="489"/>
      <c r="G67" s="489"/>
      <c r="H67" s="467"/>
    </row>
    <row r="68" spans="2:8">
      <c r="B68" s="755" t="s">
        <v>4669</v>
      </c>
      <c r="C68" s="135"/>
      <c r="D68" s="503"/>
    </row>
    <row r="70" spans="2:8" ht="18.75">
      <c r="B70" s="1078"/>
    </row>
    <row r="71" spans="2:8" ht="18.75">
      <c r="B71" s="1078"/>
    </row>
  </sheetData>
  <mergeCells count="44">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 ref="D47:E47"/>
    <mergeCell ref="J24:J25"/>
    <mergeCell ref="K24:K25"/>
    <mergeCell ref="B33:C34"/>
    <mergeCell ref="D33:D34"/>
    <mergeCell ref="E33:E34"/>
    <mergeCell ref="F33:F34"/>
    <mergeCell ref="G33:G34"/>
    <mergeCell ref="H33:H34"/>
    <mergeCell ref="B43:C43"/>
    <mergeCell ref="D43:E43"/>
    <mergeCell ref="D44:E44"/>
    <mergeCell ref="D45:E45"/>
    <mergeCell ref="D46:E46"/>
    <mergeCell ref="B62:C62"/>
    <mergeCell ref="D62:E62"/>
    <mergeCell ref="D63:E63"/>
    <mergeCell ref="D64:E64"/>
    <mergeCell ref="D48:E48"/>
    <mergeCell ref="B53:C53"/>
    <mergeCell ref="D53:E53"/>
    <mergeCell ref="D54:E54"/>
    <mergeCell ref="D55:E55"/>
    <mergeCell ref="D56:E56"/>
    <mergeCell ref="D65:E65"/>
    <mergeCell ref="D66:E66"/>
    <mergeCell ref="D67:E67"/>
    <mergeCell ref="D57:E57"/>
    <mergeCell ref="D58:E58"/>
  </mergeCells>
  <phoneticPr fontId="3"/>
  <pageMargins left="0.27559055118110237" right="0.19685039370078741" top="0.39370078740157483" bottom="0.19685039370078741" header="0.51181102362204722" footer="0.51181102362204722"/>
  <pageSetup paperSize="9" scale="8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B7968-D3AD-42C8-9509-8FE648B24FB9}">
  <dimension ref="B1:I21"/>
  <sheetViews>
    <sheetView workbookViewId="0"/>
  </sheetViews>
  <sheetFormatPr defaultRowHeight="13.5"/>
  <cols>
    <col min="1" max="1" width="2.125" style="96" customWidth="1"/>
    <col min="2" max="2" width="11.125" style="96" customWidth="1"/>
    <col min="3" max="3" width="11.5" style="96" customWidth="1"/>
    <col min="4" max="7" width="11" style="96" customWidth="1"/>
    <col min="8" max="16384" width="9" style="96"/>
  </cols>
  <sheetData>
    <row r="1" spans="2:9" ht="17.25">
      <c r="B1" s="699" t="s">
        <v>4748</v>
      </c>
    </row>
    <row r="3" spans="2:9">
      <c r="F3" s="3830" t="s">
        <v>4749</v>
      </c>
      <c r="G3" s="3830"/>
    </row>
    <row r="4" spans="2:9" s="605" customFormat="1" ht="26.25" customHeight="1">
      <c r="B4" s="3263" t="s">
        <v>4750</v>
      </c>
      <c r="C4" s="2976"/>
      <c r="D4" s="1123" t="s">
        <v>4751</v>
      </c>
      <c r="E4" s="98" t="s">
        <v>4752</v>
      </c>
      <c r="F4" s="98" t="s">
        <v>4753</v>
      </c>
      <c r="G4" s="98" t="s">
        <v>4754</v>
      </c>
    </row>
    <row r="5" spans="2:9">
      <c r="B5" s="1881" t="s">
        <v>2861</v>
      </c>
      <c r="C5" s="2438" t="s">
        <v>2862</v>
      </c>
      <c r="D5" s="2439">
        <v>12</v>
      </c>
      <c r="E5" s="2440">
        <v>1</v>
      </c>
      <c r="F5" s="1691">
        <v>322</v>
      </c>
      <c r="G5" s="1532">
        <v>236</v>
      </c>
      <c r="I5" s="1692"/>
    </row>
    <row r="6" spans="2:9">
      <c r="B6" s="219" t="s">
        <v>4078</v>
      </c>
      <c r="C6" s="1082" t="s">
        <v>2864</v>
      </c>
      <c r="D6" s="760">
        <v>12</v>
      </c>
      <c r="E6" s="467">
        <v>1</v>
      </c>
      <c r="F6" s="1692">
        <v>320</v>
      </c>
      <c r="G6" s="675">
        <v>233</v>
      </c>
      <c r="I6" s="1692"/>
    </row>
    <row r="7" spans="2:9">
      <c r="B7" s="219" t="s">
        <v>4079</v>
      </c>
      <c r="C7" s="1145" t="s">
        <v>2866</v>
      </c>
      <c r="D7" s="760">
        <v>12</v>
      </c>
      <c r="E7" s="467">
        <v>1</v>
      </c>
      <c r="F7" s="1692">
        <v>320</v>
      </c>
      <c r="G7" s="675">
        <v>233</v>
      </c>
      <c r="I7" s="1692"/>
    </row>
    <row r="8" spans="2:9">
      <c r="B8" s="219" t="s">
        <v>4107</v>
      </c>
      <c r="C8" s="1145" t="s">
        <v>2868</v>
      </c>
      <c r="D8" s="2361">
        <v>12</v>
      </c>
      <c r="E8" s="671">
        <v>1</v>
      </c>
      <c r="F8" s="1692">
        <v>320</v>
      </c>
      <c r="G8" s="672">
        <v>230</v>
      </c>
      <c r="I8" s="1692"/>
    </row>
    <row r="9" spans="2:9">
      <c r="B9" s="822" t="s">
        <v>4081</v>
      </c>
      <c r="C9" s="2134" t="s">
        <v>2869</v>
      </c>
      <c r="D9" s="2441">
        <v>12</v>
      </c>
      <c r="E9" s="2442">
        <v>1</v>
      </c>
      <c r="F9" s="1080">
        <v>315</v>
      </c>
      <c r="G9" s="1883">
        <v>229</v>
      </c>
    </row>
    <row r="10" spans="2:9">
      <c r="B10" s="1133"/>
      <c r="C10" s="973"/>
      <c r="D10" s="2361"/>
      <c r="E10" s="671"/>
      <c r="F10" s="621"/>
      <c r="G10" s="672"/>
    </row>
    <row r="11" spans="2:9">
      <c r="B11" s="3425" t="s">
        <v>3422</v>
      </c>
      <c r="C11" s="3823"/>
      <c r="D11" s="2361">
        <v>2</v>
      </c>
      <c r="E11" s="687" t="s">
        <v>846</v>
      </c>
      <c r="F11" s="1744">
        <v>13</v>
      </c>
      <c r="G11" s="2443" t="s">
        <v>846</v>
      </c>
    </row>
    <row r="12" spans="2:9">
      <c r="B12" s="3425" t="s">
        <v>4755</v>
      </c>
      <c r="C12" s="3823"/>
      <c r="D12" s="2361">
        <v>2</v>
      </c>
      <c r="E12" s="671">
        <v>1</v>
      </c>
      <c r="F12" s="1744">
        <v>10</v>
      </c>
      <c r="G12" s="2443" t="s">
        <v>846</v>
      </c>
    </row>
    <row r="13" spans="2:9">
      <c r="B13" s="3425" t="s">
        <v>4756</v>
      </c>
      <c r="C13" s="3823"/>
      <c r="D13" s="2444" t="s">
        <v>846</v>
      </c>
      <c r="E13" s="687" t="s">
        <v>846</v>
      </c>
      <c r="F13" s="687" t="s">
        <v>846</v>
      </c>
      <c r="G13" s="2443" t="s">
        <v>846</v>
      </c>
    </row>
    <row r="14" spans="2:9" ht="13.5" customHeight="1">
      <c r="B14" s="3425" t="s">
        <v>4757</v>
      </c>
      <c r="C14" s="3823"/>
      <c r="D14" s="3826" t="s">
        <v>846</v>
      </c>
      <c r="E14" s="3827" t="s">
        <v>846</v>
      </c>
      <c r="F14" s="3827">
        <v>2</v>
      </c>
      <c r="G14" s="3828" t="s">
        <v>846</v>
      </c>
    </row>
    <row r="15" spans="2:9">
      <c r="B15" s="3425" t="s">
        <v>4758</v>
      </c>
      <c r="C15" s="3823"/>
      <c r="D15" s="3006"/>
      <c r="E15" s="3444"/>
      <c r="F15" s="3444"/>
      <c r="G15" s="3829"/>
    </row>
    <row r="16" spans="2:9" ht="13.5" customHeight="1">
      <c r="B16" s="3425" t="s">
        <v>4759</v>
      </c>
      <c r="C16" s="3823"/>
      <c r="D16" s="3826">
        <v>1</v>
      </c>
      <c r="E16" s="3827" t="s">
        <v>846</v>
      </c>
      <c r="F16" s="3827" t="s">
        <v>846</v>
      </c>
      <c r="G16" s="3828" t="s">
        <v>846</v>
      </c>
    </row>
    <row r="17" spans="2:7">
      <c r="B17" s="3425" t="s">
        <v>4758</v>
      </c>
      <c r="C17" s="3823"/>
      <c r="D17" s="3006"/>
      <c r="E17" s="3444"/>
      <c r="F17" s="3444"/>
      <c r="G17" s="3829"/>
    </row>
    <row r="18" spans="2:7">
      <c r="B18" s="3425" t="s">
        <v>4760</v>
      </c>
      <c r="C18" s="3823"/>
      <c r="D18" s="2361">
        <v>7</v>
      </c>
      <c r="E18" s="687" t="s">
        <v>846</v>
      </c>
      <c r="F18" s="671">
        <v>173</v>
      </c>
      <c r="G18" s="672">
        <v>54</v>
      </c>
    </row>
    <row r="19" spans="2:7">
      <c r="B19" s="3824" t="s">
        <v>4761</v>
      </c>
      <c r="C19" s="3825"/>
      <c r="D19" s="2445" t="s">
        <v>846</v>
      </c>
      <c r="E19" s="2446" t="s">
        <v>846</v>
      </c>
      <c r="F19" s="697">
        <v>117</v>
      </c>
      <c r="G19" s="698">
        <v>175</v>
      </c>
    </row>
    <row r="21" spans="2:7">
      <c r="B21" s="103" t="s">
        <v>4762</v>
      </c>
    </row>
  </sheetData>
  <mergeCells count="19">
    <mergeCell ref="E16:E17"/>
    <mergeCell ref="F16:F17"/>
    <mergeCell ref="G16:G17"/>
    <mergeCell ref="B17:C17"/>
    <mergeCell ref="F3:G3"/>
    <mergeCell ref="B4:C4"/>
    <mergeCell ref="B11:C11"/>
    <mergeCell ref="B12:C12"/>
    <mergeCell ref="B13:C13"/>
    <mergeCell ref="B14:C14"/>
    <mergeCell ref="D14:D15"/>
    <mergeCell ref="E14:E15"/>
    <mergeCell ref="F14:F15"/>
    <mergeCell ref="G14:G15"/>
    <mergeCell ref="B18:C18"/>
    <mergeCell ref="B19:C19"/>
    <mergeCell ref="B15:C15"/>
    <mergeCell ref="B16:C16"/>
    <mergeCell ref="D16:D17"/>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E4B45-8B80-4B51-A777-F14A87B60D48}">
  <dimension ref="B1:H19"/>
  <sheetViews>
    <sheetView workbookViewId="0"/>
  </sheetViews>
  <sheetFormatPr defaultRowHeight="13.5"/>
  <cols>
    <col min="1" max="1" width="2.125" style="96" customWidth="1"/>
    <col min="2" max="2" width="9.625" style="96" customWidth="1"/>
    <col min="3" max="4" width="9" style="96"/>
    <col min="5" max="8" width="14" style="96" customWidth="1"/>
    <col min="9" max="16384" width="9" style="96"/>
  </cols>
  <sheetData>
    <row r="1" spans="2:8" ht="17.25">
      <c r="B1" s="699" t="s">
        <v>4763</v>
      </c>
    </row>
    <row r="3" spans="2:8">
      <c r="H3" s="2360"/>
    </row>
    <row r="4" spans="2:8" s="605" customFormat="1" ht="41.25" customHeight="1">
      <c r="B4" s="3335" t="s">
        <v>4764</v>
      </c>
      <c r="C4" s="2968"/>
      <c r="D4" s="1061" t="s">
        <v>4765</v>
      </c>
      <c r="E4" s="1061" t="s">
        <v>4766</v>
      </c>
      <c r="F4" s="1061" t="s">
        <v>4767</v>
      </c>
      <c r="G4" s="1061" t="s">
        <v>4768</v>
      </c>
      <c r="H4" s="1061" t="s">
        <v>4769</v>
      </c>
    </row>
    <row r="5" spans="2:8">
      <c r="B5" s="1881" t="s">
        <v>827</v>
      </c>
      <c r="C5" s="1082" t="s">
        <v>828</v>
      </c>
      <c r="D5" s="2177">
        <v>3278</v>
      </c>
      <c r="E5" s="2178">
        <v>749142</v>
      </c>
      <c r="F5" s="2178">
        <v>42559</v>
      </c>
      <c r="G5" s="2178">
        <v>42058</v>
      </c>
      <c r="H5" s="2179">
        <v>1241796</v>
      </c>
    </row>
    <row r="6" spans="2:8">
      <c r="B6" s="219" t="s">
        <v>2395</v>
      </c>
      <c r="C6" s="1082" t="s">
        <v>831</v>
      </c>
      <c r="D6" s="634">
        <v>3273</v>
      </c>
      <c r="E6" s="491">
        <v>785447</v>
      </c>
      <c r="F6" s="485">
        <v>45950</v>
      </c>
      <c r="G6" s="485">
        <v>45980</v>
      </c>
      <c r="H6" s="486">
        <v>1315306</v>
      </c>
    </row>
    <row r="7" spans="2:8">
      <c r="B7" s="219" t="s">
        <v>2397</v>
      </c>
      <c r="C7" s="1082" t="s">
        <v>833</v>
      </c>
      <c r="D7" s="634">
        <v>3271</v>
      </c>
      <c r="E7" s="485">
        <v>804543</v>
      </c>
      <c r="F7" s="485">
        <v>46489</v>
      </c>
      <c r="G7" s="485">
        <v>46462</v>
      </c>
      <c r="H7" s="486">
        <v>1324797</v>
      </c>
    </row>
    <row r="8" spans="2:8">
      <c r="B8" s="219" t="s">
        <v>2399</v>
      </c>
      <c r="C8" s="1082" t="s">
        <v>835</v>
      </c>
      <c r="D8" s="634">
        <v>3271</v>
      </c>
      <c r="E8" s="485">
        <v>826366</v>
      </c>
      <c r="F8" s="485">
        <v>45785</v>
      </c>
      <c r="G8" s="485">
        <v>45783</v>
      </c>
      <c r="H8" s="486">
        <v>1306633</v>
      </c>
    </row>
    <row r="9" spans="2:8">
      <c r="B9" s="822" t="s">
        <v>836</v>
      </c>
      <c r="C9" s="1080" t="s">
        <v>837</v>
      </c>
      <c r="D9" s="637">
        <v>3271</v>
      </c>
      <c r="E9" s="479">
        <v>764078</v>
      </c>
      <c r="F9" s="479">
        <v>41448</v>
      </c>
      <c r="G9" s="479">
        <v>41476</v>
      </c>
      <c r="H9" s="482">
        <v>1163260</v>
      </c>
    </row>
    <row r="10" spans="2:8">
      <c r="B10" s="871"/>
      <c r="C10" s="621"/>
      <c r="D10" s="634"/>
      <c r="E10" s="485"/>
      <c r="F10" s="485"/>
      <c r="G10" s="485"/>
      <c r="H10" s="486"/>
    </row>
    <row r="11" spans="2:8" ht="13.5" customHeight="1">
      <c r="B11" s="3149" t="s">
        <v>4770</v>
      </c>
      <c r="C11" s="3831"/>
      <c r="D11" s="634">
        <v>376</v>
      </c>
      <c r="E11" s="485">
        <v>107766</v>
      </c>
      <c r="F11" s="485">
        <v>696</v>
      </c>
      <c r="G11" s="485">
        <v>1198</v>
      </c>
      <c r="H11" s="748" t="s">
        <v>829</v>
      </c>
    </row>
    <row r="12" spans="2:8" ht="13.5" customHeight="1">
      <c r="B12" s="3149" t="s">
        <v>4771</v>
      </c>
      <c r="C12" s="3831"/>
      <c r="D12" s="676" t="s">
        <v>829</v>
      </c>
      <c r="E12" s="497" t="s">
        <v>829</v>
      </c>
      <c r="F12" s="497" t="s">
        <v>829</v>
      </c>
      <c r="G12" s="497" t="s">
        <v>829</v>
      </c>
      <c r="H12" s="748" t="s">
        <v>829</v>
      </c>
    </row>
    <row r="13" spans="2:8" ht="13.5" customHeight="1">
      <c r="B13" s="3149" t="s">
        <v>4772</v>
      </c>
      <c r="C13" s="3831"/>
      <c r="D13" s="676">
        <v>6</v>
      </c>
      <c r="E13" s="497">
        <v>3835</v>
      </c>
      <c r="F13" s="497">
        <v>296</v>
      </c>
      <c r="G13" s="497">
        <v>227</v>
      </c>
      <c r="H13" s="748" t="s">
        <v>829</v>
      </c>
    </row>
    <row r="14" spans="2:8" ht="13.5" customHeight="1">
      <c r="B14" s="3149" t="s">
        <v>4773</v>
      </c>
      <c r="C14" s="3831"/>
      <c r="D14" s="634">
        <v>2444</v>
      </c>
      <c r="E14" s="485">
        <v>528734</v>
      </c>
      <c r="F14" s="485">
        <v>39748</v>
      </c>
      <c r="G14" s="485">
        <v>39188</v>
      </c>
      <c r="H14" s="748" t="s">
        <v>829</v>
      </c>
    </row>
    <row r="15" spans="2:8" ht="13.5" customHeight="1">
      <c r="B15" s="3151" t="s">
        <v>4774</v>
      </c>
      <c r="C15" s="3832"/>
      <c r="D15" s="1638">
        <v>445</v>
      </c>
      <c r="E15" s="499">
        <v>123743</v>
      </c>
      <c r="F15" s="499">
        <v>708</v>
      </c>
      <c r="G15" s="499">
        <v>863</v>
      </c>
      <c r="H15" s="749" t="s">
        <v>829</v>
      </c>
    </row>
    <row r="16" spans="2:8">
      <c r="B16" s="2447"/>
      <c r="C16" s="2447"/>
      <c r="D16" s="723"/>
      <c r="E16" s="723"/>
      <c r="F16" s="723"/>
      <c r="G16" s="723"/>
      <c r="H16" s="816"/>
    </row>
    <row r="17" spans="2:3">
      <c r="B17" s="103" t="s">
        <v>4762</v>
      </c>
    </row>
    <row r="18" spans="2:3">
      <c r="B18" s="1885" t="s">
        <v>4775</v>
      </c>
      <c r="C18" s="103"/>
    </row>
    <row r="19" spans="2:3">
      <c r="B19" s="1607"/>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C52AF-880A-42AF-9D1E-02B2E776FD2C}">
  <sheetPr>
    <pageSetUpPr fitToPage="1"/>
  </sheetPr>
  <dimension ref="B1:Q16"/>
  <sheetViews>
    <sheetView zoomScaleNormal="100" workbookViewId="0"/>
  </sheetViews>
  <sheetFormatPr defaultRowHeight="13.5"/>
  <cols>
    <col min="1" max="1" width="0.625" style="96" customWidth="1"/>
    <col min="2" max="3" width="10.625" style="96" customWidth="1"/>
    <col min="4" max="4" width="10.125" style="96" customWidth="1"/>
    <col min="5" max="5" width="13.25" style="96" customWidth="1"/>
    <col min="6" max="7" width="10.125" style="96" customWidth="1"/>
    <col min="8" max="10" width="7.625" style="96" customWidth="1"/>
    <col min="11" max="13" width="10.125" style="96" customWidth="1"/>
    <col min="14" max="16384" width="9" style="96"/>
  </cols>
  <sheetData>
    <row r="1" spans="2:17" ht="17.25">
      <c r="B1" s="2966" t="s">
        <v>4776</v>
      </c>
      <c r="C1" s="2952"/>
      <c r="D1" s="2952"/>
      <c r="E1" s="2952"/>
      <c r="F1" s="2952"/>
      <c r="G1" s="2952"/>
      <c r="H1" s="2952"/>
      <c r="I1" s="2952"/>
      <c r="J1" s="2952"/>
      <c r="K1" s="2952"/>
      <c r="L1" s="2952"/>
      <c r="M1" s="2952"/>
      <c r="N1" s="2952"/>
      <c r="O1" s="2952"/>
      <c r="P1" s="2952"/>
      <c r="Q1" s="2448"/>
    </row>
    <row r="3" spans="2:17">
      <c r="F3" s="2360"/>
      <c r="L3" s="2360"/>
      <c r="M3" s="2360"/>
      <c r="P3" s="2360"/>
      <c r="Q3" s="2360" t="s">
        <v>3196</v>
      </c>
    </row>
    <row r="4" spans="2:17" ht="17.25" customHeight="1">
      <c r="B4" s="3189" t="s">
        <v>4607</v>
      </c>
      <c r="C4" s="2976"/>
      <c r="D4" s="3833" t="s">
        <v>4777</v>
      </c>
      <c r="E4" s="3833" t="s">
        <v>4778</v>
      </c>
      <c r="F4" s="3833" t="s">
        <v>4779</v>
      </c>
      <c r="G4" s="3833" t="s">
        <v>4780</v>
      </c>
      <c r="H4" s="3833" t="s">
        <v>4781</v>
      </c>
      <c r="I4" s="3833" t="s">
        <v>4782</v>
      </c>
      <c r="J4" s="3833" t="s">
        <v>4783</v>
      </c>
      <c r="K4" s="3833" t="s">
        <v>4784</v>
      </c>
      <c r="L4" s="3833" t="s">
        <v>4785</v>
      </c>
      <c r="M4" s="3833" t="s">
        <v>4786</v>
      </c>
      <c r="N4" s="3833" t="s">
        <v>4787</v>
      </c>
      <c r="O4" s="3833" t="s">
        <v>4788</v>
      </c>
      <c r="P4" s="3835" t="s">
        <v>4789</v>
      </c>
      <c r="Q4" s="3838" t="s">
        <v>4790</v>
      </c>
    </row>
    <row r="5" spans="2:17" ht="17.25" customHeight="1">
      <c r="B5" s="2977"/>
      <c r="C5" s="2978"/>
      <c r="D5" s="3834"/>
      <c r="E5" s="3834"/>
      <c r="F5" s="3834"/>
      <c r="G5" s="3834"/>
      <c r="H5" s="3834"/>
      <c r="I5" s="3834"/>
      <c r="J5" s="3834"/>
      <c r="K5" s="3834"/>
      <c r="L5" s="3834"/>
      <c r="M5" s="3834"/>
      <c r="N5" s="3834"/>
      <c r="O5" s="3834"/>
      <c r="P5" s="3836"/>
      <c r="Q5" s="3834"/>
    </row>
    <row r="6" spans="2:17" ht="19.5" customHeight="1">
      <c r="B6" s="2979"/>
      <c r="C6" s="2980"/>
      <c r="D6" s="3834"/>
      <c r="E6" s="3834"/>
      <c r="F6" s="3834"/>
      <c r="G6" s="3834"/>
      <c r="H6" s="3834"/>
      <c r="I6" s="3834"/>
      <c r="J6" s="3834"/>
      <c r="K6" s="3834"/>
      <c r="L6" s="3834"/>
      <c r="M6" s="3834"/>
      <c r="N6" s="3834"/>
      <c r="O6" s="3834"/>
      <c r="P6" s="3837"/>
      <c r="Q6" s="3839"/>
    </row>
    <row r="7" spans="2:17" s="605" customFormat="1" ht="21" customHeight="1">
      <c r="B7" s="81" t="s">
        <v>2861</v>
      </c>
      <c r="C7" s="86" t="s">
        <v>2862</v>
      </c>
      <c r="D7" s="968">
        <v>2357</v>
      </c>
      <c r="E7" s="2449">
        <v>10398</v>
      </c>
      <c r="F7" s="1872" t="s">
        <v>829</v>
      </c>
      <c r="G7" s="1872">
        <v>5316</v>
      </c>
      <c r="H7" s="1872" t="s">
        <v>829</v>
      </c>
      <c r="I7" s="1872" t="s">
        <v>829</v>
      </c>
      <c r="J7" s="2449">
        <v>4884</v>
      </c>
      <c r="K7" s="1872">
        <v>224</v>
      </c>
      <c r="L7" s="1872">
        <v>11225</v>
      </c>
      <c r="M7" s="1872">
        <v>3749</v>
      </c>
      <c r="N7" s="2450">
        <v>9933</v>
      </c>
      <c r="O7" s="2450">
        <v>10040</v>
      </c>
      <c r="P7" s="2450">
        <v>22</v>
      </c>
      <c r="Q7" s="120" t="s">
        <v>829</v>
      </c>
    </row>
    <row r="8" spans="2:17" s="605" customFormat="1" ht="21" customHeight="1">
      <c r="B8" s="81" t="s">
        <v>2863</v>
      </c>
      <c r="C8" s="86" t="s">
        <v>2864</v>
      </c>
      <c r="D8" s="119">
        <v>2167</v>
      </c>
      <c r="E8" s="833">
        <v>9894</v>
      </c>
      <c r="F8" s="102" t="s">
        <v>829</v>
      </c>
      <c r="G8" s="102">
        <v>5163</v>
      </c>
      <c r="H8" s="102" t="s">
        <v>829</v>
      </c>
      <c r="I8" s="102" t="s">
        <v>829</v>
      </c>
      <c r="J8" s="833">
        <v>4843</v>
      </c>
      <c r="K8" s="102">
        <v>114</v>
      </c>
      <c r="L8" s="102">
        <v>11196</v>
      </c>
      <c r="M8" s="102">
        <v>7180</v>
      </c>
      <c r="N8" s="581">
        <v>9624</v>
      </c>
      <c r="O8" s="581">
        <v>9663</v>
      </c>
      <c r="P8" s="581">
        <v>25</v>
      </c>
      <c r="Q8" s="120" t="s">
        <v>829</v>
      </c>
    </row>
    <row r="9" spans="2:17" s="605" customFormat="1" ht="21" customHeight="1">
      <c r="B9" s="81" t="s">
        <v>2865</v>
      </c>
      <c r="C9" s="86" t="s">
        <v>2866</v>
      </c>
      <c r="D9" s="119">
        <v>2323</v>
      </c>
      <c r="E9" s="833">
        <v>9376</v>
      </c>
      <c r="F9" s="102">
        <v>1</v>
      </c>
      <c r="G9" s="102">
        <v>5099</v>
      </c>
      <c r="H9" s="102" t="s">
        <v>829</v>
      </c>
      <c r="I9" s="102" t="s">
        <v>829</v>
      </c>
      <c r="J9" s="581">
        <v>4644</v>
      </c>
      <c r="K9" s="102">
        <v>36</v>
      </c>
      <c r="L9" s="102">
        <v>12188</v>
      </c>
      <c r="M9" s="102">
        <v>6676</v>
      </c>
      <c r="N9" s="581">
        <v>9116</v>
      </c>
      <c r="O9" s="581">
        <v>9209</v>
      </c>
      <c r="P9" s="581">
        <v>61</v>
      </c>
      <c r="Q9" s="120" t="s">
        <v>829</v>
      </c>
    </row>
    <row r="10" spans="2:17" s="605" customFormat="1" ht="21" customHeight="1">
      <c r="B10" s="81" t="s">
        <v>4107</v>
      </c>
      <c r="C10" s="86" t="s">
        <v>2868</v>
      </c>
      <c r="D10" s="119">
        <v>2296</v>
      </c>
      <c r="E10" s="833">
        <v>8830</v>
      </c>
      <c r="F10" s="102" t="s">
        <v>829</v>
      </c>
      <c r="G10" s="102" t="s">
        <v>4791</v>
      </c>
      <c r="H10" s="102">
        <v>1</v>
      </c>
      <c r="I10" s="102" t="s">
        <v>829</v>
      </c>
      <c r="J10" s="581">
        <v>4259</v>
      </c>
      <c r="K10" s="833">
        <v>6</v>
      </c>
      <c r="L10" s="833">
        <v>11751</v>
      </c>
      <c r="M10" s="833">
        <v>6337</v>
      </c>
      <c r="N10" s="833">
        <v>8480</v>
      </c>
      <c r="O10" s="833">
        <v>8562</v>
      </c>
      <c r="P10" s="833">
        <v>139</v>
      </c>
      <c r="Q10" s="120" t="s">
        <v>829</v>
      </c>
    </row>
    <row r="11" spans="2:17" s="605" customFormat="1" ht="21" customHeight="1">
      <c r="B11" s="89" t="s">
        <v>4081</v>
      </c>
      <c r="C11" s="2389" t="s">
        <v>2869</v>
      </c>
      <c r="D11" s="957">
        <v>3010</v>
      </c>
      <c r="E11" s="958">
        <v>8676</v>
      </c>
      <c r="F11" s="958" t="s">
        <v>846</v>
      </c>
      <c r="G11" s="958">
        <v>4772</v>
      </c>
      <c r="H11" s="959" t="s">
        <v>846</v>
      </c>
      <c r="I11" s="959" t="s">
        <v>846</v>
      </c>
      <c r="J11" s="958">
        <v>4475</v>
      </c>
      <c r="K11" s="958" t="s">
        <v>846</v>
      </c>
      <c r="L11" s="958">
        <v>12440</v>
      </c>
      <c r="M11" s="958">
        <v>6144</v>
      </c>
      <c r="N11" s="958">
        <v>8575</v>
      </c>
      <c r="O11" s="958">
        <v>8415</v>
      </c>
      <c r="P11" s="958">
        <v>559</v>
      </c>
      <c r="Q11" s="1166">
        <v>1959</v>
      </c>
    </row>
    <row r="13" spans="2:17" s="1607" customFormat="1" ht="13.5" customHeight="1">
      <c r="B13" s="103" t="s">
        <v>4792</v>
      </c>
      <c r="C13" s="135"/>
      <c r="D13" s="135"/>
      <c r="E13" s="135"/>
      <c r="F13" s="135"/>
      <c r="G13" s="135"/>
      <c r="H13" s="135"/>
      <c r="I13" s="135"/>
      <c r="J13" s="135"/>
      <c r="K13" s="135"/>
      <c r="L13" s="135"/>
      <c r="M13" s="135"/>
    </row>
    <row r="14" spans="2:17" s="1607" customFormat="1" ht="13.5" customHeight="1">
      <c r="B14" s="360" t="s">
        <v>4793</v>
      </c>
      <c r="C14" s="135"/>
      <c r="D14" s="135"/>
      <c r="E14" s="135"/>
      <c r="F14" s="135"/>
      <c r="G14" s="135"/>
      <c r="H14" s="135"/>
      <c r="I14" s="135"/>
      <c r="J14" s="135"/>
      <c r="K14" s="135"/>
      <c r="L14" s="135"/>
      <c r="M14" s="135"/>
    </row>
    <row r="15" spans="2:17">
      <c r="B15" s="135" t="s">
        <v>4794</v>
      </c>
    </row>
    <row r="16" spans="2:17">
      <c r="B16" s="135" t="s">
        <v>4795</v>
      </c>
    </row>
  </sheetData>
  <mergeCells count="16">
    <mergeCell ref="Q4:Q6"/>
    <mergeCell ref="B1:P1"/>
    <mergeCell ref="B4:C6"/>
    <mergeCell ref="D4:D6"/>
    <mergeCell ref="E4:E6"/>
    <mergeCell ref="F4:F6"/>
    <mergeCell ref="G4:G6"/>
    <mergeCell ref="H4:H6"/>
    <mergeCell ref="I4:I6"/>
    <mergeCell ref="J4:J6"/>
    <mergeCell ref="K4:K6"/>
    <mergeCell ref="L4:L6"/>
    <mergeCell ref="M4:M6"/>
    <mergeCell ref="N4:N6"/>
    <mergeCell ref="O4:O6"/>
    <mergeCell ref="P4:P6"/>
  </mergeCells>
  <phoneticPr fontId="3"/>
  <pageMargins left="0.35433070866141736" right="0.19685039370078741" top="0.98425196850393704" bottom="0.98425196850393704" header="0.51181102362204722" footer="0.51181102362204722"/>
  <pageSetup paperSize="9" scale="99"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02643-9E4F-4546-86A9-BFDB9CA2078D}">
  <dimension ref="B1:J46"/>
  <sheetViews>
    <sheetView zoomScaleNormal="100" workbookViewId="0"/>
  </sheetViews>
  <sheetFormatPr defaultRowHeight="18.75"/>
  <cols>
    <col min="1" max="1" width="2.125" style="96" customWidth="1"/>
    <col min="2" max="2" width="2.625" style="96" customWidth="1"/>
    <col min="3" max="3" width="37.125" style="96" customWidth="1"/>
    <col min="4" max="4" width="7.125" style="466" bestFit="1" customWidth="1"/>
    <col min="5" max="5" width="2.625" style="96" customWidth="1"/>
    <col min="6" max="6" width="37.125" style="96" customWidth="1"/>
    <col min="7" max="7" width="7.125" style="682" bestFit="1" customWidth="1"/>
    <col min="8" max="8" width="2.625" style="96" customWidth="1"/>
    <col min="9" max="9" width="37.125" style="96" customWidth="1"/>
    <col min="10" max="10" width="7.125" style="682" bestFit="1" customWidth="1"/>
    <col min="11" max="16384" width="9" style="96"/>
  </cols>
  <sheetData>
    <row r="1" spans="2:10" ht="17.25">
      <c r="B1" s="2966" t="s">
        <v>4796</v>
      </c>
      <c r="C1" s="2952"/>
      <c r="D1" s="2952"/>
      <c r="E1" s="2952"/>
      <c r="F1" s="2952"/>
      <c r="G1" s="2952"/>
      <c r="H1" s="2952"/>
      <c r="I1" s="2952"/>
      <c r="J1" s="2952"/>
    </row>
    <row r="2" spans="2:10" ht="12.95" customHeight="1"/>
    <row r="3" spans="2:10" s="621" customFormat="1" ht="12.95" customHeight="1">
      <c r="B3" s="96"/>
      <c r="C3" s="96"/>
      <c r="D3" s="466"/>
      <c r="E3" s="96"/>
      <c r="F3" s="96"/>
      <c r="G3" s="2451"/>
      <c r="H3" s="96"/>
      <c r="I3" s="96"/>
      <c r="J3" s="2451" t="s">
        <v>4797</v>
      </c>
    </row>
    <row r="4" spans="2:10" s="621" customFormat="1" ht="18" customHeight="1">
      <c r="B4" s="3840" t="s">
        <v>4798</v>
      </c>
      <c r="C4" s="3841"/>
      <c r="D4" s="2452" t="s">
        <v>4799</v>
      </c>
      <c r="E4" s="2987" t="s">
        <v>4800</v>
      </c>
      <c r="F4" s="2988"/>
      <c r="G4" s="2453" t="s">
        <v>4799</v>
      </c>
      <c r="H4" s="2987" t="s">
        <v>4800</v>
      </c>
      <c r="I4" s="2988"/>
      <c r="J4" s="2453" t="s">
        <v>4799</v>
      </c>
    </row>
    <row r="5" spans="2:10" s="621" customFormat="1" ht="18" customHeight="1">
      <c r="B5" s="2454" t="s">
        <v>4801</v>
      </c>
      <c r="C5" s="2455"/>
      <c r="D5" s="2456"/>
      <c r="E5" s="2457"/>
      <c r="F5" s="2458" t="s">
        <v>4802</v>
      </c>
      <c r="G5" s="2459" t="s">
        <v>829</v>
      </c>
      <c r="H5" s="2457"/>
      <c r="I5" s="2458" t="s">
        <v>4803</v>
      </c>
      <c r="J5" s="2460">
        <v>3</v>
      </c>
    </row>
    <row r="6" spans="2:10" s="621" customFormat="1" ht="18" customHeight="1">
      <c r="B6" s="2461"/>
      <c r="C6" s="2458" t="s">
        <v>4804</v>
      </c>
      <c r="D6" s="2459" t="s">
        <v>829</v>
      </c>
      <c r="E6" s="2458"/>
      <c r="F6" s="2458" t="s">
        <v>4805</v>
      </c>
      <c r="G6" s="2459" t="s">
        <v>829</v>
      </c>
      <c r="H6" s="2457"/>
      <c r="I6" s="2458" t="s">
        <v>4806</v>
      </c>
      <c r="J6" s="2462" t="s">
        <v>829</v>
      </c>
    </row>
    <row r="7" spans="2:10" s="621" customFormat="1" ht="18" customHeight="1">
      <c r="B7" s="2461"/>
      <c r="C7" s="2458" t="s">
        <v>4807</v>
      </c>
      <c r="D7" s="2459" t="s">
        <v>829</v>
      </c>
      <c r="E7" s="2458"/>
      <c r="F7" s="2458" t="s">
        <v>4808</v>
      </c>
      <c r="G7" s="2459" t="s">
        <v>829</v>
      </c>
      <c r="H7" s="2457"/>
      <c r="I7" s="2458" t="s">
        <v>4809</v>
      </c>
      <c r="J7" s="2462">
        <v>5</v>
      </c>
    </row>
    <row r="8" spans="2:10" s="621" customFormat="1" ht="18" customHeight="1">
      <c r="B8" s="2461"/>
      <c r="C8" s="2458" t="s">
        <v>4810</v>
      </c>
      <c r="D8" s="2459" t="s">
        <v>829</v>
      </c>
      <c r="E8" s="2458"/>
      <c r="F8" s="2458" t="s">
        <v>4811</v>
      </c>
      <c r="G8" s="2459">
        <v>1</v>
      </c>
      <c r="H8" s="2457"/>
      <c r="I8" s="2458" t="s">
        <v>4812</v>
      </c>
      <c r="J8" s="2462" t="s">
        <v>846</v>
      </c>
    </row>
    <row r="9" spans="2:10" s="621" customFormat="1" ht="18" customHeight="1">
      <c r="B9" s="2461"/>
      <c r="C9" s="2458" t="s">
        <v>4813</v>
      </c>
      <c r="D9" s="2459" t="s">
        <v>829</v>
      </c>
      <c r="E9" s="2458"/>
      <c r="F9" s="2463" t="s">
        <v>4814</v>
      </c>
      <c r="G9" s="2459" t="s">
        <v>829</v>
      </c>
      <c r="H9" s="2457"/>
      <c r="I9" s="2458" t="s">
        <v>4815</v>
      </c>
      <c r="J9" s="2462" t="s">
        <v>829</v>
      </c>
    </row>
    <row r="10" spans="2:10" s="621" customFormat="1" ht="18" customHeight="1">
      <c r="B10" s="2461"/>
      <c r="C10" s="2458" t="s">
        <v>4816</v>
      </c>
      <c r="D10" s="2459" t="s">
        <v>829</v>
      </c>
      <c r="E10" s="2458"/>
      <c r="F10" s="2458" t="s">
        <v>4817</v>
      </c>
      <c r="G10" s="2459" t="s">
        <v>829</v>
      </c>
      <c r="H10" s="2457"/>
      <c r="I10" s="2458" t="s">
        <v>4818</v>
      </c>
      <c r="J10" s="2460" t="s">
        <v>829</v>
      </c>
    </row>
    <row r="11" spans="2:10" s="621" customFormat="1" ht="18" customHeight="1">
      <c r="B11" s="2461"/>
      <c r="C11" s="2458" t="s">
        <v>4819</v>
      </c>
      <c r="D11" s="2459" t="s">
        <v>829</v>
      </c>
      <c r="E11" s="2458"/>
      <c r="F11" s="2458" t="s">
        <v>4820</v>
      </c>
      <c r="G11" s="2459" t="s">
        <v>829</v>
      </c>
      <c r="H11" s="2457"/>
      <c r="I11" s="2458" t="s">
        <v>4821</v>
      </c>
      <c r="J11" s="2460" t="s">
        <v>846</v>
      </c>
    </row>
    <row r="12" spans="2:10" s="621" customFormat="1" ht="18" customHeight="1">
      <c r="B12" s="2464"/>
      <c r="C12" s="2465" t="s">
        <v>4822</v>
      </c>
      <c r="D12" s="2459" t="s">
        <v>829</v>
      </c>
      <c r="E12" s="2458"/>
      <c r="F12" s="2458" t="s">
        <v>4823</v>
      </c>
      <c r="G12" s="2459" t="s">
        <v>829</v>
      </c>
      <c r="H12" s="2457"/>
      <c r="I12" s="2458" t="s">
        <v>4824</v>
      </c>
      <c r="J12" s="2460">
        <v>1</v>
      </c>
    </row>
    <row r="13" spans="2:10" s="621" customFormat="1" ht="18" customHeight="1">
      <c r="B13" s="2461" t="s">
        <v>4825</v>
      </c>
      <c r="C13" s="2458"/>
      <c r="D13" s="2456"/>
      <c r="E13" s="2458"/>
      <c r="F13" s="2458" t="s">
        <v>4826</v>
      </c>
      <c r="G13" s="2459" t="s">
        <v>829</v>
      </c>
      <c r="H13" s="2457"/>
      <c r="I13" s="2458" t="s">
        <v>4827</v>
      </c>
      <c r="J13" s="2460" t="s">
        <v>846</v>
      </c>
    </row>
    <row r="14" spans="2:10" s="621" customFormat="1" ht="18" customHeight="1">
      <c r="B14" s="2461"/>
      <c r="C14" s="2458" t="s">
        <v>4828</v>
      </c>
      <c r="D14" s="2459" t="s">
        <v>829</v>
      </c>
      <c r="E14" s="2458"/>
      <c r="F14" s="2458" t="s">
        <v>4829</v>
      </c>
      <c r="G14" s="2459" t="s">
        <v>829</v>
      </c>
      <c r="H14" s="2457"/>
      <c r="I14" s="2458" t="s">
        <v>4830</v>
      </c>
      <c r="J14" s="2460" t="s">
        <v>846</v>
      </c>
    </row>
    <row r="15" spans="2:10" s="621" customFormat="1" ht="18" customHeight="1">
      <c r="B15" s="2461"/>
      <c r="C15" s="2458" t="s">
        <v>4831</v>
      </c>
      <c r="D15" s="2459">
        <v>76</v>
      </c>
      <c r="E15" s="2458"/>
      <c r="F15" s="2458" t="s">
        <v>4832</v>
      </c>
      <c r="G15" s="2459" t="s">
        <v>829</v>
      </c>
      <c r="H15" s="2457"/>
      <c r="I15" s="2458" t="s">
        <v>4833</v>
      </c>
      <c r="J15" s="2460" t="s">
        <v>829</v>
      </c>
    </row>
    <row r="16" spans="2:10" s="621" customFormat="1" ht="18" customHeight="1">
      <c r="B16" s="2461"/>
      <c r="C16" s="2458" t="s">
        <v>4834</v>
      </c>
      <c r="D16" s="2459" t="s">
        <v>829</v>
      </c>
      <c r="E16" s="2458"/>
      <c r="F16" s="2458" t="s">
        <v>4835</v>
      </c>
      <c r="G16" s="2459" t="s">
        <v>829</v>
      </c>
      <c r="H16" s="2466" t="s">
        <v>4836</v>
      </c>
      <c r="I16" s="2455"/>
      <c r="J16" s="2467"/>
    </row>
    <row r="17" spans="2:10" s="621" customFormat="1" ht="18" customHeight="1">
      <c r="B17" s="2461"/>
      <c r="C17" s="2458" t="s">
        <v>4837</v>
      </c>
      <c r="D17" s="2459" t="s">
        <v>829</v>
      </c>
      <c r="E17" s="2458"/>
      <c r="F17" s="2458" t="s">
        <v>4838</v>
      </c>
      <c r="G17" s="2459" t="s">
        <v>829</v>
      </c>
      <c r="H17" s="2458"/>
      <c r="I17" s="2458" t="s">
        <v>4839</v>
      </c>
      <c r="J17" s="2460">
        <v>24</v>
      </c>
    </row>
    <row r="18" spans="2:10" s="621" customFormat="1" ht="18" customHeight="1">
      <c r="B18" s="2461"/>
      <c r="C18" s="2458" t="s">
        <v>4840</v>
      </c>
      <c r="D18" s="2459" t="s">
        <v>829</v>
      </c>
      <c r="E18" s="2458"/>
      <c r="F18" s="2458" t="s">
        <v>4841</v>
      </c>
      <c r="G18" s="2459" t="s">
        <v>829</v>
      </c>
      <c r="H18" s="2458"/>
      <c r="I18" s="2458" t="s">
        <v>4842</v>
      </c>
      <c r="J18" s="2460">
        <v>8</v>
      </c>
    </row>
    <row r="19" spans="2:10" s="621" customFormat="1" ht="18" customHeight="1">
      <c r="B19" s="2461"/>
      <c r="C19" s="2458" t="s">
        <v>4843</v>
      </c>
      <c r="D19" s="2459" t="s">
        <v>829</v>
      </c>
      <c r="E19" s="2458"/>
      <c r="F19" s="2458" t="s">
        <v>4844</v>
      </c>
      <c r="G19" s="2459" t="s">
        <v>829</v>
      </c>
      <c r="H19" s="2458"/>
      <c r="I19" s="2458" t="s">
        <v>4845</v>
      </c>
      <c r="J19" s="2460">
        <v>298</v>
      </c>
    </row>
    <row r="20" spans="2:10" s="621" customFormat="1" ht="18" customHeight="1">
      <c r="B20" s="2464"/>
      <c r="C20" s="2465" t="s">
        <v>4846</v>
      </c>
      <c r="D20" s="2468" t="s">
        <v>829</v>
      </c>
      <c r="E20" s="2458"/>
      <c r="F20" s="2458" t="s">
        <v>4847</v>
      </c>
      <c r="G20" s="2459" t="s">
        <v>829</v>
      </c>
      <c r="H20" s="2458"/>
      <c r="I20" s="2458" t="s">
        <v>4848</v>
      </c>
      <c r="J20" s="2460">
        <v>958</v>
      </c>
    </row>
    <row r="21" spans="2:10" s="621" customFormat="1" ht="18" customHeight="1">
      <c r="B21" s="2461" t="s">
        <v>4849</v>
      </c>
      <c r="C21" s="2455"/>
      <c r="D21" s="2459"/>
      <c r="E21" s="2458"/>
      <c r="F21" s="2458" t="s">
        <v>4850</v>
      </c>
      <c r="G21" s="2459" t="s">
        <v>829</v>
      </c>
      <c r="H21" s="2458"/>
      <c r="I21" s="2458" t="s">
        <v>4851</v>
      </c>
      <c r="J21" s="2460">
        <v>70</v>
      </c>
    </row>
    <row r="22" spans="2:10" s="621" customFormat="1" ht="18" customHeight="1">
      <c r="B22" s="2461"/>
      <c r="C22" s="2458" t="s">
        <v>4852</v>
      </c>
      <c r="D22" s="2459" t="s">
        <v>829</v>
      </c>
      <c r="E22" s="2458"/>
      <c r="F22" s="2458" t="s">
        <v>4853</v>
      </c>
      <c r="G22" s="2459" t="s">
        <v>829</v>
      </c>
      <c r="H22" s="2458"/>
      <c r="I22" s="2458" t="s">
        <v>4854</v>
      </c>
      <c r="J22" s="2460">
        <v>8</v>
      </c>
    </row>
    <row r="23" spans="2:10" s="621" customFormat="1" ht="18" customHeight="1">
      <c r="B23" s="2461"/>
      <c r="C23" s="2458" t="s">
        <v>4855</v>
      </c>
      <c r="D23" s="2459" t="s">
        <v>846</v>
      </c>
      <c r="E23" s="2458"/>
      <c r="F23" s="2458" t="s">
        <v>4856</v>
      </c>
      <c r="G23" s="2459" t="s">
        <v>829</v>
      </c>
      <c r="H23" s="2458"/>
      <c r="I23" s="2458" t="s">
        <v>4857</v>
      </c>
      <c r="J23" s="2460">
        <v>5</v>
      </c>
    </row>
    <row r="24" spans="2:10" s="621" customFormat="1" ht="18" customHeight="1">
      <c r="B24" s="2461"/>
      <c r="C24" s="2458" t="s">
        <v>4858</v>
      </c>
      <c r="D24" s="2459">
        <v>5</v>
      </c>
      <c r="E24" s="2458"/>
      <c r="F24" s="2458" t="s">
        <v>4859</v>
      </c>
      <c r="G24" s="2459" t="s">
        <v>829</v>
      </c>
      <c r="H24" s="2458"/>
      <c r="I24" s="2458" t="s">
        <v>4860</v>
      </c>
      <c r="J24" s="2460">
        <v>168</v>
      </c>
    </row>
    <row r="25" spans="2:10" s="621" customFormat="1" ht="18" customHeight="1">
      <c r="B25" s="2461"/>
      <c r="C25" s="2458" t="s">
        <v>4861</v>
      </c>
      <c r="D25" s="2459" t="s">
        <v>846</v>
      </c>
      <c r="E25" s="2458"/>
      <c r="F25" s="2458" t="s">
        <v>4862</v>
      </c>
      <c r="G25" s="2459" t="s">
        <v>829</v>
      </c>
      <c r="H25" s="2458"/>
      <c r="I25" s="2458" t="s">
        <v>4863</v>
      </c>
      <c r="J25" s="2460">
        <v>39</v>
      </c>
    </row>
    <row r="26" spans="2:10" s="621" customFormat="1" ht="18" customHeight="1">
      <c r="B26" s="1105"/>
      <c r="C26" s="2465" t="s">
        <v>4864</v>
      </c>
      <c r="D26" s="2468" t="s">
        <v>829</v>
      </c>
      <c r="E26" s="2458"/>
      <c r="F26" s="2458" t="s">
        <v>4865</v>
      </c>
      <c r="G26" s="2459" t="s">
        <v>829</v>
      </c>
      <c r="H26" s="2458"/>
      <c r="I26" s="2458" t="s">
        <v>4866</v>
      </c>
      <c r="J26" s="2460">
        <v>7</v>
      </c>
    </row>
    <row r="27" spans="2:10" s="621" customFormat="1" ht="18" customHeight="1">
      <c r="B27" s="2461" t="s">
        <v>4867</v>
      </c>
      <c r="C27" s="2458"/>
      <c r="D27" s="2456"/>
      <c r="E27" s="2458"/>
      <c r="F27" s="2458" t="s">
        <v>4868</v>
      </c>
      <c r="G27" s="2459" t="s">
        <v>829</v>
      </c>
      <c r="H27" s="2458"/>
      <c r="I27" s="2458" t="s">
        <v>4869</v>
      </c>
      <c r="J27" s="2460">
        <v>800</v>
      </c>
    </row>
    <row r="28" spans="2:10" s="621" customFormat="1" ht="18" customHeight="1">
      <c r="B28" s="2461"/>
      <c r="C28" s="2458" t="s">
        <v>4870</v>
      </c>
      <c r="D28" s="2459">
        <v>4</v>
      </c>
      <c r="E28" s="2457"/>
      <c r="F28" s="2458" t="s">
        <v>4871</v>
      </c>
      <c r="G28" s="2459" t="s">
        <v>829</v>
      </c>
      <c r="H28" s="2458"/>
      <c r="I28" s="2458" t="s">
        <v>4872</v>
      </c>
      <c r="J28" s="2460">
        <v>1</v>
      </c>
    </row>
    <row r="29" spans="2:10" s="621" customFormat="1" ht="18" customHeight="1">
      <c r="B29" s="2461"/>
      <c r="C29" s="2469" t="s">
        <v>4873</v>
      </c>
      <c r="D29" s="2459" t="s">
        <v>829</v>
      </c>
      <c r="E29" s="2458"/>
      <c r="F29" s="2458" t="s">
        <v>4874</v>
      </c>
      <c r="G29" s="2459">
        <v>6</v>
      </c>
      <c r="H29" s="2458"/>
      <c r="I29" s="2458" t="s">
        <v>4875</v>
      </c>
      <c r="J29" s="2460">
        <v>98</v>
      </c>
    </row>
    <row r="30" spans="2:10" s="621" customFormat="1" ht="18" customHeight="1">
      <c r="B30" s="2461"/>
      <c r="C30" s="2458" t="s">
        <v>4876</v>
      </c>
      <c r="D30" s="2459">
        <v>1</v>
      </c>
      <c r="E30" s="2458"/>
      <c r="F30" s="2458" t="s">
        <v>4877</v>
      </c>
      <c r="G30" s="2459" t="s">
        <v>829</v>
      </c>
      <c r="H30" s="2458"/>
      <c r="I30" s="2458" t="s">
        <v>4878</v>
      </c>
      <c r="J30" s="2459">
        <v>42</v>
      </c>
    </row>
    <row r="31" spans="2:10" s="621" customFormat="1" ht="18" customHeight="1">
      <c r="B31" s="2461"/>
      <c r="C31" s="2458" t="s">
        <v>4879</v>
      </c>
      <c r="D31" s="2459" t="s">
        <v>829</v>
      </c>
      <c r="E31" s="2458"/>
      <c r="F31" s="2465" t="s">
        <v>4880</v>
      </c>
      <c r="G31" s="2468" t="s">
        <v>829</v>
      </c>
      <c r="H31" s="2458"/>
      <c r="I31" s="2458" t="s">
        <v>4881</v>
      </c>
      <c r="J31" s="2459">
        <v>41</v>
      </c>
    </row>
    <row r="32" spans="2:10" s="621" customFormat="1" ht="18" customHeight="1">
      <c r="B32" s="2461"/>
      <c r="C32" s="2458" t="s">
        <v>4882</v>
      </c>
      <c r="D32" s="2459" t="s">
        <v>829</v>
      </c>
      <c r="E32" s="951" t="s">
        <v>4883</v>
      </c>
      <c r="F32" s="2458"/>
      <c r="G32" s="2460"/>
      <c r="H32" s="2458"/>
      <c r="I32" s="2458" t="s">
        <v>4884</v>
      </c>
      <c r="J32" s="2460">
        <v>25</v>
      </c>
    </row>
    <row r="33" spans="2:10" s="621" customFormat="1" ht="18" customHeight="1">
      <c r="B33" s="2461"/>
      <c r="C33" s="2458" t="s">
        <v>4885</v>
      </c>
      <c r="D33" s="2459" t="s">
        <v>829</v>
      </c>
      <c r="E33" s="951"/>
      <c r="F33" s="2458" t="s">
        <v>4886</v>
      </c>
      <c r="G33" s="2462">
        <v>4</v>
      </c>
      <c r="H33" s="2458"/>
      <c r="I33" s="2458" t="s">
        <v>4887</v>
      </c>
      <c r="J33" s="2460">
        <v>12</v>
      </c>
    </row>
    <row r="34" spans="2:10" s="621" customFormat="1" ht="18" customHeight="1">
      <c r="B34" s="2461"/>
      <c r="C34" s="2458" t="s">
        <v>4888</v>
      </c>
      <c r="D34" s="2459" t="s">
        <v>829</v>
      </c>
      <c r="E34" s="2458"/>
      <c r="F34" s="2458" t="s">
        <v>4889</v>
      </c>
      <c r="G34" s="2462" t="s">
        <v>846</v>
      </c>
      <c r="H34" s="2458"/>
      <c r="I34" s="2458" t="s">
        <v>4890</v>
      </c>
      <c r="J34" s="2460" t="s">
        <v>829</v>
      </c>
    </row>
    <row r="35" spans="2:10" s="621" customFormat="1" ht="18" customHeight="1">
      <c r="B35" s="2461"/>
      <c r="C35" s="2458" t="s">
        <v>4891</v>
      </c>
      <c r="D35" s="2459" t="s">
        <v>829</v>
      </c>
      <c r="E35" s="2458"/>
      <c r="F35" s="2458" t="s">
        <v>4892</v>
      </c>
      <c r="G35" s="2462">
        <v>7</v>
      </c>
      <c r="H35" s="2458"/>
      <c r="I35" s="2458" t="s">
        <v>4893</v>
      </c>
      <c r="J35" s="2460" t="s">
        <v>829</v>
      </c>
    </row>
    <row r="36" spans="2:10" s="621" customFormat="1" ht="18" customHeight="1">
      <c r="B36" s="2461"/>
      <c r="C36" s="2458" t="s">
        <v>4894</v>
      </c>
      <c r="D36" s="2459" t="s">
        <v>829</v>
      </c>
      <c r="E36" s="2458"/>
      <c r="F36" s="2458" t="s">
        <v>4895</v>
      </c>
      <c r="G36" s="2460" t="s">
        <v>846</v>
      </c>
      <c r="H36" s="2458"/>
      <c r="I36" s="2458" t="s">
        <v>4896</v>
      </c>
      <c r="J36" s="2460" t="s">
        <v>829</v>
      </c>
    </row>
    <row r="37" spans="2:10" s="621" customFormat="1" ht="18" customHeight="1">
      <c r="B37" s="2461"/>
      <c r="C37" s="2458" t="s">
        <v>4897</v>
      </c>
      <c r="D37" s="2459" t="s">
        <v>829</v>
      </c>
      <c r="E37" s="2458"/>
      <c r="F37" s="2458" t="s">
        <v>4898</v>
      </c>
      <c r="G37" s="2462" t="s">
        <v>829</v>
      </c>
      <c r="H37" s="2458"/>
      <c r="I37" s="2458" t="s">
        <v>4899</v>
      </c>
      <c r="J37" s="2460" t="s">
        <v>829</v>
      </c>
    </row>
    <row r="38" spans="2:10" s="621" customFormat="1" ht="18" customHeight="1">
      <c r="B38" s="2461"/>
      <c r="C38" s="2458" t="s">
        <v>4900</v>
      </c>
      <c r="D38" s="2459" t="s">
        <v>829</v>
      </c>
      <c r="E38" s="2458"/>
      <c r="F38" s="2458" t="s">
        <v>4901</v>
      </c>
      <c r="G38" s="2462">
        <v>1</v>
      </c>
      <c r="H38" s="2458"/>
      <c r="I38" s="2458" t="s">
        <v>4902</v>
      </c>
      <c r="J38" s="2460" t="s">
        <v>846</v>
      </c>
    </row>
    <row r="39" spans="2:10" s="621" customFormat="1" ht="18" customHeight="1">
      <c r="B39" s="2461"/>
      <c r="C39" s="2458" t="s">
        <v>4903</v>
      </c>
      <c r="D39" s="2459" t="s">
        <v>829</v>
      </c>
      <c r="E39" s="2458"/>
      <c r="F39" s="2458" t="s">
        <v>4904</v>
      </c>
      <c r="G39" s="2462">
        <v>4</v>
      </c>
      <c r="H39" s="2458"/>
      <c r="I39" s="2458" t="s">
        <v>4905</v>
      </c>
      <c r="J39" s="2459" t="s">
        <v>829</v>
      </c>
    </row>
    <row r="40" spans="2:10" s="621" customFormat="1" ht="18" customHeight="1">
      <c r="B40" s="2461"/>
      <c r="C40" s="2458" t="s">
        <v>4906</v>
      </c>
      <c r="D40" s="2459" t="s">
        <v>829</v>
      </c>
      <c r="E40" s="2458"/>
      <c r="F40" s="2458" t="s">
        <v>4907</v>
      </c>
      <c r="G40" s="2462">
        <v>2</v>
      </c>
      <c r="H40" s="2458"/>
      <c r="I40" s="2458" t="s">
        <v>4908</v>
      </c>
      <c r="J40" s="2470">
        <v>4</v>
      </c>
    </row>
    <row r="41" spans="2:10" s="621" customFormat="1" ht="18" customHeight="1">
      <c r="B41" s="2461"/>
      <c r="C41" s="2458" t="s">
        <v>4909</v>
      </c>
      <c r="D41" s="2459" t="s">
        <v>829</v>
      </c>
      <c r="E41" s="2458"/>
      <c r="F41" s="2458" t="s">
        <v>4910</v>
      </c>
      <c r="G41" s="2462" t="s">
        <v>846</v>
      </c>
      <c r="H41" s="2458"/>
      <c r="I41" s="2458" t="s">
        <v>4911</v>
      </c>
      <c r="J41" s="2459" t="s">
        <v>829</v>
      </c>
    </row>
    <row r="42" spans="2:10" s="621" customFormat="1" ht="18" customHeight="1">
      <c r="B42" s="2461"/>
      <c r="C42" s="2458" t="s">
        <v>4912</v>
      </c>
      <c r="D42" s="2459" t="s">
        <v>829</v>
      </c>
      <c r="E42" s="2458"/>
      <c r="F42" s="2458" t="s">
        <v>4913</v>
      </c>
      <c r="G42" s="2462">
        <v>2</v>
      </c>
      <c r="H42" s="2471" t="s">
        <v>4914</v>
      </c>
      <c r="I42" s="2455"/>
      <c r="J42" s="2472"/>
    </row>
    <row r="43" spans="2:10" s="621" customFormat="1" ht="18" customHeight="1">
      <c r="B43" s="2461"/>
      <c r="C43" s="2458" t="s">
        <v>4915</v>
      </c>
      <c r="D43" s="2459" t="s">
        <v>829</v>
      </c>
      <c r="E43" s="2458"/>
      <c r="F43" s="2458" t="s">
        <v>4916</v>
      </c>
      <c r="G43" s="2462" t="s">
        <v>846</v>
      </c>
      <c r="H43" s="2458"/>
      <c r="I43" s="2458" t="s">
        <v>4917</v>
      </c>
      <c r="J43" s="2459">
        <v>922</v>
      </c>
    </row>
    <row r="44" spans="2:10" s="621" customFormat="1" ht="18" customHeight="1">
      <c r="B44" s="2464"/>
      <c r="C44" s="2465" t="s">
        <v>4918</v>
      </c>
      <c r="D44" s="2468" t="s">
        <v>829</v>
      </c>
      <c r="E44" s="2465"/>
      <c r="F44" s="2458" t="s">
        <v>4919</v>
      </c>
      <c r="G44" s="2460">
        <v>8</v>
      </c>
      <c r="H44" s="2465"/>
      <c r="I44" s="2465"/>
      <c r="J44" s="2468"/>
    </row>
    <row r="45" spans="2:10" s="621" customFormat="1" ht="12.95" customHeight="1">
      <c r="B45" s="2473"/>
      <c r="C45" s="2474"/>
      <c r="D45" s="2475"/>
      <c r="E45" s="2474"/>
      <c r="F45" s="2474"/>
      <c r="G45" s="2476"/>
      <c r="H45" s="2474"/>
      <c r="I45" s="2477"/>
      <c r="J45" s="2475"/>
    </row>
    <row r="46" spans="2:10" ht="12.95" customHeight="1">
      <c r="B46" s="1607" t="s">
        <v>4920</v>
      </c>
      <c r="C46" s="550"/>
      <c r="D46" s="1752"/>
      <c r="E46" s="550"/>
      <c r="F46" s="550"/>
      <c r="G46" s="497"/>
      <c r="H46" s="550"/>
      <c r="I46" s="550"/>
      <c r="J46" s="497"/>
    </row>
  </sheetData>
  <mergeCells count="4">
    <mergeCell ref="B1:J1"/>
    <mergeCell ref="B4:C4"/>
    <mergeCell ref="E4:F4"/>
    <mergeCell ref="H4:I4"/>
  </mergeCells>
  <phoneticPr fontId="3"/>
  <pageMargins left="0.59055118110236227" right="0.59055118110236227" top="0.59055118110236227" bottom="0.39370078740157483" header="0.51181102362204722" footer="0.51181102362204722"/>
  <pageSetup paperSize="9" scale="64"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C757A-B147-4BF6-B7C4-FD0809881D5D}">
  <dimension ref="B1:E12"/>
  <sheetViews>
    <sheetView workbookViewId="0"/>
  </sheetViews>
  <sheetFormatPr defaultRowHeight="13.5"/>
  <cols>
    <col min="1" max="1" width="2.125" style="96" customWidth="1"/>
    <col min="2" max="3" width="11.25" style="96" customWidth="1"/>
    <col min="4" max="5" width="21.125" style="96" customWidth="1"/>
    <col min="6" max="11" width="7.625" style="96" customWidth="1"/>
    <col min="12" max="16384" width="9" style="96"/>
  </cols>
  <sheetData>
    <row r="1" spans="2:5" ht="21" customHeight="1">
      <c r="B1" s="3747" t="s">
        <v>4921</v>
      </c>
      <c r="C1" s="3689"/>
      <c r="D1" s="3689"/>
      <c r="E1" s="3689"/>
    </row>
    <row r="3" spans="2:5">
      <c r="E3" s="2360" t="s">
        <v>3196</v>
      </c>
    </row>
    <row r="4" spans="2:5" s="605" customFormat="1" ht="21" customHeight="1">
      <c r="B4" s="3119" t="s">
        <v>4922</v>
      </c>
      <c r="C4" s="2968"/>
      <c r="D4" s="3119" t="s">
        <v>4923</v>
      </c>
      <c r="E4" s="2968" t="s">
        <v>4924</v>
      </c>
    </row>
    <row r="5" spans="2:5" s="605" customFormat="1" ht="21" customHeight="1">
      <c r="B5" s="2968"/>
      <c r="C5" s="2968"/>
      <c r="D5" s="2982"/>
      <c r="E5" s="2982"/>
    </row>
    <row r="6" spans="2:5" s="605" customFormat="1" ht="21" customHeight="1">
      <c r="B6" s="81" t="s">
        <v>4925</v>
      </c>
      <c r="C6" s="86" t="s">
        <v>828</v>
      </c>
      <c r="D6" s="968">
        <v>54</v>
      </c>
      <c r="E6" s="970">
        <v>33</v>
      </c>
    </row>
    <row r="7" spans="2:5" s="605" customFormat="1" ht="21" customHeight="1">
      <c r="B7" s="81" t="s">
        <v>2395</v>
      </c>
      <c r="C7" s="86" t="s">
        <v>831</v>
      </c>
      <c r="D7" s="119">
        <v>53</v>
      </c>
      <c r="E7" s="120">
        <v>7</v>
      </c>
    </row>
    <row r="8" spans="2:5" s="605" customFormat="1" ht="21" customHeight="1">
      <c r="B8" s="81" t="s">
        <v>2397</v>
      </c>
      <c r="C8" s="86" t="s">
        <v>833</v>
      </c>
      <c r="D8" s="842">
        <v>105</v>
      </c>
      <c r="E8" s="1119">
        <v>7</v>
      </c>
    </row>
    <row r="9" spans="2:5" s="605" customFormat="1" ht="21" customHeight="1">
      <c r="B9" s="81" t="s">
        <v>2399</v>
      </c>
      <c r="C9" s="86" t="s">
        <v>835</v>
      </c>
      <c r="D9" s="842">
        <v>56</v>
      </c>
      <c r="E9" s="1117">
        <v>84</v>
      </c>
    </row>
    <row r="10" spans="2:5" s="605" customFormat="1" ht="21" customHeight="1">
      <c r="B10" s="89" t="s">
        <v>836</v>
      </c>
      <c r="C10" s="2389" t="s">
        <v>837</v>
      </c>
      <c r="D10" s="123">
        <v>76</v>
      </c>
      <c r="E10" s="1122">
        <v>3</v>
      </c>
    </row>
    <row r="12" spans="2:5">
      <c r="B12" s="1918" t="s">
        <v>4920</v>
      </c>
    </row>
  </sheetData>
  <mergeCells count="4">
    <mergeCell ref="B1:E1"/>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00F5-23E1-4802-B8FA-4D3FB018CEA3}">
  <dimension ref="B1:P35"/>
  <sheetViews>
    <sheetView zoomScaleNormal="100" workbookViewId="0"/>
  </sheetViews>
  <sheetFormatPr defaultRowHeight="13.5"/>
  <cols>
    <col min="1" max="1" width="4.75" style="96" customWidth="1"/>
    <col min="2" max="5" width="9.625" style="96" customWidth="1"/>
    <col min="6" max="7" width="8.125" style="466" customWidth="1"/>
    <col min="8" max="11" width="9.625" style="96" customWidth="1"/>
    <col min="12" max="13" width="8.125" style="466" customWidth="1"/>
    <col min="14" max="16384" width="9" style="96"/>
  </cols>
  <sheetData>
    <row r="1" spans="2:16" ht="17.25">
      <c r="B1" s="2966" t="s">
        <v>4926</v>
      </c>
      <c r="C1" s="2952"/>
      <c r="D1" s="2952"/>
      <c r="E1" s="2952"/>
      <c r="F1" s="2952"/>
      <c r="G1" s="2952"/>
      <c r="H1" s="2952"/>
      <c r="I1" s="2952"/>
      <c r="J1" s="2952"/>
      <c r="K1" s="2952"/>
      <c r="L1" s="2952"/>
      <c r="M1" s="2952"/>
    </row>
    <row r="3" spans="2:16">
      <c r="M3" s="2451" t="s">
        <v>4927</v>
      </c>
    </row>
    <row r="4" spans="2:16" s="605" customFormat="1" ht="21" customHeight="1">
      <c r="B4" s="3170" t="s">
        <v>4928</v>
      </c>
      <c r="C4" s="3174"/>
      <c r="D4" s="3174"/>
      <c r="E4" s="2963"/>
      <c r="F4" s="2334" t="s">
        <v>2553</v>
      </c>
      <c r="G4" s="2334" t="s">
        <v>2554</v>
      </c>
      <c r="H4" s="3170" t="s">
        <v>4928</v>
      </c>
      <c r="I4" s="3174"/>
      <c r="J4" s="3174"/>
      <c r="K4" s="2963"/>
      <c r="L4" s="2334" t="s">
        <v>2553</v>
      </c>
      <c r="M4" s="2334" t="s">
        <v>2554</v>
      </c>
    </row>
    <row r="5" spans="2:16" s="605" customFormat="1" ht="21" customHeight="1">
      <c r="B5" s="3702" t="s">
        <v>252</v>
      </c>
      <c r="C5" s="3459"/>
      <c r="D5" s="3459"/>
      <c r="E5" s="3460"/>
      <c r="F5" s="2478">
        <v>2509</v>
      </c>
      <c r="G5" s="2186">
        <v>2370</v>
      </c>
      <c r="H5" s="3411" t="s">
        <v>4869</v>
      </c>
      <c r="I5" s="3402"/>
      <c r="J5" s="3402"/>
      <c r="K5" s="3403"/>
      <c r="L5" s="2479">
        <v>2</v>
      </c>
      <c r="M5" s="2480">
        <v>1</v>
      </c>
      <c r="O5" s="763"/>
      <c r="P5" s="763"/>
    </row>
    <row r="6" spans="2:16" s="605" customFormat="1" ht="21" customHeight="1">
      <c r="B6" s="3411" t="s">
        <v>4929</v>
      </c>
      <c r="C6" s="3402"/>
      <c r="D6" s="3402"/>
      <c r="E6" s="3403"/>
      <c r="F6" s="849">
        <v>3</v>
      </c>
      <c r="G6" s="2122">
        <v>6</v>
      </c>
      <c r="H6" s="3411" t="s">
        <v>4930</v>
      </c>
      <c r="I6" s="3402"/>
      <c r="J6" s="3402"/>
      <c r="K6" s="3403"/>
      <c r="L6" s="952">
        <v>136</v>
      </c>
      <c r="M6" s="953">
        <v>58</v>
      </c>
      <c r="O6" s="763"/>
      <c r="P6" s="763"/>
    </row>
    <row r="7" spans="2:16" s="605" customFormat="1" ht="21" customHeight="1">
      <c r="B7" s="3411" t="s">
        <v>4831</v>
      </c>
      <c r="C7" s="3402"/>
      <c r="D7" s="3402"/>
      <c r="E7" s="3403"/>
      <c r="F7" s="849">
        <v>5</v>
      </c>
      <c r="G7" s="2122">
        <v>3</v>
      </c>
      <c r="H7" s="3411" t="s">
        <v>4931</v>
      </c>
      <c r="I7" s="3402"/>
      <c r="J7" s="3402"/>
      <c r="K7" s="3403"/>
      <c r="L7" s="952">
        <v>1</v>
      </c>
      <c r="M7" s="953">
        <v>4</v>
      </c>
      <c r="O7" s="763"/>
      <c r="P7" s="763"/>
    </row>
    <row r="8" spans="2:16" s="605" customFormat="1" ht="21" customHeight="1">
      <c r="B8" s="3411" t="s">
        <v>4932</v>
      </c>
      <c r="C8" s="3402"/>
      <c r="D8" s="3402"/>
      <c r="E8" s="3403"/>
      <c r="F8" s="849">
        <v>15</v>
      </c>
      <c r="G8" s="2122">
        <v>14</v>
      </c>
      <c r="H8" s="3411" t="s">
        <v>4933</v>
      </c>
      <c r="I8" s="3402"/>
      <c r="J8" s="3402"/>
      <c r="K8" s="3403"/>
      <c r="L8" s="952">
        <v>42</v>
      </c>
      <c r="M8" s="953">
        <v>8</v>
      </c>
      <c r="O8" s="763"/>
      <c r="P8" s="763"/>
    </row>
    <row r="9" spans="2:16" s="605" customFormat="1" ht="21" customHeight="1">
      <c r="B9" s="3411" t="s">
        <v>4934</v>
      </c>
      <c r="C9" s="3402"/>
      <c r="D9" s="3402"/>
      <c r="E9" s="3403"/>
      <c r="F9" s="849">
        <v>2</v>
      </c>
      <c r="G9" s="2078" t="s">
        <v>846</v>
      </c>
      <c r="H9" s="3411" t="s">
        <v>4935</v>
      </c>
      <c r="I9" s="3402"/>
      <c r="J9" s="3402"/>
      <c r="K9" s="3403"/>
      <c r="L9" s="952">
        <v>3</v>
      </c>
      <c r="M9" s="953">
        <v>3</v>
      </c>
      <c r="O9" s="763"/>
      <c r="P9" s="763"/>
    </row>
    <row r="10" spans="2:16" s="605" customFormat="1" ht="21" customHeight="1">
      <c r="B10" s="3411" t="s">
        <v>4936</v>
      </c>
      <c r="C10" s="3402"/>
      <c r="D10" s="3402"/>
      <c r="E10" s="3403"/>
      <c r="F10" s="849">
        <v>1</v>
      </c>
      <c r="G10" s="2122" t="s">
        <v>829</v>
      </c>
      <c r="H10" s="3411" t="s">
        <v>4937</v>
      </c>
      <c r="I10" s="3402"/>
      <c r="J10" s="3402"/>
      <c r="K10" s="3403"/>
      <c r="L10" s="952">
        <v>155</v>
      </c>
      <c r="M10" s="953">
        <v>107</v>
      </c>
      <c r="O10" s="763"/>
      <c r="P10" s="763"/>
    </row>
    <row r="11" spans="2:16" s="605" customFormat="1" ht="21" customHeight="1">
      <c r="B11" s="3411" t="s">
        <v>4938</v>
      </c>
      <c r="C11" s="3402"/>
      <c r="D11" s="3402"/>
      <c r="E11" s="3403"/>
      <c r="F11" s="849">
        <v>9</v>
      </c>
      <c r="G11" s="2122">
        <v>9</v>
      </c>
      <c r="H11" s="3411" t="s">
        <v>4939</v>
      </c>
      <c r="I11" s="3402"/>
      <c r="J11" s="3402"/>
      <c r="K11" s="3403"/>
      <c r="L11" s="952">
        <v>5</v>
      </c>
      <c r="M11" s="953">
        <v>5</v>
      </c>
      <c r="O11" s="763"/>
      <c r="P11" s="763"/>
    </row>
    <row r="12" spans="2:16" s="605" customFormat="1" ht="21" customHeight="1">
      <c r="B12" s="3411" t="s">
        <v>4940</v>
      </c>
      <c r="C12" s="3402"/>
      <c r="D12" s="3402"/>
      <c r="E12" s="3403"/>
      <c r="F12" s="849">
        <v>789</v>
      </c>
      <c r="G12" s="2122">
        <v>572</v>
      </c>
      <c r="H12" s="3411" t="s">
        <v>4941</v>
      </c>
      <c r="I12" s="3402"/>
      <c r="J12" s="3402"/>
      <c r="K12" s="3403"/>
      <c r="L12" s="952">
        <v>16</v>
      </c>
      <c r="M12" s="953">
        <v>13</v>
      </c>
      <c r="O12" s="763"/>
      <c r="P12" s="763"/>
    </row>
    <row r="13" spans="2:16" s="605" customFormat="1" ht="21" customHeight="1">
      <c r="B13" s="3411" t="s">
        <v>4942</v>
      </c>
      <c r="C13" s="3402"/>
      <c r="D13" s="3402"/>
      <c r="E13" s="3403"/>
      <c r="F13" s="849">
        <v>21</v>
      </c>
      <c r="G13" s="2122">
        <v>20</v>
      </c>
      <c r="H13" s="3411" t="s">
        <v>4943</v>
      </c>
      <c r="I13" s="3402"/>
      <c r="J13" s="3402"/>
      <c r="K13" s="3403"/>
      <c r="L13" s="952">
        <v>14</v>
      </c>
      <c r="M13" s="953">
        <v>16</v>
      </c>
      <c r="O13" s="763"/>
      <c r="P13" s="763"/>
    </row>
    <row r="14" spans="2:16" s="605" customFormat="1" ht="21" customHeight="1">
      <c r="B14" s="3411" t="s">
        <v>4944</v>
      </c>
      <c r="C14" s="3402"/>
      <c r="D14" s="3402"/>
      <c r="E14" s="3403"/>
      <c r="F14" s="849">
        <v>3</v>
      </c>
      <c r="G14" s="2122">
        <v>3</v>
      </c>
      <c r="H14" s="3411" t="s">
        <v>4945</v>
      </c>
      <c r="I14" s="3402"/>
      <c r="J14" s="3402"/>
      <c r="K14" s="3403"/>
      <c r="L14" s="952">
        <v>27</v>
      </c>
      <c r="M14" s="953">
        <v>14</v>
      </c>
      <c r="O14" s="763"/>
      <c r="P14" s="763"/>
    </row>
    <row r="15" spans="2:16" s="605" customFormat="1" ht="21" customHeight="1">
      <c r="B15" s="3411" t="s">
        <v>4946</v>
      </c>
      <c r="C15" s="3402"/>
      <c r="D15" s="3402"/>
      <c r="E15" s="3403"/>
      <c r="F15" s="3844">
        <v>5</v>
      </c>
      <c r="G15" s="3845">
        <v>6</v>
      </c>
      <c r="H15" s="3411" t="s">
        <v>4947</v>
      </c>
      <c r="I15" s="3402"/>
      <c r="J15" s="3402"/>
      <c r="K15" s="3403"/>
      <c r="L15" s="952">
        <v>29</v>
      </c>
      <c r="M15" s="953">
        <v>38</v>
      </c>
      <c r="O15" s="763"/>
      <c r="P15" s="763"/>
    </row>
    <row r="16" spans="2:16" s="605" customFormat="1" ht="21" customHeight="1">
      <c r="B16" s="3411" t="s">
        <v>4948</v>
      </c>
      <c r="C16" s="3402"/>
      <c r="D16" s="3402"/>
      <c r="E16" s="3403"/>
      <c r="F16" s="3844"/>
      <c r="G16" s="3845"/>
      <c r="H16" s="3411" t="s">
        <v>4949</v>
      </c>
      <c r="I16" s="3402"/>
      <c r="J16" s="3402"/>
      <c r="K16" s="3403"/>
      <c r="L16" s="952">
        <v>7</v>
      </c>
      <c r="M16" s="953">
        <v>8</v>
      </c>
      <c r="O16" s="763"/>
      <c r="P16" s="763"/>
    </row>
    <row r="17" spans="2:16" s="605" customFormat="1" ht="21" customHeight="1">
      <c r="B17" s="3411" t="s">
        <v>4950</v>
      </c>
      <c r="C17" s="3402"/>
      <c r="D17" s="3402"/>
      <c r="E17" s="3403"/>
      <c r="F17" s="849">
        <v>21</v>
      </c>
      <c r="G17" s="2122">
        <v>26</v>
      </c>
      <c r="H17" s="3411" t="s">
        <v>4951</v>
      </c>
      <c r="I17" s="3402"/>
      <c r="J17" s="3402"/>
      <c r="K17" s="3403"/>
      <c r="L17" s="952">
        <v>18</v>
      </c>
      <c r="M17" s="953">
        <v>58</v>
      </c>
      <c r="O17" s="763"/>
      <c r="P17" s="763"/>
    </row>
    <row r="18" spans="2:16" s="605" customFormat="1" ht="21" customHeight="1">
      <c r="B18" s="3411" t="s">
        <v>4952</v>
      </c>
      <c r="C18" s="3402"/>
      <c r="D18" s="3402"/>
      <c r="E18" s="3403"/>
      <c r="F18" s="849">
        <v>11</v>
      </c>
      <c r="G18" s="2122">
        <v>17</v>
      </c>
      <c r="H18" s="3411" t="s">
        <v>4953</v>
      </c>
      <c r="I18" s="3402"/>
      <c r="J18" s="3402"/>
      <c r="K18" s="3403"/>
      <c r="L18" s="952">
        <v>4</v>
      </c>
      <c r="M18" s="953">
        <v>7</v>
      </c>
      <c r="O18" s="763"/>
      <c r="P18" s="763"/>
    </row>
    <row r="19" spans="2:16" s="605" customFormat="1" ht="21" customHeight="1">
      <c r="B19" s="3411" t="s">
        <v>4954</v>
      </c>
      <c r="C19" s="3402"/>
      <c r="D19" s="3402"/>
      <c r="E19" s="3403"/>
      <c r="F19" s="849">
        <v>27</v>
      </c>
      <c r="G19" s="2122">
        <v>57</v>
      </c>
      <c r="H19" s="3411" t="s">
        <v>4955</v>
      </c>
      <c r="I19" s="3402"/>
      <c r="J19" s="3402"/>
      <c r="K19" s="3403"/>
      <c r="L19" s="952">
        <v>57</v>
      </c>
      <c r="M19" s="953">
        <v>47</v>
      </c>
      <c r="O19" s="763"/>
      <c r="P19" s="763"/>
    </row>
    <row r="20" spans="2:16" s="605" customFormat="1" ht="21" customHeight="1">
      <c r="B20" s="3411" t="s">
        <v>4956</v>
      </c>
      <c r="C20" s="3402"/>
      <c r="D20" s="3402"/>
      <c r="E20" s="3403"/>
      <c r="F20" s="849">
        <v>8</v>
      </c>
      <c r="G20" s="2122">
        <v>3</v>
      </c>
      <c r="H20" s="3411" t="s">
        <v>4957</v>
      </c>
      <c r="I20" s="3402"/>
      <c r="J20" s="3402"/>
      <c r="K20" s="3403"/>
      <c r="L20" s="952">
        <v>13</v>
      </c>
      <c r="M20" s="953">
        <v>19</v>
      </c>
      <c r="O20" s="763"/>
      <c r="P20" s="763"/>
    </row>
    <row r="21" spans="2:16" s="605" customFormat="1" ht="21" customHeight="1">
      <c r="B21" s="3411" t="s">
        <v>4958</v>
      </c>
      <c r="C21" s="3402"/>
      <c r="D21" s="3402"/>
      <c r="E21" s="3403"/>
      <c r="F21" s="849">
        <v>1</v>
      </c>
      <c r="G21" s="2078" t="s">
        <v>846</v>
      </c>
      <c r="H21" s="3411" t="s">
        <v>4959</v>
      </c>
      <c r="I21" s="3402"/>
      <c r="J21" s="3402"/>
      <c r="K21" s="3403"/>
      <c r="L21" s="954" t="s">
        <v>829</v>
      </c>
      <c r="M21" s="955" t="s">
        <v>829</v>
      </c>
      <c r="O21" s="763"/>
      <c r="P21" s="763"/>
    </row>
    <row r="22" spans="2:16" s="605" customFormat="1" ht="21" customHeight="1">
      <c r="B22" s="3411" t="s">
        <v>4960</v>
      </c>
      <c r="C22" s="3402"/>
      <c r="D22" s="3402"/>
      <c r="E22" s="3403"/>
      <c r="F22" s="849">
        <v>3</v>
      </c>
      <c r="G22" s="2122">
        <v>2</v>
      </c>
      <c r="H22" s="3411" t="s">
        <v>4961</v>
      </c>
      <c r="I22" s="3402"/>
      <c r="J22" s="3402"/>
      <c r="K22" s="3403"/>
      <c r="L22" s="849" t="s">
        <v>829</v>
      </c>
      <c r="M22" s="955" t="s">
        <v>829</v>
      </c>
      <c r="O22" s="763"/>
      <c r="P22" s="763"/>
    </row>
    <row r="23" spans="2:16" s="605" customFormat="1" ht="21" customHeight="1">
      <c r="B23" s="3411" t="s">
        <v>4962</v>
      </c>
      <c r="C23" s="3402"/>
      <c r="D23" s="3402"/>
      <c r="E23" s="3403"/>
      <c r="F23" s="849">
        <v>22</v>
      </c>
      <c r="G23" s="2122">
        <v>28</v>
      </c>
      <c r="H23" s="3411" t="s">
        <v>4963</v>
      </c>
      <c r="I23" s="3402"/>
      <c r="J23" s="3402"/>
      <c r="K23" s="3403"/>
      <c r="L23" s="952" t="s">
        <v>846</v>
      </c>
      <c r="M23" s="953">
        <v>3</v>
      </c>
      <c r="O23" s="763"/>
      <c r="P23" s="763"/>
    </row>
    <row r="24" spans="2:16" s="605" customFormat="1" ht="21" customHeight="1">
      <c r="B24" s="3411" t="s">
        <v>4964</v>
      </c>
      <c r="C24" s="3402"/>
      <c r="D24" s="3402"/>
      <c r="E24" s="3403"/>
      <c r="F24" s="849">
        <v>41</v>
      </c>
      <c r="G24" s="2122">
        <v>75</v>
      </c>
      <c r="H24" s="3411" t="s">
        <v>4965</v>
      </c>
      <c r="I24" s="3402"/>
      <c r="J24" s="3402"/>
      <c r="K24" s="3403"/>
      <c r="L24" s="952">
        <v>176</v>
      </c>
      <c r="M24" s="953">
        <v>424</v>
      </c>
      <c r="O24" s="763"/>
      <c r="P24" s="763"/>
    </row>
    <row r="25" spans="2:16" s="605" customFormat="1" ht="21" customHeight="1">
      <c r="B25" s="3411" t="s">
        <v>4966</v>
      </c>
      <c r="C25" s="3402"/>
      <c r="D25" s="3402"/>
      <c r="E25" s="3403"/>
      <c r="F25" s="849">
        <v>39</v>
      </c>
      <c r="G25" s="2122">
        <v>32</v>
      </c>
      <c r="H25" s="3411" t="s">
        <v>4967</v>
      </c>
      <c r="I25" s="3402"/>
      <c r="J25" s="3402"/>
      <c r="K25" s="3403"/>
      <c r="L25" s="952" t="s">
        <v>829</v>
      </c>
      <c r="M25" s="955" t="s">
        <v>829</v>
      </c>
      <c r="O25" s="763"/>
      <c r="P25" s="763"/>
    </row>
    <row r="26" spans="2:16" s="605" customFormat="1" ht="21" customHeight="1">
      <c r="B26" s="3411" t="s">
        <v>4968</v>
      </c>
      <c r="C26" s="3402"/>
      <c r="D26" s="3402"/>
      <c r="E26" s="3403"/>
      <c r="F26" s="849" t="s">
        <v>829</v>
      </c>
      <c r="G26" s="2122" t="s">
        <v>829</v>
      </c>
      <c r="H26" s="3411" t="s">
        <v>4969</v>
      </c>
      <c r="I26" s="3402"/>
      <c r="J26" s="3402"/>
      <c r="K26" s="3403"/>
      <c r="L26" s="3842">
        <v>12</v>
      </c>
      <c r="M26" s="3843">
        <v>17</v>
      </c>
      <c r="O26" s="763"/>
      <c r="P26" s="763"/>
    </row>
    <row r="27" spans="2:16" s="605" customFormat="1" ht="21" customHeight="1">
      <c r="B27" s="3411" t="s">
        <v>4970</v>
      </c>
      <c r="C27" s="3402"/>
      <c r="D27" s="3402"/>
      <c r="E27" s="3403"/>
      <c r="F27" s="849" t="s">
        <v>829</v>
      </c>
      <c r="G27" s="2122" t="s">
        <v>829</v>
      </c>
      <c r="H27" s="3411" t="s">
        <v>4971</v>
      </c>
      <c r="I27" s="3402"/>
      <c r="J27" s="3402"/>
      <c r="K27" s="3403"/>
      <c r="L27" s="3842"/>
      <c r="M27" s="3843"/>
      <c r="O27" s="763"/>
      <c r="P27" s="763"/>
    </row>
    <row r="28" spans="2:16" s="605" customFormat="1" ht="21" customHeight="1">
      <c r="B28" s="3411" t="s">
        <v>4972</v>
      </c>
      <c r="C28" s="3402"/>
      <c r="D28" s="3402"/>
      <c r="E28" s="3403"/>
      <c r="F28" s="849">
        <v>11</v>
      </c>
      <c r="G28" s="2122">
        <v>11</v>
      </c>
      <c r="H28" s="3411" t="s">
        <v>4973</v>
      </c>
      <c r="I28" s="3402"/>
      <c r="J28" s="3402"/>
      <c r="K28" s="3403"/>
      <c r="L28" s="952">
        <v>94</v>
      </c>
      <c r="M28" s="953">
        <v>72</v>
      </c>
      <c r="O28" s="763"/>
      <c r="P28" s="763"/>
    </row>
    <row r="29" spans="2:16" s="605" customFormat="1" ht="21" customHeight="1">
      <c r="B29" s="3411" t="s">
        <v>4974</v>
      </c>
      <c r="C29" s="3402"/>
      <c r="D29" s="3402"/>
      <c r="E29" s="3403"/>
      <c r="F29" s="849">
        <v>372</v>
      </c>
      <c r="G29" s="2122">
        <v>316</v>
      </c>
      <c r="H29" s="3411" t="s">
        <v>4975</v>
      </c>
      <c r="I29" s="3402"/>
      <c r="J29" s="3402"/>
      <c r="K29" s="3403"/>
      <c r="L29" s="952">
        <v>55</v>
      </c>
      <c r="M29" s="953">
        <v>22</v>
      </c>
      <c r="O29" s="763"/>
      <c r="P29" s="763"/>
    </row>
    <row r="30" spans="2:16" s="605" customFormat="1" ht="21" customHeight="1">
      <c r="B30" s="3411" t="s">
        <v>4976</v>
      </c>
      <c r="C30" s="3402"/>
      <c r="D30" s="3402"/>
      <c r="E30" s="3403"/>
      <c r="F30" s="849">
        <v>169</v>
      </c>
      <c r="G30" s="2122">
        <v>156</v>
      </c>
      <c r="H30" s="3411" t="s">
        <v>4977</v>
      </c>
      <c r="I30" s="3402"/>
      <c r="J30" s="3402"/>
      <c r="K30" s="3403"/>
      <c r="L30" s="954" t="s">
        <v>829</v>
      </c>
      <c r="M30" s="953" t="s">
        <v>846</v>
      </c>
      <c r="O30" s="763"/>
      <c r="P30" s="763"/>
    </row>
    <row r="31" spans="2:16" s="605" customFormat="1" ht="21" customHeight="1">
      <c r="B31" s="3411" t="s">
        <v>4978</v>
      </c>
      <c r="C31" s="3402"/>
      <c r="D31" s="3402"/>
      <c r="E31" s="3403"/>
      <c r="F31" s="849">
        <v>31</v>
      </c>
      <c r="G31" s="2122">
        <v>27</v>
      </c>
      <c r="H31" s="3411" t="s">
        <v>4979</v>
      </c>
      <c r="I31" s="3402"/>
      <c r="J31" s="3402"/>
      <c r="K31" s="3403"/>
      <c r="L31" s="952">
        <v>18</v>
      </c>
      <c r="M31" s="953">
        <v>16</v>
      </c>
      <c r="O31" s="763"/>
      <c r="P31" s="763"/>
    </row>
    <row r="32" spans="2:16" s="605" customFormat="1" ht="21" customHeight="1">
      <c r="B32" s="3134" t="s">
        <v>4980</v>
      </c>
      <c r="C32" s="3696"/>
      <c r="D32" s="3696"/>
      <c r="E32" s="3135"/>
      <c r="F32" s="2123">
        <v>9</v>
      </c>
      <c r="G32" s="2125">
        <v>16</v>
      </c>
      <c r="H32" s="3134" t="s">
        <v>4981</v>
      </c>
      <c r="I32" s="3696"/>
      <c r="J32" s="3696"/>
      <c r="K32" s="3135"/>
      <c r="L32" s="123">
        <v>7</v>
      </c>
      <c r="M32" s="125">
        <v>11</v>
      </c>
      <c r="O32" s="763"/>
      <c r="P32" s="763"/>
    </row>
    <row r="33" spans="2:13">
      <c r="B33" s="973"/>
      <c r="C33" s="973"/>
      <c r="D33" s="973"/>
      <c r="E33" s="973"/>
      <c r="F33" s="491"/>
      <c r="G33" s="491"/>
      <c r="H33" s="973"/>
      <c r="I33" s="973"/>
      <c r="J33" s="973"/>
      <c r="K33" s="973"/>
      <c r="L33" s="469"/>
      <c r="M33" s="469"/>
    </row>
    <row r="34" spans="2:13" s="2428" customFormat="1">
      <c r="B34" s="1918" t="s">
        <v>1669</v>
      </c>
      <c r="F34" s="2481"/>
      <c r="G34" s="2481"/>
      <c r="L34" s="2481"/>
      <c r="M34" s="2481"/>
    </row>
    <row r="35" spans="2:13" ht="18.75">
      <c r="B35" s="1078"/>
    </row>
  </sheetData>
  <mergeCells count="63">
    <mergeCell ref="B6:E6"/>
    <mergeCell ref="H6:K6"/>
    <mergeCell ref="B1:M1"/>
    <mergeCell ref="B4:E4"/>
    <mergeCell ref="H4:K4"/>
    <mergeCell ref="B5:E5"/>
    <mergeCell ref="H5:K5"/>
    <mergeCell ref="B7:E7"/>
    <mergeCell ref="H7:K7"/>
    <mergeCell ref="B8:E8"/>
    <mergeCell ref="H8:K8"/>
    <mergeCell ref="B9:E9"/>
    <mergeCell ref="H9:K9"/>
    <mergeCell ref="B10:E10"/>
    <mergeCell ref="H10:K10"/>
    <mergeCell ref="B11:E11"/>
    <mergeCell ref="H11:K11"/>
    <mergeCell ref="B12:E12"/>
    <mergeCell ref="H12:K12"/>
    <mergeCell ref="B13:E13"/>
    <mergeCell ref="H13:K13"/>
    <mergeCell ref="B14:E14"/>
    <mergeCell ref="H14:K14"/>
    <mergeCell ref="B15:E15"/>
    <mergeCell ref="F15:F16"/>
    <mergeCell ref="G15:G16"/>
    <mergeCell ref="H15:K15"/>
    <mergeCell ref="B16:E16"/>
    <mergeCell ref="H16:K16"/>
    <mergeCell ref="B17:E17"/>
    <mergeCell ref="H17:K17"/>
    <mergeCell ref="B18:E18"/>
    <mergeCell ref="H18:K18"/>
    <mergeCell ref="B19:E19"/>
    <mergeCell ref="H19:K19"/>
    <mergeCell ref="B20:E20"/>
    <mergeCell ref="H20:K20"/>
    <mergeCell ref="B21:E21"/>
    <mergeCell ref="H21:K21"/>
    <mergeCell ref="B22:E22"/>
    <mergeCell ref="H22:K22"/>
    <mergeCell ref="B23:E23"/>
    <mergeCell ref="H23:K23"/>
    <mergeCell ref="B24:E24"/>
    <mergeCell ref="H24:K24"/>
    <mergeCell ref="B25:E25"/>
    <mergeCell ref="H25:K25"/>
    <mergeCell ref="B26:E26"/>
    <mergeCell ref="H26:K26"/>
    <mergeCell ref="L26:L27"/>
    <mergeCell ref="M26:M27"/>
    <mergeCell ref="B27:E27"/>
    <mergeCell ref="H27:K27"/>
    <mergeCell ref="B31:E31"/>
    <mergeCell ref="H31:K31"/>
    <mergeCell ref="B32:E32"/>
    <mergeCell ref="H32:K32"/>
    <mergeCell ref="B28:E28"/>
    <mergeCell ref="H28:K28"/>
    <mergeCell ref="B29:E29"/>
    <mergeCell ref="H29:K29"/>
    <mergeCell ref="B30:E30"/>
    <mergeCell ref="H30:K30"/>
  </mergeCells>
  <phoneticPr fontId="3"/>
  <pageMargins left="0.28999999999999998" right="0.28000000000000003" top="0.98399999999999999" bottom="0.98399999999999999" header="0.51200000000000001" footer="0.51200000000000001"/>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3710E-D775-422F-B2AA-51C4B3301E4D}">
  <dimension ref="B1:M466"/>
  <sheetViews>
    <sheetView zoomScaleNormal="100" zoomScaleSheetLayoutView="75" workbookViewId="0"/>
  </sheetViews>
  <sheetFormatPr defaultRowHeight="13.5"/>
  <cols>
    <col min="1" max="1" width="2.125" style="504" customWidth="1"/>
    <col min="2" max="2" width="1.875" style="494" customWidth="1"/>
    <col min="3" max="3" width="2" style="494" customWidth="1"/>
    <col min="4" max="4" width="3.875" style="494" customWidth="1"/>
    <col min="5" max="5" width="9.25" style="494" customWidth="1"/>
    <col min="6" max="9" width="9.375" style="504" customWidth="1"/>
    <col min="10" max="10" width="9.375" style="507" customWidth="1"/>
    <col min="11" max="11" width="9.375" style="508" customWidth="1"/>
    <col min="12" max="12" width="10.125" style="504" customWidth="1"/>
    <col min="13" max="13" width="10.125" style="509" customWidth="1"/>
    <col min="14" max="16384" width="9" style="504"/>
  </cols>
  <sheetData>
    <row r="1" spans="2:13" ht="17.25" customHeight="1">
      <c r="B1" s="3112" t="s">
        <v>1458</v>
      </c>
      <c r="C1" s="3027"/>
      <c r="D1" s="3027"/>
      <c r="E1" s="3027"/>
      <c r="F1" s="3027"/>
      <c r="G1" s="3027"/>
      <c r="H1" s="3027"/>
      <c r="I1" s="3027"/>
      <c r="J1" s="3027"/>
      <c r="K1" s="3027"/>
      <c r="L1" s="3027"/>
      <c r="M1" s="3027"/>
    </row>
    <row r="2" spans="2:13" ht="13.5" customHeight="1">
      <c r="B2" s="505"/>
      <c r="D2" s="506"/>
    </row>
    <row r="3" spans="2:13" ht="13.5" customHeight="1">
      <c r="M3" s="510" t="s">
        <v>1459</v>
      </c>
    </row>
    <row r="4" spans="2:13" ht="24.75" customHeight="1">
      <c r="B4" s="3076" t="s">
        <v>1460</v>
      </c>
      <c r="C4" s="3077"/>
      <c r="D4" s="3077"/>
      <c r="E4" s="3078"/>
      <c r="F4" s="3082" t="s">
        <v>1461</v>
      </c>
      <c r="G4" s="3084" t="s">
        <v>1462</v>
      </c>
      <c r="H4" s="3085"/>
      <c r="I4" s="3086"/>
      <c r="J4" s="3087" t="s">
        <v>1463</v>
      </c>
      <c r="K4" s="3089" t="s">
        <v>1464</v>
      </c>
      <c r="L4" s="3072" t="s">
        <v>1465</v>
      </c>
      <c r="M4" s="3074" t="s">
        <v>1466</v>
      </c>
    </row>
    <row r="5" spans="2:13" ht="29.25" customHeight="1">
      <c r="B5" s="3079"/>
      <c r="C5" s="3080"/>
      <c r="D5" s="3080"/>
      <c r="E5" s="3081"/>
      <c r="F5" s="3083"/>
      <c r="G5" s="511" t="s">
        <v>1467</v>
      </c>
      <c r="H5" s="511" t="s">
        <v>1468</v>
      </c>
      <c r="I5" s="511" t="s">
        <v>1469</v>
      </c>
      <c r="J5" s="3088"/>
      <c r="K5" s="3090"/>
      <c r="L5" s="3095"/>
      <c r="M5" s="3075"/>
    </row>
    <row r="6" spans="2:13" s="516" customFormat="1" ht="13.5" customHeight="1">
      <c r="B6" s="3107" t="s">
        <v>1470</v>
      </c>
      <c r="C6" s="3108"/>
      <c r="D6" s="3108"/>
      <c r="E6" s="3109"/>
      <c r="F6" s="512">
        <v>185902</v>
      </c>
      <c r="G6" s="512">
        <v>394226</v>
      </c>
      <c r="H6" s="512">
        <v>196673</v>
      </c>
      <c r="I6" s="512">
        <v>197553</v>
      </c>
      <c r="J6" s="513">
        <v>100.82</v>
      </c>
      <c r="K6" s="514">
        <v>3910</v>
      </c>
      <c r="L6" s="512">
        <v>397846</v>
      </c>
      <c r="M6" s="515">
        <v>-3620</v>
      </c>
    </row>
    <row r="7" spans="2:13" ht="13.5" customHeight="1">
      <c r="B7" s="517"/>
      <c r="C7" s="273"/>
      <c r="D7" s="273"/>
      <c r="E7" s="518"/>
      <c r="F7" s="519"/>
      <c r="G7" s="519"/>
      <c r="H7" s="519"/>
      <c r="I7" s="519"/>
      <c r="J7" s="520"/>
      <c r="K7" s="519"/>
      <c r="L7" s="519"/>
      <c r="M7" s="521"/>
    </row>
    <row r="8" spans="2:13" s="516" customFormat="1" ht="13.5" customHeight="1">
      <c r="B8" s="522"/>
      <c r="C8" s="3093" t="s">
        <v>104</v>
      </c>
      <c r="D8" s="3110"/>
      <c r="E8" s="3111"/>
      <c r="F8" s="519">
        <v>31843</v>
      </c>
      <c r="G8" s="519">
        <v>61170</v>
      </c>
      <c r="H8" s="519">
        <v>29595</v>
      </c>
      <c r="I8" s="519">
        <v>31575</v>
      </c>
      <c r="J8" s="520">
        <v>10.426</v>
      </c>
      <c r="K8" s="523">
        <v>5867</v>
      </c>
      <c r="L8" s="519">
        <v>61986</v>
      </c>
      <c r="M8" s="524">
        <v>-816</v>
      </c>
    </row>
    <row r="9" spans="2:13" ht="13.5" customHeight="1">
      <c r="B9" s="525"/>
      <c r="D9" s="3069" t="s">
        <v>1471</v>
      </c>
      <c r="E9" s="3070"/>
      <c r="F9" s="526">
        <v>2662</v>
      </c>
      <c r="G9" s="526">
        <v>5589</v>
      </c>
      <c r="H9" s="526">
        <v>2701</v>
      </c>
      <c r="I9" s="526">
        <v>2888</v>
      </c>
      <c r="J9" s="527">
        <v>0.86799999999999999</v>
      </c>
      <c r="K9" s="526">
        <v>6439</v>
      </c>
      <c r="L9" s="526">
        <v>5725</v>
      </c>
      <c r="M9" s="528">
        <v>-136</v>
      </c>
    </row>
    <row r="10" spans="2:13" ht="13.5" customHeight="1">
      <c r="B10" s="525"/>
      <c r="E10" s="529" t="s">
        <v>1472</v>
      </c>
      <c r="F10" s="526">
        <v>875</v>
      </c>
      <c r="G10" s="526">
        <v>2046</v>
      </c>
      <c r="H10" s="526">
        <v>978</v>
      </c>
      <c r="I10" s="526">
        <v>1068</v>
      </c>
      <c r="J10" s="527" t="s">
        <v>1473</v>
      </c>
      <c r="K10" s="526" t="s">
        <v>1473</v>
      </c>
      <c r="L10" s="526">
        <v>2085</v>
      </c>
      <c r="M10" s="528">
        <v>-39</v>
      </c>
    </row>
    <row r="11" spans="2:13" ht="13.5" customHeight="1">
      <c r="B11" s="525"/>
      <c r="E11" s="529" t="s">
        <v>1474</v>
      </c>
      <c r="F11" s="526">
        <v>357</v>
      </c>
      <c r="G11" s="526">
        <v>639</v>
      </c>
      <c r="H11" s="526">
        <v>328</v>
      </c>
      <c r="I11" s="526">
        <v>311</v>
      </c>
      <c r="J11" s="527" t="s">
        <v>1473</v>
      </c>
      <c r="K11" s="526" t="s">
        <v>1473</v>
      </c>
      <c r="L11" s="526">
        <v>655</v>
      </c>
      <c r="M11" s="528">
        <v>-16</v>
      </c>
    </row>
    <row r="12" spans="2:13" ht="13.5" customHeight="1">
      <c r="B12" s="525"/>
      <c r="E12" s="529" t="s">
        <v>1475</v>
      </c>
      <c r="F12" s="526">
        <v>585</v>
      </c>
      <c r="G12" s="526">
        <v>1188</v>
      </c>
      <c r="H12" s="526">
        <v>577</v>
      </c>
      <c r="I12" s="526">
        <v>611</v>
      </c>
      <c r="J12" s="527" t="s">
        <v>1473</v>
      </c>
      <c r="K12" s="526" t="s">
        <v>1473</v>
      </c>
      <c r="L12" s="526">
        <v>1222</v>
      </c>
      <c r="M12" s="528">
        <v>-34</v>
      </c>
    </row>
    <row r="13" spans="2:13" ht="13.5" customHeight="1">
      <c r="B13" s="525"/>
      <c r="E13" s="529" t="s">
        <v>1476</v>
      </c>
      <c r="F13" s="526">
        <v>230</v>
      </c>
      <c r="G13" s="526">
        <v>496</v>
      </c>
      <c r="H13" s="526">
        <v>238</v>
      </c>
      <c r="I13" s="526">
        <v>258</v>
      </c>
      <c r="J13" s="527" t="s">
        <v>1473</v>
      </c>
      <c r="K13" s="526" t="s">
        <v>1473</v>
      </c>
      <c r="L13" s="526">
        <v>512</v>
      </c>
      <c r="M13" s="528">
        <v>-16</v>
      </c>
    </row>
    <row r="14" spans="2:13" ht="13.5" customHeight="1">
      <c r="B14" s="525"/>
      <c r="E14" s="529" t="s">
        <v>1477</v>
      </c>
      <c r="F14" s="526">
        <v>357</v>
      </c>
      <c r="G14" s="526">
        <v>694</v>
      </c>
      <c r="H14" s="526">
        <v>336</v>
      </c>
      <c r="I14" s="526">
        <v>358</v>
      </c>
      <c r="J14" s="527" t="s">
        <v>1473</v>
      </c>
      <c r="K14" s="526" t="s">
        <v>1473</v>
      </c>
      <c r="L14" s="526">
        <v>708</v>
      </c>
      <c r="M14" s="528">
        <v>-14</v>
      </c>
    </row>
    <row r="15" spans="2:13" ht="13.5" customHeight="1">
      <c r="B15" s="525"/>
      <c r="E15" s="529" t="s">
        <v>1478</v>
      </c>
      <c r="F15" s="526">
        <v>258</v>
      </c>
      <c r="G15" s="526">
        <v>526</v>
      </c>
      <c r="H15" s="526">
        <v>244</v>
      </c>
      <c r="I15" s="526">
        <v>282</v>
      </c>
      <c r="J15" s="527" t="s">
        <v>1473</v>
      </c>
      <c r="K15" s="526" t="s">
        <v>1473</v>
      </c>
      <c r="L15" s="526">
        <v>543</v>
      </c>
      <c r="M15" s="528">
        <v>-17</v>
      </c>
    </row>
    <row r="16" spans="2:13" ht="13.5" customHeight="1">
      <c r="B16" s="525"/>
      <c r="D16" s="3069" t="s">
        <v>1479</v>
      </c>
      <c r="E16" s="3070"/>
      <c r="F16" s="526">
        <v>2610</v>
      </c>
      <c r="G16" s="526">
        <v>4555</v>
      </c>
      <c r="H16" s="526">
        <v>2285</v>
      </c>
      <c r="I16" s="526">
        <v>2270</v>
      </c>
      <c r="J16" s="527">
        <v>0.84299999999999997</v>
      </c>
      <c r="K16" s="526">
        <v>5403</v>
      </c>
      <c r="L16" s="526">
        <v>4703</v>
      </c>
      <c r="M16" s="528">
        <v>-148</v>
      </c>
    </row>
    <row r="17" spans="2:13" ht="13.5" customHeight="1">
      <c r="B17" s="525"/>
      <c r="E17" s="529" t="s">
        <v>1472</v>
      </c>
      <c r="F17" s="526">
        <v>168</v>
      </c>
      <c r="G17" s="526">
        <v>251</v>
      </c>
      <c r="H17" s="526">
        <v>136</v>
      </c>
      <c r="I17" s="526">
        <v>115</v>
      </c>
      <c r="J17" s="527" t="s">
        <v>1473</v>
      </c>
      <c r="K17" s="526" t="s">
        <v>1473</v>
      </c>
      <c r="L17" s="526">
        <v>245</v>
      </c>
      <c r="M17" s="528">
        <v>6</v>
      </c>
    </row>
    <row r="18" spans="2:13" ht="13.5" customHeight="1">
      <c r="B18" s="525"/>
      <c r="E18" s="529" t="s">
        <v>1474</v>
      </c>
      <c r="F18" s="526">
        <v>603</v>
      </c>
      <c r="G18" s="526">
        <v>980</v>
      </c>
      <c r="H18" s="526">
        <v>495</v>
      </c>
      <c r="I18" s="526">
        <v>485</v>
      </c>
      <c r="J18" s="527" t="s">
        <v>1473</v>
      </c>
      <c r="K18" s="526" t="s">
        <v>1473</v>
      </c>
      <c r="L18" s="526">
        <v>1023</v>
      </c>
      <c r="M18" s="528">
        <v>-43</v>
      </c>
    </row>
    <row r="19" spans="2:13" ht="13.5" customHeight="1">
      <c r="B19" s="525"/>
      <c r="E19" s="529" t="s">
        <v>1475</v>
      </c>
      <c r="F19" s="526">
        <v>820</v>
      </c>
      <c r="G19" s="526">
        <v>1436</v>
      </c>
      <c r="H19" s="526">
        <v>715</v>
      </c>
      <c r="I19" s="526">
        <v>721</v>
      </c>
      <c r="J19" s="527" t="s">
        <v>1473</v>
      </c>
      <c r="K19" s="526" t="s">
        <v>1473</v>
      </c>
      <c r="L19" s="526">
        <v>1478</v>
      </c>
      <c r="M19" s="528">
        <v>-42</v>
      </c>
    </row>
    <row r="20" spans="2:13" ht="13.5" customHeight="1">
      <c r="B20" s="525"/>
      <c r="E20" s="529" t="s">
        <v>1476</v>
      </c>
      <c r="F20" s="526">
        <v>541</v>
      </c>
      <c r="G20" s="526">
        <v>1024</v>
      </c>
      <c r="H20" s="526">
        <v>490</v>
      </c>
      <c r="I20" s="526">
        <v>534</v>
      </c>
      <c r="J20" s="527" t="s">
        <v>1473</v>
      </c>
      <c r="K20" s="526" t="s">
        <v>1473</v>
      </c>
      <c r="L20" s="526">
        <v>1065</v>
      </c>
      <c r="M20" s="528">
        <v>-41</v>
      </c>
    </row>
    <row r="21" spans="2:13" ht="13.5" customHeight="1">
      <c r="B21" s="525"/>
      <c r="E21" s="529" t="s">
        <v>1477</v>
      </c>
      <c r="F21" s="526">
        <v>478</v>
      </c>
      <c r="G21" s="526">
        <v>864</v>
      </c>
      <c r="H21" s="526">
        <v>449</v>
      </c>
      <c r="I21" s="526">
        <v>415</v>
      </c>
      <c r="J21" s="527" t="s">
        <v>1473</v>
      </c>
      <c r="K21" s="526" t="s">
        <v>1473</v>
      </c>
      <c r="L21" s="526">
        <v>892</v>
      </c>
      <c r="M21" s="528">
        <v>-28</v>
      </c>
    </row>
    <row r="22" spans="2:13" ht="13.5" customHeight="1">
      <c r="B22" s="525"/>
      <c r="D22" s="3069" t="s">
        <v>1480</v>
      </c>
      <c r="E22" s="3070"/>
      <c r="F22" s="526">
        <v>869</v>
      </c>
      <c r="G22" s="526">
        <v>1674</v>
      </c>
      <c r="H22" s="526">
        <v>759</v>
      </c>
      <c r="I22" s="526">
        <v>915</v>
      </c>
      <c r="J22" s="527">
        <v>0.114</v>
      </c>
      <c r="K22" s="526">
        <v>14684</v>
      </c>
      <c r="L22" s="526">
        <v>1719</v>
      </c>
      <c r="M22" s="528">
        <v>-45</v>
      </c>
    </row>
    <row r="23" spans="2:13" ht="13.5" customHeight="1">
      <c r="B23" s="525"/>
      <c r="E23" s="529" t="s">
        <v>1472</v>
      </c>
      <c r="F23" s="526">
        <v>154</v>
      </c>
      <c r="G23" s="526">
        <v>267</v>
      </c>
      <c r="H23" s="526">
        <v>115</v>
      </c>
      <c r="I23" s="526">
        <v>152</v>
      </c>
      <c r="J23" s="527" t="s">
        <v>1473</v>
      </c>
      <c r="K23" s="526" t="s">
        <v>1473</v>
      </c>
      <c r="L23" s="526">
        <v>276</v>
      </c>
      <c r="M23" s="528">
        <v>-9</v>
      </c>
    </row>
    <row r="24" spans="2:13" ht="13.5" customHeight="1">
      <c r="B24" s="525"/>
      <c r="E24" s="529" t="s">
        <v>1474</v>
      </c>
      <c r="F24" s="526">
        <v>456</v>
      </c>
      <c r="G24" s="526">
        <v>897</v>
      </c>
      <c r="H24" s="526">
        <v>411</v>
      </c>
      <c r="I24" s="526">
        <v>486</v>
      </c>
      <c r="J24" s="527" t="s">
        <v>1473</v>
      </c>
      <c r="K24" s="526" t="s">
        <v>1473</v>
      </c>
      <c r="L24" s="526">
        <v>924</v>
      </c>
      <c r="M24" s="528">
        <v>-27</v>
      </c>
    </row>
    <row r="25" spans="2:13" ht="13.5" customHeight="1">
      <c r="B25" s="525"/>
      <c r="E25" s="529" t="s">
        <v>1475</v>
      </c>
      <c r="F25" s="526">
        <v>259</v>
      </c>
      <c r="G25" s="526">
        <v>510</v>
      </c>
      <c r="H25" s="526">
        <v>233</v>
      </c>
      <c r="I25" s="526">
        <v>277</v>
      </c>
      <c r="J25" s="527" t="s">
        <v>1473</v>
      </c>
      <c r="K25" s="526" t="s">
        <v>1473</v>
      </c>
      <c r="L25" s="526">
        <v>519</v>
      </c>
      <c r="M25" s="528">
        <v>-9</v>
      </c>
    </row>
    <row r="26" spans="2:13" ht="13.5" customHeight="1">
      <c r="B26" s="525"/>
      <c r="D26" s="3069" t="s">
        <v>1481</v>
      </c>
      <c r="E26" s="3070"/>
      <c r="F26" s="526">
        <v>14</v>
      </c>
      <c r="G26" s="526">
        <v>14</v>
      </c>
      <c r="H26" s="526">
        <v>1</v>
      </c>
      <c r="I26" s="526">
        <v>13</v>
      </c>
      <c r="J26" s="527">
        <v>0.246</v>
      </c>
      <c r="K26" s="526">
        <v>57</v>
      </c>
      <c r="L26" s="526">
        <v>17</v>
      </c>
      <c r="M26" s="528">
        <v>-3</v>
      </c>
    </row>
    <row r="27" spans="2:13" ht="13.5" customHeight="1">
      <c r="B27" s="525"/>
      <c r="D27" s="3069" t="s">
        <v>1482</v>
      </c>
      <c r="E27" s="3070"/>
      <c r="F27" s="526" t="s">
        <v>1483</v>
      </c>
      <c r="G27" s="526" t="s">
        <v>1483</v>
      </c>
      <c r="H27" s="526" t="s">
        <v>1483</v>
      </c>
      <c r="I27" s="526" t="s">
        <v>1483</v>
      </c>
      <c r="J27" s="527">
        <v>0.81200000000000006</v>
      </c>
      <c r="K27" s="526" t="s">
        <v>1483</v>
      </c>
      <c r="L27" s="526" t="s">
        <v>1483</v>
      </c>
      <c r="M27" s="528" t="s">
        <v>1483</v>
      </c>
    </row>
    <row r="28" spans="2:13" ht="13.5" customHeight="1">
      <c r="B28" s="525"/>
      <c r="D28" s="3069" t="s">
        <v>1484</v>
      </c>
      <c r="E28" s="3070"/>
      <c r="F28" s="526">
        <v>146</v>
      </c>
      <c r="G28" s="526">
        <v>353</v>
      </c>
      <c r="H28" s="526">
        <v>114</v>
      </c>
      <c r="I28" s="526">
        <v>239</v>
      </c>
      <c r="J28" s="527">
        <v>1.607</v>
      </c>
      <c r="K28" s="526">
        <v>220</v>
      </c>
      <c r="L28" s="526">
        <v>366</v>
      </c>
      <c r="M28" s="528">
        <v>-13</v>
      </c>
    </row>
    <row r="29" spans="2:13" ht="13.5" customHeight="1">
      <c r="B29" s="525"/>
      <c r="D29" s="3069" t="s">
        <v>125</v>
      </c>
      <c r="E29" s="3071"/>
      <c r="F29" s="526" t="s">
        <v>1483</v>
      </c>
      <c r="G29" s="526" t="s">
        <v>1483</v>
      </c>
      <c r="H29" s="526" t="s">
        <v>1483</v>
      </c>
      <c r="I29" s="526" t="s">
        <v>1483</v>
      </c>
      <c r="J29" s="527">
        <v>6.2E-2</v>
      </c>
      <c r="K29" s="526" t="s">
        <v>1483</v>
      </c>
      <c r="L29" s="526" t="s">
        <v>1483</v>
      </c>
      <c r="M29" s="528" t="s">
        <v>1483</v>
      </c>
    </row>
    <row r="30" spans="2:13" ht="13.5" customHeight="1">
      <c r="B30" s="525"/>
      <c r="D30" s="3069" t="s">
        <v>1485</v>
      </c>
      <c r="E30" s="3070"/>
      <c r="F30" s="526" t="s">
        <v>1483</v>
      </c>
      <c r="G30" s="526" t="s">
        <v>1483</v>
      </c>
      <c r="H30" s="526" t="s">
        <v>1483</v>
      </c>
      <c r="I30" s="526" t="s">
        <v>1483</v>
      </c>
      <c r="J30" s="527">
        <v>0.161</v>
      </c>
      <c r="K30" s="526" t="s">
        <v>1483</v>
      </c>
      <c r="L30" s="526" t="s">
        <v>1483</v>
      </c>
      <c r="M30" s="528" t="s">
        <v>1483</v>
      </c>
    </row>
    <row r="31" spans="2:13" ht="13.5" customHeight="1">
      <c r="B31" s="525"/>
      <c r="D31" s="3069" t="s">
        <v>1486</v>
      </c>
      <c r="E31" s="3070"/>
      <c r="F31" s="526">
        <v>1035</v>
      </c>
      <c r="G31" s="526">
        <v>1902</v>
      </c>
      <c r="H31" s="526">
        <v>829</v>
      </c>
      <c r="I31" s="526">
        <v>1073</v>
      </c>
      <c r="J31" s="527">
        <v>0.14099999999999999</v>
      </c>
      <c r="K31" s="526">
        <v>13489</v>
      </c>
      <c r="L31" s="526">
        <v>1841</v>
      </c>
      <c r="M31" s="528">
        <v>61</v>
      </c>
    </row>
    <row r="32" spans="2:13" ht="13.5" customHeight="1">
      <c r="B32" s="525"/>
      <c r="D32" s="3069" t="s">
        <v>1487</v>
      </c>
      <c r="E32" s="3070"/>
      <c r="F32" s="526">
        <v>554</v>
      </c>
      <c r="G32" s="526">
        <v>989</v>
      </c>
      <c r="H32" s="526">
        <v>442</v>
      </c>
      <c r="I32" s="526">
        <v>547</v>
      </c>
      <c r="J32" s="527">
        <v>8.2000000000000003E-2</v>
      </c>
      <c r="K32" s="526">
        <v>12061</v>
      </c>
      <c r="L32" s="526">
        <v>972</v>
      </c>
      <c r="M32" s="528">
        <v>17</v>
      </c>
    </row>
    <row r="33" spans="2:13" ht="13.5" customHeight="1">
      <c r="B33" s="525"/>
      <c r="E33" s="529" t="s">
        <v>1472</v>
      </c>
      <c r="F33" s="526">
        <v>244</v>
      </c>
      <c r="G33" s="526">
        <v>420</v>
      </c>
      <c r="H33" s="526">
        <v>177</v>
      </c>
      <c r="I33" s="526">
        <v>243</v>
      </c>
      <c r="J33" s="527" t="s">
        <v>1473</v>
      </c>
      <c r="K33" s="526" t="s">
        <v>1473</v>
      </c>
      <c r="L33" s="526">
        <v>403</v>
      </c>
      <c r="M33" s="528">
        <v>17</v>
      </c>
    </row>
    <row r="34" spans="2:13" ht="13.5" customHeight="1">
      <c r="B34" s="525"/>
      <c r="E34" s="529" t="s">
        <v>1474</v>
      </c>
      <c r="F34" s="526">
        <v>310</v>
      </c>
      <c r="G34" s="526">
        <v>569</v>
      </c>
      <c r="H34" s="526">
        <v>265</v>
      </c>
      <c r="I34" s="526">
        <v>304</v>
      </c>
      <c r="J34" s="527" t="s">
        <v>1473</v>
      </c>
      <c r="K34" s="526" t="s">
        <v>1473</v>
      </c>
      <c r="L34" s="526">
        <v>569</v>
      </c>
      <c r="M34" s="528">
        <v>0</v>
      </c>
    </row>
    <row r="35" spans="2:13" ht="13.5" customHeight="1">
      <c r="B35" s="525"/>
      <c r="D35" s="3069" t="s">
        <v>1488</v>
      </c>
      <c r="E35" s="3070"/>
      <c r="F35" s="526">
        <v>96</v>
      </c>
      <c r="G35" s="526">
        <v>160</v>
      </c>
      <c r="H35" s="526">
        <v>83</v>
      </c>
      <c r="I35" s="526">
        <v>77</v>
      </c>
      <c r="J35" s="527">
        <v>8.6999999999999994E-2</v>
      </c>
      <c r="K35" s="526">
        <v>1839</v>
      </c>
      <c r="L35" s="526">
        <v>157</v>
      </c>
      <c r="M35" s="528">
        <v>3</v>
      </c>
    </row>
    <row r="36" spans="2:13" ht="13.5" customHeight="1">
      <c r="B36" s="525"/>
      <c r="D36" s="3069" t="s">
        <v>1489</v>
      </c>
      <c r="E36" s="3070"/>
      <c r="F36" s="526">
        <v>602</v>
      </c>
      <c r="G36" s="526">
        <v>1021</v>
      </c>
      <c r="H36" s="526">
        <v>476</v>
      </c>
      <c r="I36" s="526">
        <v>545</v>
      </c>
      <c r="J36" s="527">
        <v>0.14599999999999999</v>
      </c>
      <c r="K36" s="526">
        <v>6993</v>
      </c>
      <c r="L36" s="526">
        <v>1034</v>
      </c>
      <c r="M36" s="528">
        <v>-13</v>
      </c>
    </row>
    <row r="37" spans="2:13" ht="13.5" customHeight="1">
      <c r="B37" s="525"/>
      <c r="E37" s="529" t="s">
        <v>1472</v>
      </c>
      <c r="F37" s="526">
        <v>38</v>
      </c>
      <c r="G37" s="526">
        <v>54</v>
      </c>
      <c r="H37" s="526">
        <v>25</v>
      </c>
      <c r="I37" s="526">
        <v>29</v>
      </c>
      <c r="J37" s="527" t="s">
        <v>1473</v>
      </c>
      <c r="K37" s="526" t="s">
        <v>1473</v>
      </c>
      <c r="L37" s="526">
        <v>59</v>
      </c>
      <c r="M37" s="528">
        <v>-5</v>
      </c>
    </row>
    <row r="38" spans="2:13" ht="13.5" customHeight="1">
      <c r="B38" s="525"/>
      <c r="E38" s="529" t="s">
        <v>1474</v>
      </c>
      <c r="F38" s="526">
        <v>120</v>
      </c>
      <c r="G38" s="526">
        <v>217</v>
      </c>
      <c r="H38" s="526">
        <v>105</v>
      </c>
      <c r="I38" s="526">
        <v>112</v>
      </c>
      <c r="J38" s="527" t="s">
        <v>1473</v>
      </c>
      <c r="K38" s="526" t="s">
        <v>1473</v>
      </c>
      <c r="L38" s="526">
        <v>215</v>
      </c>
      <c r="M38" s="528">
        <v>2</v>
      </c>
    </row>
    <row r="39" spans="2:13" ht="13.5" customHeight="1">
      <c r="B39" s="525"/>
      <c r="E39" s="529" t="s">
        <v>1475</v>
      </c>
      <c r="F39" s="526">
        <v>444</v>
      </c>
      <c r="G39" s="526">
        <v>750</v>
      </c>
      <c r="H39" s="526">
        <v>346</v>
      </c>
      <c r="I39" s="526">
        <v>404</v>
      </c>
      <c r="J39" s="527" t="s">
        <v>1473</v>
      </c>
      <c r="K39" s="526" t="s">
        <v>1473</v>
      </c>
      <c r="L39" s="526">
        <v>760</v>
      </c>
      <c r="M39" s="528">
        <v>-10</v>
      </c>
    </row>
    <row r="40" spans="2:13" ht="13.5" customHeight="1">
      <c r="B40" s="525"/>
      <c r="D40" s="3069" t="s">
        <v>1490</v>
      </c>
      <c r="E40" s="3070"/>
      <c r="F40" s="526">
        <v>1684</v>
      </c>
      <c r="G40" s="526">
        <v>3204</v>
      </c>
      <c r="H40" s="526">
        <v>1555</v>
      </c>
      <c r="I40" s="526">
        <v>1649</v>
      </c>
      <c r="J40" s="527">
        <v>0.22700000000000001</v>
      </c>
      <c r="K40" s="526">
        <v>14115</v>
      </c>
      <c r="L40" s="526">
        <v>3246</v>
      </c>
      <c r="M40" s="528">
        <v>-42</v>
      </c>
    </row>
    <row r="41" spans="2:13" ht="13.5" customHeight="1">
      <c r="B41" s="525"/>
      <c r="E41" s="529" t="s">
        <v>1472</v>
      </c>
      <c r="F41" s="526">
        <v>789</v>
      </c>
      <c r="G41" s="526">
        <v>1336</v>
      </c>
      <c r="H41" s="526">
        <v>611</v>
      </c>
      <c r="I41" s="526">
        <v>725</v>
      </c>
      <c r="J41" s="527" t="s">
        <v>1473</v>
      </c>
      <c r="K41" s="526" t="s">
        <v>1473</v>
      </c>
      <c r="L41" s="526">
        <v>1381</v>
      </c>
      <c r="M41" s="528">
        <v>-45</v>
      </c>
    </row>
    <row r="42" spans="2:13" ht="13.5" customHeight="1">
      <c r="B42" s="525"/>
      <c r="E42" s="529" t="s">
        <v>1474</v>
      </c>
      <c r="F42" s="526">
        <v>371</v>
      </c>
      <c r="G42" s="526">
        <v>656</v>
      </c>
      <c r="H42" s="526">
        <v>341</v>
      </c>
      <c r="I42" s="526">
        <v>315</v>
      </c>
      <c r="J42" s="527" t="s">
        <v>1473</v>
      </c>
      <c r="K42" s="526" t="s">
        <v>1473</v>
      </c>
      <c r="L42" s="526">
        <v>684</v>
      </c>
      <c r="M42" s="528">
        <v>-28</v>
      </c>
    </row>
    <row r="43" spans="2:13" ht="13.5" customHeight="1">
      <c r="B43" s="525"/>
      <c r="E43" s="529" t="s">
        <v>1475</v>
      </c>
      <c r="F43" s="526">
        <v>524</v>
      </c>
      <c r="G43" s="526">
        <v>1212</v>
      </c>
      <c r="H43" s="526">
        <v>603</v>
      </c>
      <c r="I43" s="526">
        <v>609</v>
      </c>
      <c r="J43" s="527" t="s">
        <v>1473</v>
      </c>
      <c r="K43" s="526" t="s">
        <v>1473</v>
      </c>
      <c r="L43" s="526">
        <v>1181</v>
      </c>
      <c r="M43" s="528">
        <v>31</v>
      </c>
    </row>
    <row r="44" spans="2:13" ht="13.5" customHeight="1">
      <c r="B44" s="525"/>
      <c r="D44" s="3069" t="s">
        <v>1491</v>
      </c>
      <c r="E44" s="3070"/>
      <c r="F44" s="526">
        <v>1038</v>
      </c>
      <c r="G44" s="526">
        <v>1648</v>
      </c>
      <c r="H44" s="526">
        <v>814</v>
      </c>
      <c r="I44" s="526">
        <v>834</v>
      </c>
      <c r="J44" s="527">
        <v>0.13900000000000001</v>
      </c>
      <c r="K44" s="526">
        <v>11856</v>
      </c>
      <c r="L44" s="526">
        <v>1663</v>
      </c>
      <c r="M44" s="528">
        <v>-15</v>
      </c>
    </row>
    <row r="45" spans="2:13" ht="13.5" customHeight="1">
      <c r="B45" s="525"/>
      <c r="E45" s="529" t="s">
        <v>1472</v>
      </c>
      <c r="F45" s="526">
        <v>487</v>
      </c>
      <c r="G45" s="526">
        <v>728</v>
      </c>
      <c r="H45" s="526">
        <v>367</v>
      </c>
      <c r="I45" s="526">
        <v>361</v>
      </c>
      <c r="J45" s="527" t="s">
        <v>1473</v>
      </c>
      <c r="K45" s="526" t="s">
        <v>1473</v>
      </c>
      <c r="L45" s="526">
        <v>726</v>
      </c>
      <c r="M45" s="528">
        <v>2</v>
      </c>
    </row>
    <row r="46" spans="2:13" ht="13.5" customHeight="1">
      <c r="B46" s="525"/>
      <c r="E46" s="529" t="s">
        <v>1474</v>
      </c>
      <c r="F46" s="526">
        <v>551</v>
      </c>
      <c r="G46" s="526">
        <v>920</v>
      </c>
      <c r="H46" s="526">
        <v>447</v>
      </c>
      <c r="I46" s="526">
        <v>473</v>
      </c>
      <c r="J46" s="527" t="s">
        <v>1473</v>
      </c>
      <c r="K46" s="526" t="s">
        <v>1473</v>
      </c>
      <c r="L46" s="526">
        <v>937</v>
      </c>
      <c r="M46" s="528">
        <v>-17</v>
      </c>
    </row>
    <row r="47" spans="2:13" ht="13.5" customHeight="1">
      <c r="B47" s="525"/>
      <c r="D47" s="3069" t="s">
        <v>1492</v>
      </c>
      <c r="E47" s="3070"/>
      <c r="F47" s="526">
        <v>1196</v>
      </c>
      <c r="G47" s="526">
        <v>2961</v>
      </c>
      <c r="H47" s="526">
        <v>1440</v>
      </c>
      <c r="I47" s="526">
        <v>1521</v>
      </c>
      <c r="J47" s="527">
        <v>0.53100000000000003</v>
      </c>
      <c r="K47" s="526">
        <v>5576</v>
      </c>
      <c r="L47" s="526">
        <v>3020</v>
      </c>
      <c r="M47" s="528">
        <v>-59</v>
      </c>
    </row>
    <row r="48" spans="2:13" ht="13.5" customHeight="1">
      <c r="B48" s="525"/>
      <c r="E48" s="529" t="s">
        <v>1472</v>
      </c>
      <c r="F48" s="526">
        <v>893</v>
      </c>
      <c r="G48" s="526">
        <v>2188</v>
      </c>
      <c r="H48" s="526">
        <v>1062</v>
      </c>
      <c r="I48" s="526">
        <v>1126</v>
      </c>
      <c r="J48" s="527" t="s">
        <v>1473</v>
      </c>
      <c r="K48" s="526" t="s">
        <v>1473</v>
      </c>
      <c r="L48" s="526">
        <v>2229</v>
      </c>
      <c r="M48" s="528">
        <v>-41</v>
      </c>
    </row>
    <row r="49" spans="2:13" ht="13.5" customHeight="1">
      <c r="B49" s="525"/>
      <c r="E49" s="529" t="s">
        <v>1474</v>
      </c>
      <c r="F49" s="526">
        <v>303</v>
      </c>
      <c r="G49" s="526">
        <v>773</v>
      </c>
      <c r="H49" s="526">
        <v>378</v>
      </c>
      <c r="I49" s="526">
        <v>395</v>
      </c>
      <c r="J49" s="527" t="s">
        <v>1473</v>
      </c>
      <c r="K49" s="526" t="s">
        <v>1473</v>
      </c>
      <c r="L49" s="526">
        <v>791</v>
      </c>
      <c r="M49" s="528">
        <v>-18</v>
      </c>
    </row>
    <row r="50" spans="2:13" ht="13.5" customHeight="1">
      <c r="B50" s="525"/>
      <c r="E50" s="529" t="s">
        <v>1475</v>
      </c>
      <c r="F50" s="526" t="s">
        <v>1483</v>
      </c>
      <c r="G50" s="526" t="s">
        <v>1483</v>
      </c>
      <c r="H50" s="526" t="s">
        <v>1483</v>
      </c>
      <c r="I50" s="526" t="s">
        <v>1483</v>
      </c>
      <c r="J50" s="527" t="s">
        <v>1473</v>
      </c>
      <c r="K50" s="526" t="s">
        <v>1483</v>
      </c>
      <c r="L50" s="526" t="s">
        <v>1483</v>
      </c>
      <c r="M50" s="528" t="s">
        <v>1483</v>
      </c>
    </row>
    <row r="51" spans="2:13" ht="13.5" customHeight="1">
      <c r="B51" s="525"/>
      <c r="D51" s="3069" t="s">
        <v>1493</v>
      </c>
      <c r="E51" s="3070"/>
      <c r="F51" s="526">
        <v>2856</v>
      </c>
      <c r="G51" s="526">
        <v>5187</v>
      </c>
      <c r="H51" s="526">
        <v>2544</v>
      </c>
      <c r="I51" s="526">
        <v>2643</v>
      </c>
      <c r="J51" s="527">
        <v>0.32</v>
      </c>
      <c r="K51" s="526">
        <v>16209</v>
      </c>
      <c r="L51" s="526">
        <v>5213</v>
      </c>
      <c r="M51" s="528">
        <v>-26</v>
      </c>
    </row>
    <row r="52" spans="2:13" ht="13.5" customHeight="1">
      <c r="B52" s="525"/>
      <c r="E52" s="529" t="s">
        <v>1472</v>
      </c>
      <c r="F52" s="526">
        <v>768</v>
      </c>
      <c r="G52" s="526">
        <v>1204</v>
      </c>
      <c r="H52" s="526">
        <v>603</v>
      </c>
      <c r="I52" s="526">
        <v>601</v>
      </c>
      <c r="J52" s="527" t="s">
        <v>1473</v>
      </c>
      <c r="K52" s="526" t="s">
        <v>1473</v>
      </c>
      <c r="L52" s="526">
        <v>1219</v>
      </c>
      <c r="M52" s="528">
        <v>-15</v>
      </c>
    </row>
    <row r="53" spans="2:13" ht="13.5" customHeight="1">
      <c r="B53" s="525"/>
      <c r="E53" s="529" t="s">
        <v>1474</v>
      </c>
      <c r="F53" s="526">
        <v>1330</v>
      </c>
      <c r="G53" s="526">
        <v>2722</v>
      </c>
      <c r="H53" s="526">
        <v>1333</v>
      </c>
      <c r="I53" s="526">
        <v>1389</v>
      </c>
      <c r="J53" s="527" t="s">
        <v>1473</v>
      </c>
      <c r="K53" s="526" t="s">
        <v>1473</v>
      </c>
      <c r="L53" s="526">
        <v>2716</v>
      </c>
      <c r="M53" s="528">
        <v>6</v>
      </c>
    </row>
    <row r="54" spans="2:13" ht="13.5" customHeight="1">
      <c r="B54" s="525"/>
      <c r="E54" s="529" t="s">
        <v>1475</v>
      </c>
      <c r="F54" s="526">
        <v>758</v>
      </c>
      <c r="G54" s="526">
        <v>1261</v>
      </c>
      <c r="H54" s="526">
        <v>608</v>
      </c>
      <c r="I54" s="526">
        <v>653</v>
      </c>
      <c r="J54" s="527" t="s">
        <v>1473</v>
      </c>
      <c r="K54" s="526" t="s">
        <v>1473</v>
      </c>
      <c r="L54" s="526">
        <v>1278</v>
      </c>
      <c r="M54" s="528">
        <v>-17</v>
      </c>
    </row>
    <row r="55" spans="2:13" ht="13.5" customHeight="1">
      <c r="B55" s="525"/>
      <c r="D55" s="3069" t="s">
        <v>1494</v>
      </c>
      <c r="E55" s="3070"/>
      <c r="F55" s="526">
        <v>4573</v>
      </c>
      <c r="G55" s="526">
        <v>8793</v>
      </c>
      <c r="H55" s="526">
        <v>4291</v>
      </c>
      <c r="I55" s="526">
        <v>4502</v>
      </c>
      <c r="J55" s="527">
        <v>1.0660000000000001</v>
      </c>
      <c r="K55" s="526">
        <v>8249</v>
      </c>
      <c r="L55" s="526">
        <v>8804</v>
      </c>
      <c r="M55" s="528">
        <v>-11</v>
      </c>
    </row>
    <row r="56" spans="2:13" ht="13.5" customHeight="1">
      <c r="B56" s="525"/>
      <c r="E56" s="529" t="s">
        <v>1472</v>
      </c>
      <c r="F56" s="526">
        <v>641</v>
      </c>
      <c r="G56" s="526">
        <v>1227</v>
      </c>
      <c r="H56" s="526">
        <v>604</v>
      </c>
      <c r="I56" s="526">
        <v>623</v>
      </c>
      <c r="J56" s="527" t="s">
        <v>1473</v>
      </c>
      <c r="K56" s="526" t="s">
        <v>1473</v>
      </c>
      <c r="L56" s="526">
        <v>1243</v>
      </c>
      <c r="M56" s="528">
        <v>-16</v>
      </c>
    </row>
    <row r="57" spans="2:13" ht="13.5" customHeight="1">
      <c r="B57" s="525"/>
      <c r="E57" s="529" t="s">
        <v>1474</v>
      </c>
      <c r="F57" s="526">
        <v>483</v>
      </c>
      <c r="G57" s="526">
        <v>923</v>
      </c>
      <c r="H57" s="526">
        <v>497</v>
      </c>
      <c r="I57" s="526">
        <v>426</v>
      </c>
      <c r="J57" s="527" t="s">
        <v>1473</v>
      </c>
      <c r="K57" s="526" t="s">
        <v>1473</v>
      </c>
      <c r="L57" s="526">
        <v>858</v>
      </c>
      <c r="M57" s="528">
        <v>65</v>
      </c>
    </row>
    <row r="58" spans="2:13" ht="13.5" customHeight="1">
      <c r="B58" s="525"/>
      <c r="E58" s="529" t="s">
        <v>1475</v>
      </c>
      <c r="F58" s="526">
        <v>524</v>
      </c>
      <c r="G58" s="526">
        <v>970</v>
      </c>
      <c r="H58" s="526">
        <v>455</v>
      </c>
      <c r="I58" s="526">
        <v>515</v>
      </c>
      <c r="J58" s="527" t="s">
        <v>1473</v>
      </c>
      <c r="K58" s="526" t="s">
        <v>1473</v>
      </c>
      <c r="L58" s="526">
        <v>989</v>
      </c>
      <c r="M58" s="528">
        <v>-19</v>
      </c>
    </row>
    <row r="59" spans="2:13" ht="13.5" customHeight="1">
      <c r="B59" s="525"/>
      <c r="E59" s="529" t="s">
        <v>1476</v>
      </c>
      <c r="F59" s="526">
        <v>654</v>
      </c>
      <c r="G59" s="526">
        <v>1222</v>
      </c>
      <c r="H59" s="526">
        <v>569</v>
      </c>
      <c r="I59" s="526">
        <v>653</v>
      </c>
      <c r="J59" s="527" t="s">
        <v>1473</v>
      </c>
      <c r="K59" s="526" t="s">
        <v>1473</v>
      </c>
      <c r="L59" s="526">
        <v>1227</v>
      </c>
      <c r="M59" s="528">
        <v>-5</v>
      </c>
    </row>
    <row r="60" spans="2:13" ht="13.5" customHeight="1">
      <c r="B60" s="525"/>
      <c r="E60" s="529" t="s">
        <v>1477</v>
      </c>
      <c r="F60" s="526">
        <v>1566</v>
      </c>
      <c r="G60" s="526">
        <v>3098</v>
      </c>
      <c r="H60" s="526">
        <v>1477</v>
      </c>
      <c r="I60" s="526">
        <v>1621</v>
      </c>
      <c r="J60" s="527" t="s">
        <v>1473</v>
      </c>
      <c r="K60" s="526" t="s">
        <v>1473</v>
      </c>
      <c r="L60" s="526">
        <v>3123</v>
      </c>
      <c r="M60" s="528">
        <v>-25</v>
      </c>
    </row>
    <row r="61" spans="2:13" ht="13.5" customHeight="1">
      <c r="B61" s="525"/>
      <c r="E61" s="529" t="s">
        <v>1478</v>
      </c>
      <c r="F61" s="526">
        <v>705</v>
      </c>
      <c r="G61" s="526">
        <v>1353</v>
      </c>
      <c r="H61" s="526">
        <v>689</v>
      </c>
      <c r="I61" s="526">
        <v>664</v>
      </c>
      <c r="J61" s="527" t="s">
        <v>1473</v>
      </c>
      <c r="K61" s="526" t="s">
        <v>1473</v>
      </c>
      <c r="L61" s="526">
        <v>1364</v>
      </c>
      <c r="M61" s="528">
        <v>-11</v>
      </c>
    </row>
    <row r="62" spans="2:13" ht="13.5" customHeight="1">
      <c r="B62" s="525"/>
      <c r="D62" s="3069" t="s">
        <v>1495</v>
      </c>
      <c r="E62" s="3070"/>
      <c r="F62" s="526">
        <v>1819</v>
      </c>
      <c r="G62" s="526">
        <v>3399</v>
      </c>
      <c r="H62" s="526">
        <v>1697</v>
      </c>
      <c r="I62" s="526">
        <v>1702</v>
      </c>
      <c r="J62" s="527">
        <v>0.502</v>
      </c>
      <c r="K62" s="526">
        <v>6771</v>
      </c>
      <c r="L62" s="526">
        <v>3490</v>
      </c>
      <c r="M62" s="528">
        <v>-91</v>
      </c>
    </row>
    <row r="63" spans="2:13" ht="13.5" customHeight="1">
      <c r="B63" s="530"/>
      <c r="C63" s="531"/>
      <c r="D63" s="531"/>
      <c r="E63" s="532" t="s">
        <v>1472</v>
      </c>
      <c r="F63" s="533">
        <v>394</v>
      </c>
      <c r="G63" s="533">
        <v>719</v>
      </c>
      <c r="H63" s="533">
        <v>362</v>
      </c>
      <c r="I63" s="533">
        <v>357</v>
      </c>
      <c r="J63" s="534" t="s">
        <v>1473</v>
      </c>
      <c r="K63" s="533" t="s">
        <v>1473</v>
      </c>
      <c r="L63" s="533">
        <v>727</v>
      </c>
      <c r="M63" s="535">
        <v>-8</v>
      </c>
    </row>
    <row r="64" spans="2:13" ht="24.75" customHeight="1">
      <c r="B64" s="3076" t="s">
        <v>1460</v>
      </c>
      <c r="C64" s="3077"/>
      <c r="D64" s="3077"/>
      <c r="E64" s="3078"/>
      <c r="F64" s="3082" t="s">
        <v>1461</v>
      </c>
      <c r="G64" s="3084" t="s">
        <v>1462</v>
      </c>
      <c r="H64" s="3085"/>
      <c r="I64" s="3086"/>
      <c r="J64" s="3087" t="s">
        <v>1463</v>
      </c>
      <c r="K64" s="3089" t="s">
        <v>1464</v>
      </c>
      <c r="L64" s="3072" t="s">
        <v>1465</v>
      </c>
      <c r="M64" s="3074" t="s">
        <v>1466</v>
      </c>
    </row>
    <row r="65" spans="2:13" ht="29.25" customHeight="1">
      <c r="B65" s="3079"/>
      <c r="C65" s="3080"/>
      <c r="D65" s="3080"/>
      <c r="E65" s="3081"/>
      <c r="F65" s="3083"/>
      <c r="G65" s="511" t="s">
        <v>1467</v>
      </c>
      <c r="H65" s="511" t="s">
        <v>1468</v>
      </c>
      <c r="I65" s="511" t="s">
        <v>1469</v>
      </c>
      <c r="J65" s="3088"/>
      <c r="K65" s="3090"/>
      <c r="L65" s="3095"/>
      <c r="M65" s="3075"/>
    </row>
    <row r="66" spans="2:13" ht="13.5" customHeight="1">
      <c r="B66" s="525"/>
      <c r="E66" s="529" t="s">
        <v>1474</v>
      </c>
      <c r="F66" s="526">
        <v>566</v>
      </c>
      <c r="G66" s="526">
        <v>1083</v>
      </c>
      <c r="H66" s="526">
        <v>535</v>
      </c>
      <c r="I66" s="526">
        <v>548</v>
      </c>
      <c r="J66" s="527" t="s">
        <v>1473</v>
      </c>
      <c r="K66" s="536" t="s">
        <v>1473</v>
      </c>
      <c r="L66" s="526">
        <v>1114</v>
      </c>
      <c r="M66" s="528">
        <v>-31</v>
      </c>
    </row>
    <row r="67" spans="2:13" ht="13.5" customHeight="1">
      <c r="B67" s="525"/>
      <c r="E67" s="529" t="s">
        <v>1475</v>
      </c>
      <c r="F67" s="526">
        <v>859</v>
      </c>
      <c r="G67" s="526">
        <v>1597</v>
      </c>
      <c r="H67" s="526">
        <v>800</v>
      </c>
      <c r="I67" s="526">
        <v>797</v>
      </c>
      <c r="J67" s="527" t="s">
        <v>1473</v>
      </c>
      <c r="K67" s="536" t="s">
        <v>1473</v>
      </c>
      <c r="L67" s="526">
        <v>1649</v>
      </c>
      <c r="M67" s="528">
        <v>-52</v>
      </c>
    </row>
    <row r="68" spans="2:13" ht="13.5" customHeight="1">
      <c r="B68" s="525"/>
      <c r="D68" s="3069" t="s">
        <v>1496</v>
      </c>
      <c r="E68" s="3070"/>
      <c r="F68" s="537">
        <v>648</v>
      </c>
      <c r="G68" s="537">
        <v>1227</v>
      </c>
      <c r="H68" s="537">
        <v>598</v>
      </c>
      <c r="I68" s="537">
        <v>629</v>
      </c>
      <c r="J68" s="527">
        <v>0.17</v>
      </c>
      <c r="K68" s="536">
        <v>7218</v>
      </c>
      <c r="L68" s="537">
        <v>1234</v>
      </c>
      <c r="M68" s="528">
        <v>-7</v>
      </c>
    </row>
    <row r="69" spans="2:13" ht="13.5" customHeight="1">
      <c r="B69" s="525"/>
      <c r="D69" s="3069" t="s">
        <v>1497</v>
      </c>
      <c r="E69" s="3070"/>
      <c r="F69" s="526">
        <v>838</v>
      </c>
      <c r="G69" s="526">
        <v>1618</v>
      </c>
      <c r="H69" s="526">
        <v>765</v>
      </c>
      <c r="I69" s="526">
        <v>853</v>
      </c>
      <c r="J69" s="527">
        <v>0.19500000000000001</v>
      </c>
      <c r="K69" s="536">
        <v>8297</v>
      </c>
      <c r="L69" s="526">
        <v>1608</v>
      </c>
      <c r="M69" s="528">
        <v>10</v>
      </c>
    </row>
    <row r="70" spans="2:13" ht="13.5" customHeight="1">
      <c r="B70" s="525"/>
      <c r="D70" s="3069" t="s">
        <v>1498</v>
      </c>
      <c r="E70" s="3070"/>
      <c r="F70" s="538">
        <v>2814</v>
      </c>
      <c r="G70" s="538">
        <v>5293</v>
      </c>
      <c r="H70" s="538">
        <v>2558</v>
      </c>
      <c r="I70" s="538">
        <v>2735</v>
      </c>
      <c r="J70" s="527">
        <v>0.59399999999999997</v>
      </c>
      <c r="K70" s="536">
        <v>8911</v>
      </c>
      <c r="L70" s="538">
        <v>5390</v>
      </c>
      <c r="M70" s="528">
        <v>-97</v>
      </c>
    </row>
    <row r="71" spans="2:13" ht="13.5" customHeight="1">
      <c r="B71" s="525"/>
      <c r="E71" s="529" t="s">
        <v>1472</v>
      </c>
      <c r="F71" s="526">
        <v>824</v>
      </c>
      <c r="G71" s="526">
        <v>1541</v>
      </c>
      <c r="H71" s="526">
        <v>751</v>
      </c>
      <c r="I71" s="526">
        <v>790</v>
      </c>
      <c r="J71" s="527" t="s">
        <v>1473</v>
      </c>
      <c r="K71" s="536" t="s">
        <v>1473</v>
      </c>
      <c r="L71" s="526">
        <v>1569</v>
      </c>
      <c r="M71" s="528">
        <v>-28</v>
      </c>
    </row>
    <row r="72" spans="2:13" ht="13.5" customHeight="1">
      <c r="B72" s="525"/>
      <c r="E72" s="529" t="s">
        <v>1474</v>
      </c>
      <c r="F72" s="526">
        <v>512</v>
      </c>
      <c r="G72" s="526">
        <v>1010</v>
      </c>
      <c r="H72" s="526">
        <v>470</v>
      </c>
      <c r="I72" s="526">
        <v>540</v>
      </c>
      <c r="J72" s="527" t="s">
        <v>1473</v>
      </c>
      <c r="K72" s="536" t="s">
        <v>1473</v>
      </c>
      <c r="L72" s="526">
        <v>1018</v>
      </c>
      <c r="M72" s="528">
        <v>-8</v>
      </c>
    </row>
    <row r="73" spans="2:13" ht="13.5" customHeight="1">
      <c r="B73" s="525"/>
      <c r="E73" s="529" t="s">
        <v>1475</v>
      </c>
      <c r="F73" s="526">
        <v>681</v>
      </c>
      <c r="G73" s="526">
        <v>1287</v>
      </c>
      <c r="H73" s="526">
        <v>629</v>
      </c>
      <c r="I73" s="526">
        <v>658</v>
      </c>
      <c r="J73" s="527" t="s">
        <v>1473</v>
      </c>
      <c r="K73" s="536" t="s">
        <v>1473</v>
      </c>
      <c r="L73" s="526">
        <v>1314</v>
      </c>
      <c r="M73" s="528">
        <v>-27</v>
      </c>
    </row>
    <row r="74" spans="2:13" ht="13.5" customHeight="1">
      <c r="B74" s="525"/>
      <c r="E74" s="529" t="s">
        <v>1476</v>
      </c>
      <c r="F74" s="526">
        <v>797</v>
      </c>
      <c r="G74" s="526">
        <v>1455</v>
      </c>
      <c r="H74" s="526">
        <v>708</v>
      </c>
      <c r="I74" s="526">
        <v>747</v>
      </c>
      <c r="J74" s="527" t="s">
        <v>1473</v>
      </c>
      <c r="K74" s="536" t="s">
        <v>1473</v>
      </c>
      <c r="L74" s="526">
        <v>1489</v>
      </c>
      <c r="M74" s="528">
        <v>-34</v>
      </c>
    </row>
    <row r="75" spans="2:13" ht="13.5" customHeight="1">
      <c r="B75" s="525"/>
      <c r="D75" s="3069" t="s">
        <v>1499</v>
      </c>
      <c r="E75" s="3070"/>
      <c r="F75" s="536">
        <v>1209</v>
      </c>
      <c r="G75" s="536">
        <v>2381</v>
      </c>
      <c r="H75" s="536">
        <v>1178</v>
      </c>
      <c r="I75" s="536">
        <v>1203</v>
      </c>
      <c r="J75" s="527">
        <v>0.47699999999999998</v>
      </c>
      <c r="K75" s="536">
        <v>4992</v>
      </c>
      <c r="L75" s="536">
        <v>2424</v>
      </c>
      <c r="M75" s="528">
        <v>-43</v>
      </c>
    </row>
    <row r="76" spans="2:13" ht="13.5" customHeight="1">
      <c r="B76" s="525"/>
      <c r="E76" s="529" t="s">
        <v>1472</v>
      </c>
      <c r="F76" s="526">
        <v>71</v>
      </c>
      <c r="G76" s="526">
        <v>124</v>
      </c>
      <c r="H76" s="526">
        <v>50</v>
      </c>
      <c r="I76" s="526">
        <v>74</v>
      </c>
      <c r="J76" s="527" t="s">
        <v>1473</v>
      </c>
      <c r="K76" s="536" t="s">
        <v>1473</v>
      </c>
      <c r="L76" s="526">
        <v>127</v>
      </c>
      <c r="M76" s="528">
        <v>-3</v>
      </c>
    </row>
    <row r="77" spans="2:13" ht="13.5" customHeight="1">
      <c r="B77" s="525"/>
      <c r="E77" s="529" t="s">
        <v>1474</v>
      </c>
      <c r="F77" s="526">
        <v>132</v>
      </c>
      <c r="G77" s="526">
        <v>294</v>
      </c>
      <c r="H77" s="526">
        <v>134</v>
      </c>
      <c r="I77" s="526">
        <v>160</v>
      </c>
      <c r="J77" s="527" t="s">
        <v>1473</v>
      </c>
      <c r="K77" s="536" t="s">
        <v>1473</v>
      </c>
      <c r="L77" s="526">
        <v>323</v>
      </c>
      <c r="M77" s="528">
        <v>-29</v>
      </c>
    </row>
    <row r="78" spans="2:13" ht="13.5" customHeight="1">
      <c r="B78" s="525"/>
      <c r="E78" s="529" t="s">
        <v>1475</v>
      </c>
      <c r="F78" s="526">
        <v>661</v>
      </c>
      <c r="G78" s="526">
        <v>1335</v>
      </c>
      <c r="H78" s="526">
        <v>684</v>
      </c>
      <c r="I78" s="526">
        <v>651</v>
      </c>
      <c r="J78" s="527" t="s">
        <v>1473</v>
      </c>
      <c r="K78" s="536" t="s">
        <v>1473</v>
      </c>
      <c r="L78" s="526">
        <v>1337</v>
      </c>
      <c r="M78" s="528">
        <v>-2</v>
      </c>
    </row>
    <row r="79" spans="2:13" ht="13.5" customHeight="1">
      <c r="B79" s="525"/>
      <c r="E79" s="529" t="s">
        <v>1476</v>
      </c>
      <c r="F79" s="526">
        <v>345</v>
      </c>
      <c r="G79" s="526">
        <v>628</v>
      </c>
      <c r="H79" s="526">
        <v>310</v>
      </c>
      <c r="I79" s="526">
        <v>318</v>
      </c>
      <c r="J79" s="527" t="s">
        <v>1473</v>
      </c>
      <c r="K79" s="536" t="s">
        <v>1473</v>
      </c>
      <c r="L79" s="526">
        <v>637</v>
      </c>
      <c r="M79" s="528">
        <v>-9</v>
      </c>
    </row>
    <row r="80" spans="2:13" ht="13.5" customHeight="1">
      <c r="B80" s="525"/>
      <c r="D80" s="3069" t="s">
        <v>1500</v>
      </c>
      <c r="E80" s="3070"/>
      <c r="F80" s="536">
        <v>689</v>
      </c>
      <c r="G80" s="536">
        <v>1520</v>
      </c>
      <c r="H80" s="536">
        <v>700</v>
      </c>
      <c r="I80" s="536">
        <v>820</v>
      </c>
      <c r="J80" s="527">
        <v>0.151</v>
      </c>
      <c r="K80" s="536">
        <v>10066</v>
      </c>
      <c r="L80" s="536">
        <v>1534</v>
      </c>
      <c r="M80" s="528">
        <v>-14</v>
      </c>
    </row>
    <row r="81" spans="2:13" ht="13.5" customHeight="1">
      <c r="B81" s="525"/>
      <c r="E81" s="529" t="s">
        <v>1472</v>
      </c>
      <c r="F81" s="526">
        <v>340</v>
      </c>
      <c r="G81" s="526">
        <v>657</v>
      </c>
      <c r="H81" s="526">
        <v>293</v>
      </c>
      <c r="I81" s="526">
        <v>364</v>
      </c>
      <c r="J81" s="527" t="s">
        <v>1473</v>
      </c>
      <c r="K81" s="536" t="s">
        <v>1473</v>
      </c>
      <c r="L81" s="526">
        <v>658</v>
      </c>
      <c r="M81" s="528">
        <v>-1</v>
      </c>
    </row>
    <row r="82" spans="2:13" ht="13.5" customHeight="1">
      <c r="B82" s="525"/>
      <c r="E82" s="529" t="s">
        <v>1474</v>
      </c>
      <c r="F82" s="526">
        <v>349</v>
      </c>
      <c r="G82" s="526">
        <v>863</v>
      </c>
      <c r="H82" s="526">
        <v>407</v>
      </c>
      <c r="I82" s="526">
        <v>456</v>
      </c>
      <c r="J82" s="527" t="s">
        <v>1473</v>
      </c>
      <c r="K82" s="536" t="s">
        <v>1473</v>
      </c>
      <c r="L82" s="526">
        <v>876</v>
      </c>
      <c r="M82" s="528">
        <v>-13</v>
      </c>
    </row>
    <row r="83" spans="2:13" ht="13.5" customHeight="1">
      <c r="B83" s="525"/>
      <c r="D83" s="3069" t="s">
        <v>1501</v>
      </c>
      <c r="E83" s="3070"/>
      <c r="F83" s="526">
        <v>224</v>
      </c>
      <c r="G83" s="526">
        <v>444</v>
      </c>
      <c r="H83" s="526">
        <v>207</v>
      </c>
      <c r="I83" s="526">
        <v>237</v>
      </c>
      <c r="J83" s="527">
        <v>2.5999999999999999E-2</v>
      </c>
      <c r="K83" s="536">
        <v>17077</v>
      </c>
      <c r="L83" s="526">
        <v>455</v>
      </c>
      <c r="M83" s="528">
        <v>-11</v>
      </c>
    </row>
    <row r="84" spans="2:13" ht="13.5" customHeight="1">
      <c r="B84" s="525"/>
      <c r="D84" s="3069" t="s">
        <v>1502</v>
      </c>
      <c r="E84" s="3070"/>
      <c r="F84" s="536">
        <v>976</v>
      </c>
      <c r="G84" s="536">
        <v>1833</v>
      </c>
      <c r="H84" s="536">
        <v>887</v>
      </c>
      <c r="I84" s="536">
        <v>946</v>
      </c>
      <c r="J84" s="527">
        <v>0.157</v>
      </c>
      <c r="K84" s="536">
        <v>11675</v>
      </c>
      <c r="L84" s="536">
        <v>1867</v>
      </c>
      <c r="M84" s="528">
        <v>-34</v>
      </c>
    </row>
    <row r="85" spans="2:13" ht="13.5" customHeight="1">
      <c r="B85" s="525"/>
      <c r="E85" s="529" t="s">
        <v>1472</v>
      </c>
      <c r="F85" s="526">
        <v>277</v>
      </c>
      <c r="G85" s="526">
        <v>452</v>
      </c>
      <c r="H85" s="526">
        <v>209</v>
      </c>
      <c r="I85" s="526">
        <v>243</v>
      </c>
      <c r="J85" s="527" t="s">
        <v>1473</v>
      </c>
      <c r="K85" s="536" t="s">
        <v>1473</v>
      </c>
      <c r="L85" s="526">
        <v>456</v>
      </c>
      <c r="M85" s="528">
        <v>-4</v>
      </c>
    </row>
    <row r="86" spans="2:13" ht="13.5" customHeight="1">
      <c r="B86" s="525"/>
      <c r="E86" s="529" t="s">
        <v>1474</v>
      </c>
      <c r="F86" s="526">
        <v>400</v>
      </c>
      <c r="G86" s="526">
        <v>746</v>
      </c>
      <c r="H86" s="526">
        <v>363</v>
      </c>
      <c r="I86" s="526">
        <v>383</v>
      </c>
      <c r="J86" s="527" t="s">
        <v>1473</v>
      </c>
      <c r="K86" s="536" t="s">
        <v>1473</v>
      </c>
      <c r="L86" s="526">
        <v>763</v>
      </c>
      <c r="M86" s="528">
        <v>-17</v>
      </c>
    </row>
    <row r="87" spans="2:13" ht="13.5" customHeight="1">
      <c r="B87" s="525"/>
      <c r="E87" s="529" t="s">
        <v>1475</v>
      </c>
      <c r="F87" s="526">
        <v>299</v>
      </c>
      <c r="G87" s="526">
        <v>635</v>
      </c>
      <c r="H87" s="526">
        <v>315</v>
      </c>
      <c r="I87" s="526">
        <v>320</v>
      </c>
      <c r="J87" s="527" t="s">
        <v>1473</v>
      </c>
      <c r="K87" s="536" t="s">
        <v>1473</v>
      </c>
      <c r="L87" s="526">
        <v>648</v>
      </c>
      <c r="M87" s="528">
        <v>-13</v>
      </c>
    </row>
    <row r="88" spans="2:13" ht="13.5" customHeight="1">
      <c r="B88" s="525"/>
      <c r="D88" s="3069" t="s">
        <v>1503</v>
      </c>
      <c r="E88" s="3070"/>
      <c r="F88" s="526">
        <v>460</v>
      </c>
      <c r="G88" s="526">
        <v>982</v>
      </c>
      <c r="H88" s="526">
        <v>492</v>
      </c>
      <c r="I88" s="526">
        <v>490</v>
      </c>
      <c r="J88" s="527">
        <v>9.2999999999999999E-2</v>
      </c>
      <c r="K88" s="536">
        <v>10559</v>
      </c>
      <c r="L88" s="526">
        <v>1022</v>
      </c>
      <c r="M88" s="528">
        <v>-40</v>
      </c>
    </row>
    <row r="89" spans="2:13" ht="13.5" customHeight="1">
      <c r="B89" s="525"/>
      <c r="D89" s="3069" t="s">
        <v>1504</v>
      </c>
      <c r="E89" s="3070"/>
      <c r="F89" s="536">
        <v>2231</v>
      </c>
      <c r="G89" s="536">
        <v>4423</v>
      </c>
      <c r="H89" s="536">
        <v>2179</v>
      </c>
      <c r="I89" s="536">
        <v>2244</v>
      </c>
      <c r="J89" s="527">
        <v>0.60899999999999999</v>
      </c>
      <c r="K89" s="536">
        <v>7263</v>
      </c>
      <c r="L89" s="536">
        <v>4482</v>
      </c>
      <c r="M89" s="528">
        <v>-59</v>
      </c>
    </row>
    <row r="90" spans="2:13" ht="13.5" customHeight="1">
      <c r="B90" s="525"/>
      <c r="E90" s="529" t="s">
        <v>1472</v>
      </c>
      <c r="F90" s="526">
        <v>421</v>
      </c>
      <c r="G90" s="526">
        <v>837</v>
      </c>
      <c r="H90" s="526">
        <v>422</v>
      </c>
      <c r="I90" s="526">
        <v>415</v>
      </c>
      <c r="J90" s="527" t="s">
        <v>1473</v>
      </c>
      <c r="K90" s="536" t="s">
        <v>1473</v>
      </c>
      <c r="L90" s="526">
        <v>845</v>
      </c>
      <c r="M90" s="528">
        <v>-8</v>
      </c>
    </row>
    <row r="91" spans="2:13" ht="13.5" customHeight="1">
      <c r="B91" s="525"/>
      <c r="E91" s="529" t="s">
        <v>1474</v>
      </c>
      <c r="F91" s="526">
        <v>375</v>
      </c>
      <c r="G91" s="526">
        <v>736</v>
      </c>
      <c r="H91" s="526">
        <v>364</v>
      </c>
      <c r="I91" s="526">
        <v>372</v>
      </c>
      <c r="J91" s="527" t="s">
        <v>1473</v>
      </c>
      <c r="K91" s="536" t="s">
        <v>1473</v>
      </c>
      <c r="L91" s="526">
        <v>754</v>
      </c>
      <c r="M91" s="528">
        <v>-18</v>
      </c>
    </row>
    <row r="92" spans="2:13" ht="13.5" customHeight="1">
      <c r="B92" s="525"/>
      <c r="E92" s="529" t="s">
        <v>1475</v>
      </c>
      <c r="F92" s="526">
        <v>506</v>
      </c>
      <c r="G92" s="526">
        <v>1054</v>
      </c>
      <c r="H92" s="526">
        <v>521</v>
      </c>
      <c r="I92" s="526">
        <v>533</v>
      </c>
      <c r="J92" s="527" t="s">
        <v>1473</v>
      </c>
      <c r="K92" s="536" t="s">
        <v>1473</v>
      </c>
      <c r="L92" s="526">
        <v>1056</v>
      </c>
      <c r="M92" s="528">
        <v>-2</v>
      </c>
    </row>
    <row r="93" spans="2:13" ht="13.5" customHeight="1">
      <c r="B93" s="525"/>
      <c r="E93" s="529" t="s">
        <v>1476</v>
      </c>
      <c r="F93" s="526">
        <v>252</v>
      </c>
      <c r="G93" s="526">
        <v>514</v>
      </c>
      <c r="H93" s="526">
        <v>252</v>
      </c>
      <c r="I93" s="526">
        <v>262</v>
      </c>
      <c r="J93" s="527" t="s">
        <v>1473</v>
      </c>
      <c r="K93" s="536" t="s">
        <v>1473</v>
      </c>
      <c r="L93" s="526">
        <v>515</v>
      </c>
      <c r="M93" s="528">
        <v>-1</v>
      </c>
    </row>
    <row r="94" spans="2:13" ht="13.5" customHeight="1">
      <c r="B94" s="525"/>
      <c r="E94" s="529" t="s">
        <v>1477</v>
      </c>
      <c r="F94" s="526">
        <v>332</v>
      </c>
      <c r="G94" s="526">
        <v>620</v>
      </c>
      <c r="H94" s="526">
        <v>292</v>
      </c>
      <c r="I94" s="526">
        <v>328</v>
      </c>
      <c r="J94" s="527" t="s">
        <v>1473</v>
      </c>
      <c r="K94" s="536" t="s">
        <v>1473</v>
      </c>
      <c r="L94" s="526">
        <v>647</v>
      </c>
      <c r="M94" s="528">
        <v>-27</v>
      </c>
    </row>
    <row r="95" spans="2:13" ht="13.5" customHeight="1">
      <c r="B95" s="525"/>
      <c r="E95" s="529" t="s">
        <v>1478</v>
      </c>
      <c r="F95" s="526">
        <v>345</v>
      </c>
      <c r="G95" s="526">
        <v>662</v>
      </c>
      <c r="H95" s="526">
        <v>328</v>
      </c>
      <c r="I95" s="526">
        <v>334</v>
      </c>
      <c r="J95" s="527" t="s">
        <v>1473</v>
      </c>
      <c r="K95" s="536" t="s">
        <v>1473</v>
      </c>
      <c r="L95" s="526">
        <v>665</v>
      </c>
      <c r="M95" s="528">
        <v>-3</v>
      </c>
    </row>
    <row r="96" spans="2:13" ht="13.5" customHeight="1">
      <c r="B96" s="525"/>
      <c r="C96" s="3093" t="s">
        <v>1505</v>
      </c>
      <c r="D96" s="3105"/>
      <c r="E96" s="3070"/>
      <c r="F96" s="539">
        <v>15217</v>
      </c>
      <c r="G96" s="539">
        <v>31240</v>
      </c>
      <c r="H96" s="539">
        <v>15957</v>
      </c>
      <c r="I96" s="539">
        <v>15283</v>
      </c>
      <c r="J96" s="520">
        <v>7.1260000000000003</v>
      </c>
      <c r="K96" s="519">
        <v>4384</v>
      </c>
      <c r="L96" s="539">
        <v>31501</v>
      </c>
      <c r="M96" s="521">
        <v>-261</v>
      </c>
    </row>
    <row r="97" spans="2:13" ht="13.5" customHeight="1">
      <c r="B97" s="525"/>
      <c r="D97" s="3069" t="s">
        <v>191</v>
      </c>
      <c r="E97" s="3070"/>
      <c r="F97" s="538">
        <v>1139</v>
      </c>
      <c r="G97" s="538">
        <v>2102</v>
      </c>
      <c r="H97" s="538">
        <v>1110</v>
      </c>
      <c r="I97" s="538">
        <v>992</v>
      </c>
      <c r="J97" s="527">
        <v>0.20300000000000001</v>
      </c>
      <c r="K97" s="536">
        <v>10355</v>
      </c>
      <c r="L97" s="538">
        <v>2135</v>
      </c>
      <c r="M97" s="528">
        <v>-33</v>
      </c>
    </row>
    <row r="98" spans="2:13" ht="13.5" customHeight="1">
      <c r="B98" s="525"/>
      <c r="E98" s="529" t="s">
        <v>1472</v>
      </c>
      <c r="F98" s="526">
        <v>560</v>
      </c>
      <c r="G98" s="526">
        <v>1069</v>
      </c>
      <c r="H98" s="526">
        <v>564</v>
      </c>
      <c r="I98" s="526">
        <v>505</v>
      </c>
      <c r="J98" s="527" t="s">
        <v>1473</v>
      </c>
      <c r="K98" s="536" t="s">
        <v>1473</v>
      </c>
      <c r="L98" s="526">
        <v>1096</v>
      </c>
      <c r="M98" s="528">
        <v>-27</v>
      </c>
    </row>
    <row r="99" spans="2:13" ht="13.5" customHeight="1">
      <c r="B99" s="525"/>
      <c r="E99" s="529" t="s">
        <v>1474</v>
      </c>
      <c r="F99" s="526">
        <v>579</v>
      </c>
      <c r="G99" s="526">
        <v>1033</v>
      </c>
      <c r="H99" s="526">
        <v>546</v>
      </c>
      <c r="I99" s="526">
        <v>487</v>
      </c>
      <c r="J99" s="527" t="s">
        <v>1473</v>
      </c>
      <c r="K99" s="536" t="s">
        <v>1473</v>
      </c>
      <c r="L99" s="526">
        <v>1039</v>
      </c>
      <c r="M99" s="528">
        <v>-6</v>
      </c>
    </row>
    <row r="100" spans="2:13" ht="13.5" customHeight="1">
      <c r="B100" s="525"/>
      <c r="D100" s="3069" t="s">
        <v>1506</v>
      </c>
      <c r="E100" s="3070"/>
      <c r="F100" s="538">
        <v>2187</v>
      </c>
      <c r="G100" s="538">
        <v>4166</v>
      </c>
      <c r="H100" s="538">
        <v>2064</v>
      </c>
      <c r="I100" s="538">
        <v>2102</v>
      </c>
      <c r="J100" s="527">
        <v>0.376</v>
      </c>
      <c r="K100" s="536">
        <v>11080</v>
      </c>
      <c r="L100" s="538">
        <v>4226</v>
      </c>
      <c r="M100" s="528">
        <v>-60</v>
      </c>
    </row>
    <row r="101" spans="2:13" ht="13.5" customHeight="1">
      <c r="B101" s="525"/>
      <c r="E101" s="529" t="s">
        <v>1472</v>
      </c>
      <c r="F101" s="526">
        <v>1291</v>
      </c>
      <c r="G101" s="526">
        <v>2487</v>
      </c>
      <c r="H101" s="536">
        <v>1264</v>
      </c>
      <c r="I101" s="526">
        <v>1223</v>
      </c>
      <c r="J101" s="527" t="s">
        <v>1473</v>
      </c>
      <c r="K101" s="536" t="s">
        <v>1473</v>
      </c>
      <c r="L101" s="526">
        <v>2502</v>
      </c>
      <c r="M101" s="528">
        <v>-15</v>
      </c>
    </row>
    <row r="102" spans="2:13" ht="13.5" customHeight="1">
      <c r="B102" s="525"/>
      <c r="E102" s="529" t="s">
        <v>1474</v>
      </c>
      <c r="F102" s="526">
        <v>896</v>
      </c>
      <c r="G102" s="526">
        <v>1679</v>
      </c>
      <c r="H102" s="526">
        <v>800</v>
      </c>
      <c r="I102" s="536">
        <v>879</v>
      </c>
      <c r="J102" s="527" t="s">
        <v>1473</v>
      </c>
      <c r="K102" s="536" t="s">
        <v>1473</v>
      </c>
      <c r="L102" s="526">
        <v>1724</v>
      </c>
      <c r="M102" s="528">
        <v>-45</v>
      </c>
    </row>
    <row r="103" spans="2:13" ht="13.5" customHeight="1">
      <c r="B103" s="525"/>
      <c r="D103" s="3069" t="s">
        <v>1507</v>
      </c>
      <c r="E103" s="3070"/>
      <c r="F103" s="538">
        <v>516</v>
      </c>
      <c r="G103" s="538">
        <v>1307</v>
      </c>
      <c r="H103" s="538">
        <v>696</v>
      </c>
      <c r="I103" s="538">
        <v>611</v>
      </c>
      <c r="J103" s="527">
        <v>2.891</v>
      </c>
      <c r="K103" s="536">
        <v>452</v>
      </c>
      <c r="L103" s="538">
        <v>1339</v>
      </c>
      <c r="M103" s="528">
        <v>-32</v>
      </c>
    </row>
    <row r="104" spans="2:13" ht="13.5" customHeight="1">
      <c r="B104" s="525"/>
      <c r="D104" s="3069" t="s">
        <v>1508</v>
      </c>
      <c r="E104" s="3070"/>
      <c r="F104" s="526">
        <v>1738</v>
      </c>
      <c r="G104" s="526">
        <v>3580</v>
      </c>
      <c r="H104" s="526">
        <v>1894</v>
      </c>
      <c r="I104" s="526">
        <v>1686</v>
      </c>
      <c r="J104" s="527">
        <v>1.294</v>
      </c>
      <c r="K104" s="536">
        <v>2767</v>
      </c>
      <c r="L104" s="526">
        <v>3661</v>
      </c>
      <c r="M104" s="528">
        <v>-81</v>
      </c>
    </row>
    <row r="105" spans="2:13" ht="13.5" customHeight="1">
      <c r="B105" s="525"/>
      <c r="E105" s="529" t="s">
        <v>1472</v>
      </c>
      <c r="F105" s="526">
        <v>457</v>
      </c>
      <c r="G105" s="526">
        <v>961</v>
      </c>
      <c r="H105" s="526">
        <v>478</v>
      </c>
      <c r="I105" s="526">
        <v>483</v>
      </c>
      <c r="J105" s="527" t="s">
        <v>1473</v>
      </c>
      <c r="K105" s="536" t="s">
        <v>1473</v>
      </c>
      <c r="L105" s="526">
        <v>980</v>
      </c>
      <c r="M105" s="528">
        <v>-19</v>
      </c>
    </row>
    <row r="106" spans="2:13" ht="13.5" customHeight="1">
      <c r="B106" s="525"/>
      <c r="E106" s="529" t="s">
        <v>1474</v>
      </c>
      <c r="F106" s="526">
        <v>439</v>
      </c>
      <c r="G106" s="526">
        <v>888</v>
      </c>
      <c r="H106" s="526">
        <v>467</v>
      </c>
      <c r="I106" s="526">
        <v>421</v>
      </c>
      <c r="J106" s="527" t="s">
        <v>1473</v>
      </c>
      <c r="K106" s="536" t="s">
        <v>1473</v>
      </c>
      <c r="L106" s="526">
        <v>898</v>
      </c>
      <c r="M106" s="528">
        <v>-10</v>
      </c>
    </row>
    <row r="107" spans="2:13" ht="13.5" customHeight="1">
      <c r="B107" s="525"/>
      <c r="E107" s="529" t="s">
        <v>1475</v>
      </c>
      <c r="F107" s="538">
        <v>386</v>
      </c>
      <c r="G107" s="538">
        <v>702</v>
      </c>
      <c r="H107" s="538">
        <v>389</v>
      </c>
      <c r="I107" s="538">
        <v>313</v>
      </c>
      <c r="J107" s="527" t="s">
        <v>1473</v>
      </c>
      <c r="K107" s="536" t="s">
        <v>1473</v>
      </c>
      <c r="L107" s="538">
        <v>700</v>
      </c>
      <c r="M107" s="528">
        <v>2</v>
      </c>
    </row>
    <row r="108" spans="2:13" ht="13.5" customHeight="1">
      <c r="B108" s="525"/>
      <c r="E108" s="529" t="s">
        <v>1476</v>
      </c>
      <c r="F108" s="526">
        <v>456</v>
      </c>
      <c r="G108" s="526">
        <v>1029</v>
      </c>
      <c r="H108" s="526">
        <v>560</v>
      </c>
      <c r="I108" s="526">
        <v>469</v>
      </c>
      <c r="J108" s="527" t="s">
        <v>1473</v>
      </c>
      <c r="K108" s="536" t="s">
        <v>1473</v>
      </c>
      <c r="L108" s="526">
        <v>1083</v>
      </c>
      <c r="M108" s="528">
        <v>-54</v>
      </c>
    </row>
    <row r="109" spans="2:13" ht="13.5" customHeight="1">
      <c r="B109" s="525"/>
      <c r="E109" s="540" t="s">
        <v>1509</v>
      </c>
      <c r="F109" s="541" t="s">
        <v>1483</v>
      </c>
      <c r="G109" s="541" t="s">
        <v>1483</v>
      </c>
      <c r="H109" s="541" t="s">
        <v>1483</v>
      </c>
      <c r="I109" s="541" t="s">
        <v>1483</v>
      </c>
      <c r="J109" s="527" t="s">
        <v>1473</v>
      </c>
      <c r="K109" s="541" t="s">
        <v>1483</v>
      </c>
      <c r="L109" s="541" t="s">
        <v>1483</v>
      </c>
      <c r="M109" s="541" t="s">
        <v>1483</v>
      </c>
    </row>
    <row r="110" spans="2:13" ht="13.5" customHeight="1">
      <c r="B110" s="525"/>
      <c r="D110" s="3069" t="s">
        <v>1510</v>
      </c>
      <c r="E110" s="3070"/>
      <c r="F110" s="542">
        <v>3405</v>
      </c>
      <c r="G110" s="542">
        <v>7271</v>
      </c>
      <c r="H110" s="542">
        <v>3806</v>
      </c>
      <c r="I110" s="542">
        <v>3465</v>
      </c>
      <c r="J110" s="527">
        <v>0.435</v>
      </c>
      <c r="K110" s="536">
        <v>16715</v>
      </c>
      <c r="L110" s="526">
        <v>7262</v>
      </c>
      <c r="M110" s="528">
        <v>9</v>
      </c>
    </row>
    <row r="111" spans="2:13" ht="13.5" customHeight="1">
      <c r="B111" s="525"/>
      <c r="E111" s="529" t="s">
        <v>1472</v>
      </c>
      <c r="F111" s="526">
        <v>754</v>
      </c>
      <c r="G111" s="526">
        <v>1579</v>
      </c>
      <c r="H111" s="526">
        <v>813</v>
      </c>
      <c r="I111" s="526">
        <v>766</v>
      </c>
      <c r="J111" s="527" t="s">
        <v>1473</v>
      </c>
      <c r="K111" s="536" t="s">
        <v>1473</v>
      </c>
      <c r="L111" s="526">
        <v>1606</v>
      </c>
      <c r="M111" s="528">
        <v>-27</v>
      </c>
    </row>
    <row r="112" spans="2:13" ht="13.5" customHeight="1">
      <c r="B112" s="525"/>
      <c r="E112" s="529" t="s">
        <v>1474</v>
      </c>
      <c r="F112" s="526">
        <v>1307</v>
      </c>
      <c r="G112" s="526">
        <v>3497</v>
      </c>
      <c r="H112" s="526">
        <v>1744</v>
      </c>
      <c r="I112" s="526">
        <v>1753</v>
      </c>
      <c r="J112" s="527" t="s">
        <v>1473</v>
      </c>
      <c r="K112" s="536" t="s">
        <v>1473</v>
      </c>
      <c r="L112" s="526">
        <v>3500</v>
      </c>
      <c r="M112" s="528">
        <v>-3</v>
      </c>
    </row>
    <row r="113" spans="2:13" ht="13.5" customHeight="1">
      <c r="B113" s="525"/>
      <c r="E113" s="529" t="s">
        <v>1475</v>
      </c>
      <c r="F113" s="536">
        <v>1344</v>
      </c>
      <c r="G113" s="536">
        <v>2195</v>
      </c>
      <c r="H113" s="536">
        <v>1249</v>
      </c>
      <c r="I113" s="536">
        <v>946</v>
      </c>
      <c r="J113" s="527" t="s">
        <v>1473</v>
      </c>
      <c r="K113" s="536" t="s">
        <v>1473</v>
      </c>
      <c r="L113" s="536">
        <v>2156</v>
      </c>
      <c r="M113" s="528">
        <v>39</v>
      </c>
    </row>
    <row r="114" spans="2:13" ht="13.5" customHeight="1">
      <c r="B114" s="525"/>
      <c r="D114" s="3069" t="s">
        <v>1511</v>
      </c>
      <c r="E114" s="3070"/>
      <c r="F114" s="538">
        <v>624</v>
      </c>
      <c r="G114" s="538">
        <v>1249</v>
      </c>
      <c r="H114" s="538">
        <v>685</v>
      </c>
      <c r="I114" s="538">
        <v>564</v>
      </c>
      <c r="J114" s="527">
        <v>9.1999999999999998E-2</v>
      </c>
      <c r="K114" s="536">
        <v>13576</v>
      </c>
      <c r="L114" s="538">
        <v>1207</v>
      </c>
      <c r="M114" s="528">
        <v>42</v>
      </c>
    </row>
    <row r="115" spans="2:13" ht="13.5" customHeight="1">
      <c r="B115" s="525"/>
      <c r="E115" s="529" t="s">
        <v>1472</v>
      </c>
      <c r="F115" s="526">
        <v>428</v>
      </c>
      <c r="G115" s="526">
        <v>839</v>
      </c>
      <c r="H115" s="526">
        <v>480</v>
      </c>
      <c r="I115" s="526">
        <v>359</v>
      </c>
      <c r="J115" s="527" t="s">
        <v>1473</v>
      </c>
      <c r="K115" s="536" t="s">
        <v>1473</v>
      </c>
      <c r="L115" s="526">
        <v>792</v>
      </c>
      <c r="M115" s="528">
        <v>47</v>
      </c>
    </row>
    <row r="116" spans="2:13" ht="13.5" customHeight="1">
      <c r="B116" s="525"/>
      <c r="E116" s="529" t="s">
        <v>1474</v>
      </c>
      <c r="F116" s="526">
        <v>196</v>
      </c>
      <c r="G116" s="526">
        <v>410</v>
      </c>
      <c r="H116" s="526">
        <v>205</v>
      </c>
      <c r="I116" s="526">
        <v>205</v>
      </c>
      <c r="J116" s="527" t="s">
        <v>1473</v>
      </c>
      <c r="K116" s="536" t="s">
        <v>1473</v>
      </c>
      <c r="L116" s="526">
        <v>415</v>
      </c>
      <c r="M116" s="528">
        <v>-5</v>
      </c>
    </row>
    <row r="117" spans="2:13" ht="13.5" customHeight="1">
      <c r="B117" s="525"/>
      <c r="D117" s="3069" t="s">
        <v>1512</v>
      </c>
      <c r="E117" s="3070"/>
      <c r="F117" s="526">
        <v>1509</v>
      </c>
      <c r="G117" s="526">
        <v>2739</v>
      </c>
      <c r="H117" s="526">
        <v>1429</v>
      </c>
      <c r="I117" s="526">
        <v>1310</v>
      </c>
      <c r="J117" s="527">
        <v>0.379</v>
      </c>
      <c r="K117" s="536">
        <v>7227</v>
      </c>
      <c r="L117" s="526">
        <v>2792</v>
      </c>
      <c r="M117" s="528">
        <v>-53</v>
      </c>
    </row>
    <row r="118" spans="2:13" ht="13.5" customHeight="1">
      <c r="B118" s="525"/>
      <c r="E118" s="529" t="s">
        <v>1472</v>
      </c>
      <c r="F118" s="538">
        <v>522</v>
      </c>
      <c r="G118" s="538">
        <v>1004</v>
      </c>
      <c r="H118" s="538">
        <v>486</v>
      </c>
      <c r="I118" s="538">
        <v>518</v>
      </c>
      <c r="J118" s="527" t="s">
        <v>1473</v>
      </c>
      <c r="K118" s="536" t="s">
        <v>1473</v>
      </c>
      <c r="L118" s="538">
        <v>1020</v>
      </c>
      <c r="M118" s="528">
        <v>-16</v>
      </c>
    </row>
    <row r="119" spans="2:13" ht="13.5" customHeight="1">
      <c r="B119" s="525"/>
      <c r="E119" s="529" t="s">
        <v>1474</v>
      </c>
      <c r="F119" s="526">
        <v>622</v>
      </c>
      <c r="G119" s="526">
        <v>1081</v>
      </c>
      <c r="H119" s="526">
        <v>584</v>
      </c>
      <c r="I119" s="526">
        <v>497</v>
      </c>
      <c r="J119" s="527" t="s">
        <v>1473</v>
      </c>
      <c r="K119" s="536" t="s">
        <v>1473</v>
      </c>
      <c r="L119" s="526">
        <v>1105</v>
      </c>
      <c r="M119" s="528">
        <v>-24</v>
      </c>
    </row>
    <row r="120" spans="2:13" ht="13.5" customHeight="1">
      <c r="B120" s="525"/>
      <c r="E120" s="529" t="s">
        <v>1475</v>
      </c>
      <c r="F120" s="526">
        <v>365</v>
      </c>
      <c r="G120" s="526">
        <v>654</v>
      </c>
      <c r="H120" s="526">
        <v>359</v>
      </c>
      <c r="I120" s="526">
        <v>295</v>
      </c>
      <c r="J120" s="527" t="s">
        <v>1473</v>
      </c>
      <c r="K120" s="536" t="s">
        <v>1473</v>
      </c>
      <c r="L120" s="526">
        <v>667</v>
      </c>
      <c r="M120" s="528">
        <v>-13</v>
      </c>
    </row>
    <row r="121" spans="2:13" ht="13.5" customHeight="1">
      <c r="B121" s="525"/>
      <c r="D121" s="3069" t="s">
        <v>1513</v>
      </c>
      <c r="E121" s="3070"/>
      <c r="F121" s="538">
        <v>687</v>
      </c>
      <c r="G121" s="538">
        <v>1244</v>
      </c>
      <c r="H121" s="538">
        <v>674</v>
      </c>
      <c r="I121" s="538">
        <v>570</v>
      </c>
      <c r="J121" s="527">
        <v>0.186</v>
      </c>
      <c r="K121" s="536">
        <v>6688</v>
      </c>
      <c r="L121" s="538">
        <v>1271</v>
      </c>
      <c r="M121" s="528">
        <v>-27</v>
      </c>
    </row>
    <row r="122" spans="2:13" ht="13.5" customHeight="1">
      <c r="B122" s="525"/>
      <c r="E122" s="529" t="s">
        <v>1472</v>
      </c>
      <c r="F122" s="526">
        <v>237</v>
      </c>
      <c r="G122" s="526">
        <v>409</v>
      </c>
      <c r="H122" s="526">
        <v>226</v>
      </c>
      <c r="I122" s="526">
        <v>183</v>
      </c>
      <c r="J122" s="527" t="s">
        <v>1473</v>
      </c>
      <c r="K122" s="536" t="s">
        <v>1473</v>
      </c>
      <c r="L122" s="526">
        <v>415</v>
      </c>
      <c r="M122" s="528">
        <v>-6</v>
      </c>
    </row>
    <row r="123" spans="2:13" ht="13.5" customHeight="1">
      <c r="B123" s="530"/>
      <c r="C123" s="531"/>
      <c r="D123" s="531"/>
      <c r="E123" s="532" t="s">
        <v>1474</v>
      </c>
      <c r="F123" s="533">
        <v>323</v>
      </c>
      <c r="G123" s="533">
        <v>587</v>
      </c>
      <c r="H123" s="533">
        <v>315</v>
      </c>
      <c r="I123" s="533">
        <v>272</v>
      </c>
      <c r="J123" s="534" t="s">
        <v>1473</v>
      </c>
      <c r="K123" s="543" t="s">
        <v>1473</v>
      </c>
      <c r="L123" s="533">
        <v>605</v>
      </c>
      <c r="M123" s="535">
        <v>-18</v>
      </c>
    </row>
    <row r="124" spans="2:13" ht="24.75" customHeight="1">
      <c r="B124" s="3076" t="s">
        <v>1460</v>
      </c>
      <c r="C124" s="3077"/>
      <c r="D124" s="3077"/>
      <c r="E124" s="3078"/>
      <c r="F124" s="3082" t="s">
        <v>1461</v>
      </c>
      <c r="G124" s="3084" t="s">
        <v>1462</v>
      </c>
      <c r="H124" s="3085"/>
      <c r="I124" s="3086"/>
      <c r="J124" s="3087" t="s">
        <v>1463</v>
      </c>
      <c r="K124" s="3089" t="s">
        <v>1464</v>
      </c>
      <c r="L124" s="3072" t="s">
        <v>1465</v>
      </c>
      <c r="M124" s="3074" t="s">
        <v>1466</v>
      </c>
    </row>
    <row r="125" spans="2:13" ht="29.25" customHeight="1">
      <c r="B125" s="3079"/>
      <c r="C125" s="3080"/>
      <c r="D125" s="3080"/>
      <c r="E125" s="3081"/>
      <c r="F125" s="3083"/>
      <c r="G125" s="511" t="s">
        <v>1467</v>
      </c>
      <c r="H125" s="511" t="s">
        <v>1468</v>
      </c>
      <c r="I125" s="511" t="s">
        <v>1469</v>
      </c>
      <c r="J125" s="3088"/>
      <c r="K125" s="3090"/>
      <c r="L125" s="3095"/>
      <c r="M125" s="3075"/>
    </row>
    <row r="126" spans="2:13" ht="13.5" customHeight="1">
      <c r="B126" s="525"/>
      <c r="E126" s="529" t="s">
        <v>1475</v>
      </c>
      <c r="F126" s="526">
        <v>127</v>
      </c>
      <c r="G126" s="526">
        <v>248</v>
      </c>
      <c r="H126" s="526">
        <v>133</v>
      </c>
      <c r="I126" s="526">
        <v>115</v>
      </c>
      <c r="J126" s="527" t="s">
        <v>1473</v>
      </c>
      <c r="K126" s="536" t="s">
        <v>1473</v>
      </c>
      <c r="L126" s="526">
        <v>251</v>
      </c>
      <c r="M126" s="528">
        <v>-3</v>
      </c>
    </row>
    <row r="127" spans="2:13" ht="13.5" customHeight="1">
      <c r="B127" s="525"/>
      <c r="D127" s="3069" t="s">
        <v>1514</v>
      </c>
      <c r="E127" s="3070"/>
      <c r="F127" s="538">
        <v>3412</v>
      </c>
      <c r="G127" s="538">
        <v>7582</v>
      </c>
      <c r="H127" s="538">
        <v>3599</v>
      </c>
      <c r="I127" s="538">
        <v>3983</v>
      </c>
      <c r="J127" s="527">
        <v>1.27</v>
      </c>
      <c r="K127" s="536">
        <v>5970</v>
      </c>
      <c r="L127" s="538">
        <v>7608</v>
      </c>
      <c r="M127" s="528">
        <v>-26</v>
      </c>
    </row>
    <row r="128" spans="2:13" ht="13.5" customHeight="1">
      <c r="B128" s="525"/>
      <c r="E128" s="529" t="s">
        <v>1472</v>
      </c>
      <c r="F128" s="526">
        <v>569</v>
      </c>
      <c r="G128" s="526">
        <v>1282</v>
      </c>
      <c r="H128" s="526">
        <v>616</v>
      </c>
      <c r="I128" s="526">
        <v>666</v>
      </c>
      <c r="J128" s="527" t="s">
        <v>1473</v>
      </c>
      <c r="K128" s="536" t="s">
        <v>1473</v>
      </c>
      <c r="L128" s="526">
        <v>1290</v>
      </c>
      <c r="M128" s="528">
        <v>-8</v>
      </c>
    </row>
    <row r="129" spans="2:13" ht="13.5" customHeight="1">
      <c r="B129" s="525"/>
      <c r="E129" s="529" t="s">
        <v>1474</v>
      </c>
      <c r="F129" s="526">
        <v>513</v>
      </c>
      <c r="G129" s="526">
        <v>1129</v>
      </c>
      <c r="H129" s="526">
        <v>540</v>
      </c>
      <c r="I129" s="526">
        <v>589</v>
      </c>
      <c r="J129" s="527" t="s">
        <v>1473</v>
      </c>
      <c r="K129" s="536" t="s">
        <v>1473</v>
      </c>
      <c r="L129" s="526">
        <v>1118</v>
      </c>
      <c r="M129" s="528">
        <v>11</v>
      </c>
    </row>
    <row r="130" spans="2:13" ht="13.5" customHeight="1">
      <c r="B130" s="525"/>
      <c r="E130" s="529" t="s">
        <v>1475</v>
      </c>
      <c r="F130" s="526">
        <v>402</v>
      </c>
      <c r="G130" s="526">
        <v>949</v>
      </c>
      <c r="H130" s="526">
        <v>460</v>
      </c>
      <c r="I130" s="526">
        <v>489</v>
      </c>
      <c r="J130" s="527" t="s">
        <v>1473</v>
      </c>
      <c r="K130" s="536" t="s">
        <v>1473</v>
      </c>
      <c r="L130" s="526">
        <v>939</v>
      </c>
      <c r="M130" s="528">
        <v>10</v>
      </c>
    </row>
    <row r="131" spans="2:13" ht="13.5" customHeight="1">
      <c r="B131" s="525"/>
      <c r="E131" s="529" t="s">
        <v>1476</v>
      </c>
      <c r="F131" s="538">
        <v>466</v>
      </c>
      <c r="G131" s="538">
        <v>1026</v>
      </c>
      <c r="H131" s="538">
        <v>477</v>
      </c>
      <c r="I131" s="538">
        <v>549</v>
      </c>
      <c r="J131" s="527" t="s">
        <v>1473</v>
      </c>
      <c r="K131" s="536" t="s">
        <v>1473</v>
      </c>
      <c r="L131" s="538">
        <v>1044</v>
      </c>
      <c r="M131" s="528">
        <v>-18</v>
      </c>
    </row>
    <row r="132" spans="2:13" ht="13.5" customHeight="1">
      <c r="B132" s="525"/>
      <c r="E132" s="529" t="s">
        <v>1477</v>
      </c>
      <c r="F132" s="526">
        <v>1124</v>
      </c>
      <c r="G132" s="526">
        <v>2420</v>
      </c>
      <c r="H132" s="526">
        <v>1138</v>
      </c>
      <c r="I132" s="526">
        <v>1282</v>
      </c>
      <c r="J132" s="527" t="s">
        <v>1473</v>
      </c>
      <c r="K132" s="536" t="s">
        <v>1473</v>
      </c>
      <c r="L132" s="526">
        <v>2433</v>
      </c>
      <c r="M132" s="528">
        <v>-13</v>
      </c>
    </row>
    <row r="133" spans="2:13" ht="13.5" customHeight="1">
      <c r="B133" s="525"/>
      <c r="E133" s="529" t="s">
        <v>1478</v>
      </c>
      <c r="F133" s="526">
        <v>338</v>
      </c>
      <c r="G133" s="526">
        <v>776</v>
      </c>
      <c r="H133" s="526">
        <v>368</v>
      </c>
      <c r="I133" s="526">
        <v>408</v>
      </c>
      <c r="J133" s="527" t="s">
        <v>1473</v>
      </c>
      <c r="K133" s="536" t="s">
        <v>1473</v>
      </c>
      <c r="L133" s="526">
        <v>784</v>
      </c>
      <c r="M133" s="528">
        <v>-8</v>
      </c>
    </row>
    <row r="134" spans="2:13" ht="13.5" customHeight="1">
      <c r="B134" s="525"/>
      <c r="C134" s="3093" t="s">
        <v>1515</v>
      </c>
      <c r="D134" s="3106"/>
      <c r="E134" s="3029"/>
      <c r="F134" s="544">
        <v>8013</v>
      </c>
      <c r="G134" s="544">
        <v>16986</v>
      </c>
      <c r="H134" s="544">
        <v>8795</v>
      </c>
      <c r="I134" s="544">
        <v>8191</v>
      </c>
      <c r="J134" s="520">
        <v>6.3520000000000003</v>
      </c>
      <c r="K134" s="519">
        <v>2674</v>
      </c>
      <c r="L134" s="544">
        <v>16911</v>
      </c>
      <c r="M134" s="521">
        <v>75</v>
      </c>
    </row>
    <row r="135" spans="2:13" ht="13.5" customHeight="1">
      <c r="B135" s="525"/>
      <c r="D135" s="3069" t="s">
        <v>1516</v>
      </c>
      <c r="E135" s="3070"/>
      <c r="F135" s="526">
        <v>4168</v>
      </c>
      <c r="G135" s="526">
        <v>8460</v>
      </c>
      <c r="H135" s="526">
        <v>4343</v>
      </c>
      <c r="I135" s="526">
        <v>4117</v>
      </c>
      <c r="J135" s="527">
        <v>1.502</v>
      </c>
      <c r="K135" s="536">
        <v>5632</v>
      </c>
      <c r="L135" s="526">
        <v>8358</v>
      </c>
      <c r="M135" s="528">
        <v>102</v>
      </c>
    </row>
    <row r="136" spans="2:13" ht="13.5" customHeight="1">
      <c r="B136" s="525"/>
      <c r="E136" s="529" t="s">
        <v>1472</v>
      </c>
      <c r="F136" s="526">
        <v>286</v>
      </c>
      <c r="G136" s="526">
        <v>559</v>
      </c>
      <c r="H136" s="526">
        <v>290</v>
      </c>
      <c r="I136" s="526">
        <v>269</v>
      </c>
      <c r="J136" s="527" t="s">
        <v>1473</v>
      </c>
      <c r="K136" s="536" t="s">
        <v>1473</v>
      </c>
      <c r="L136" s="526">
        <v>573</v>
      </c>
      <c r="M136" s="528">
        <v>-14</v>
      </c>
    </row>
    <row r="137" spans="2:13" ht="13.5" customHeight="1">
      <c r="B137" s="525"/>
      <c r="E137" s="529" t="s">
        <v>1474</v>
      </c>
      <c r="F137" s="538">
        <v>380</v>
      </c>
      <c r="G137" s="538">
        <v>711</v>
      </c>
      <c r="H137" s="538">
        <v>362</v>
      </c>
      <c r="I137" s="538">
        <v>349</v>
      </c>
      <c r="J137" s="527" t="s">
        <v>1473</v>
      </c>
      <c r="K137" s="536" t="s">
        <v>1473</v>
      </c>
      <c r="L137" s="538">
        <v>722</v>
      </c>
      <c r="M137" s="528">
        <v>-11</v>
      </c>
    </row>
    <row r="138" spans="2:13" ht="13.5" customHeight="1">
      <c r="B138" s="525"/>
      <c r="E138" s="529" t="s">
        <v>1475</v>
      </c>
      <c r="F138" s="538">
        <v>424</v>
      </c>
      <c r="G138" s="538">
        <v>821</v>
      </c>
      <c r="H138" s="538">
        <v>402</v>
      </c>
      <c r="I138" s="538">
        <v>419</v>
      </c>
      <c r="J138" s="527" t="s">
        <v>1473</v>
      </c>
      <c r="K138" s="536" t="s">
        <v>1473</v>
      </c>
      <c r="L138" s="538">
        <v>825</v>
      </c>
      <c r="M138" s="528">
        <v>-4</v>
      </c>
    </row>
    <row r="139" spans="2:13" ht="13.5" customHeight="1">
      <c r="B139" s="525"/>
      <c r="E139" s="529" t="s">
        <v>1476</v>
      </c>
      <c r="F139" s="526">
        <v>380</v>
      </c>
      <c r="G139" s="526">
        <v>696</v>
      </c>
      <c r="H139" s="526">
        <v>358</v>
      </c>
      <c r="I139" s="526">
        <v>338</v>
      </c>
      <c r="J139" s="527" t="s">
        <v>1473</v>
      </c>
      <c r="K139" s="536" t="s">
        <v>1473</v>
      </c>
      <c r="L139" s="526">
        <v>705</v>
      </c>
      <c r="M139" s="528">
        <v>-9</v>
      </c>
    </row>
    <row r="140" spans="2:13" ht="13.5" customHeight="1">
      <c r="B140" s="525"/>
      <c r="E140" s="529" t="s">
        <v>1477</v>
      </c>
      <c r="F140" s="526">
        <v>141</v>
      </c>
      <c r="G140" s="526">
        <v>238</v>
      </c>
      <c r="H140" s="526">
        <v>113</v>
      </c>
      <c r="I140" s="526">
        <v>125</v>
      </c>
      <c r="J140" s="527" t="s">
        <v>1473</v>
      </c>
      <c r="K140" s="536" t="s">
        <v>1473</v>
      </c>
      <c r="L140" s="526">
        <v>248</v>
      </c>
      <c r="M140" s="528">
        <v>-10</v>
      </c>
    </row>
    <row r="141" spans="2:13" ht="13.5" customHeight="1">
      <c r="B141" s="525"/>
      <c r="E141" s="529" t="s">
        <v>1478</v>
      </c>
      <c r="F141" s="526">
        <v>1313</v>
      </c>
      <c r="G141" s="526">
        <v>2871</v>
      </c>
      <c r="H141" s="526">
        <v>1416</v>
      </c>
      <c r="I141" s="526">
        <v>1455</v>
      </c>
      <c r="J141" s="527" t="s">
        <v>1473</v>
      </c>
      <c r="K141" s="536" t="s">
        <v>1473</v>
      </c>
      <c r="L141" s="526">
        <v>2903</v>
      </c>
      <c r="M141" s="528">
        <v>-32</v>
      </c>
    </row>
    <row r="142" spans="2:13" ht="13.5" customHeight="1">
      <c r="B142" s="525"/>
      <c r="E142" s="529" t="s">
        <v>1517</v>
      </c>
      <c r="F142" s="526">
        <v>716</v>
      </c>
      <c r="G142" s="526">
        <v>1324</v>
      </c>
      <c r="H142" s="526">
        <v>803</v>
      </c>
      <c r="I142" s="526">
        <v>521</v>
      </c>
      <c r="J142" s="527" t="s">
        <v>1473</v>
      </c>
      <c r="K142" s="536" t="s">
        <v>1473</v>
      </c>
      <c r="L142" s="526">
        <v>1149</v>
      </c>
      <c r="M142" s="528">
        <v>175</v>
      </c>
    </row>
    <row r="143" spans="2:13" ht="13.5" customHeight="1">
      <c r="B143" s="525"/>
      <c r="E143" s="529" t="s">
        <v>1518</v>
      </c>
      <c r="F143" s="526">
        <v>528</v>
      </c>
      <c r="G143" s="526">
        <v>1240</v>
      </c>
      <c r="H143" s="526">
        <v>599</v>
      </c>
      <c r="I143" s="526">
        <v>641</v>
      </c>
      <c r="J143" s="527" t="s">
        <v>1473</v>
      </c>
      <c r="K143" s="536" t="s">
        <v>1473</v>
      </c>
      <c r="L143" s="526">
        <v>1233</v>
      </c>
      <c r="M143" s="528">
        <v>7</v>
      </c>
    </row>
    <row r="144" spans="2:13" ht="13.5" customHeight="1">
      <c r="B144" s="525"/>
      <c r="D144" s="3069" t="s">
        <v>1519</v>
      </c>
      <c r="E144" s="3070"/>
      <c r="F144" s="526">
        <v>586</v>
      </c>
      <c r="G144" s="526">
        <v>1657</v>
      </c>
      <c r="H144" s="526">
        <v>792</v>
      </c>
      <c r="I144" s="526">
        <v>865</v>
      </c>
      <c r="J144" s="527">
        <v>0.16800000000000001</v>
      </c>
      <c r="K144" s="536">
        <v>9863</v>
      </c>
      <c r="L144" s="526">
        <v>1686</v>
      </c>
      <c r="M144" s="528">
        <v>-29</v>
      </c>
    </row>
    <row r="145" spans="2:13" ht="13.5" customHeight="1">
      <c r="B145" s="525"/>
      <c r="E145" s="529" t="s">
        <v>1472</v>
      </c>
      <c r="F145" s="526">
        <v>278</v>
      </c>
      <c r="G145" s="526">
        <v>760</v>
      </c>
      <c r="H145" s="526">
        <v>361</v>
      </c>
      <c r="I145" s="526">
        <v>399</v>
      </c>
      <c r="J145" s="527" t="s">
        <v>1473</v>
      </c>
      <c r="K145" s="536" t="s">
        <v>1473</v>
      </c>
      <c r="L145" s="526">
        <v>771</v>
      </c>
      <c r="M145" s="528">
        <v>-11</v>
      </c>
    </row>
    <row r="146" spans="2:13" ht="13.5" customHeight="1">
      <c r="B146" s="525"/>
      <c r="D146" s="545"/>
      <c r="E146" s="529" t="s">
        <v>1474</v>
      </c>
      <c r="F146" s="526">
        <v>308</v>
      </c>
      <c r="G146" s="526">
        <v>897</v>
      </c>
      <c r="H146" s="526">
        <v>431</v>
      </c>
      <c r="I146" s="526">
        <v>466</v>
      </c>
      <c r="J146" s="527" t="s">
        <v>1473</v>
      </c>
      <c r="K146" s="536" t="s">
        <v>1473</v>
      </c>
      <c r="L146" s="526">
        <v>915</v>
      </c>
      <c r="M146" s="528">
        <v>-18</v>
      </c>
    </row>
    <row r="147" spans="2:13" ht="13.5" customHeight="1">
      <c r="B147" s="525"/>
      <c r="D147" s="3069" t="s">
        <v>1520</v>
      </c>
      <c r="E147" s="3071"/>
      <c r="F147" s="536">
        <v>30</v>
      </c>
      <c r="G147" s="536">
        <v>159</v>
      </c>
      <c r="H147" s="536">
        <v>128</v>
      </c>
      <c r="I147" s="536">
        <v>31</v>
      </c>
      <c r="J147" s="527">
        <v>0.49099999999999999</v>
      </c>
      <c r="K147" s="546">
        <v>324</v>
      </c>
      <c r="L147" s="536">
        <v>172</v>
      </c>
      <c r="M147" s="528">
        <v>-13</v>
      </c>
    </row>
    <row r="148" spans="2:13" ht="13.5" customHeight="1">
      <c r="B148" s="525"/>
      <c r="D148" s="3069" t="s">
        <v>1521</v>
      </c>
      <c r="E148" s="3070"/>
      <c r="F148" s="526">
        <v>1641</v>
      </c>
      <c r="G148" s="526">
        <v>3223</v>
      </c>
      <c r="H148" s="526">
        <v>1624</v>
      </c>
      <c r="I148" s="526">
        <v>1599</v>
      </c>
      <c r="J148" s="527">
        <v>1.002</v>
      </c>
      <c r="K148" s="536">
        <v>3217</v>
      </c>
      <c r="L148" s="526">
        <v>3245</v>
      </c>
      <c r="M148" s="528">
        <v>-22</v>
      </c>
    </row>
    <row r="149" spans="2:13" ht="13.5" customHeight="1">
      <c r="B149" s="525"/>
      <c r="E149" s="529" t="s">
        <v>1472</v>
      </c>
      <c r="F149" s="526">
        <v>369</v>
      </c>
      <c r="G149" s="526">
        <v>726</v>
      </c>
      <c r="H149" s="526">
        <v>360</v>
      </c>
      <c r="I149" s="526">
        <v>366</v>
      </c>
      <c r="J149" s="527" t="s">
        <v>1473</v>
      </c>
      <c r="K149" s="536" t="s">
        <v>1473</v>
      </c>
      <c r="L149" s="526">
        <v>723</v>
      </c>
      <c r="M149" s="528">
        <v>3</v>
      </c>
    </row>
    <row r="150" spans="2:13" ht="13.5" customHeight="1">
      <c r="B150" s="525"/>
      <c r="E150" s="529" t="s">
        <v>1474</v>
      </c>
      <c r="F150" s="526">
        <v>261</v>
      </c>
      <c r="G150" s="526">
        <v>505</v>
      </c>
      <c r="H150" s="526">
        <v>248</v>
      </c>
      <c r="I150" s="526">
        <v>257</v>
      </c>
      <c r="J150" s="527" t="s">
        <v>1473</v>
      </c>
      <c r="K150" s="536" t="s">
        <v>1473</v>
      </c>
      <c r="L150" s="526">
        <v>488</v>
      </c>
      <c r="M150" s="528">
        <v>17</v>
      </c>
    </row>
    <row r="151" spans="2:13" ht="13.5" customHeight="1">
      <c r="B151" s="525"/>
      <c r="E151" s="529" t="s">
        <v>1475</v>
      </c>
      <c r="F151" s="536">
        <v>411</v>
      </c>
      <c r="G151" s="536">
        <v>775</v>
      </c>
      <c r="H151" s="536">
        <v>392</v>
      </c>
      <c r="I151" s="536">
        <v>383</v>
      </c>
      <c r="J151" s="527" t="s">
        <v>1473</v>
      </c>
      <c r="K151" s="536" t="s">
        <v>1473</v>
      </c>
      <c r="L151" s="536">
        <v>790</v>
      </c>
      <c r="M151" s="528">
        <v>-15</v>
      </c>
    </row>
    <row r="152" spans="2:13" ht="13.5" customHeight="1">
      <c r="B152" s="525"/>
      <c r="E152" s="529" t="s">
        <v>1476</v>
      </c>
      <c r="F152" s="526">
        <v>220</v>
      </c>
      <c r="G152" s="526">
        <v>421</v>
      </c>
      <c r="H152" s="526">
        <v>218</v>
      </c>
      <c r="I152" s="526">
        <v>203</v>
      </c>
      <c r="J152" s="527" t="s">
        <v>1473</v>
      </c>
      <c r="K152" s="536" t="s">
        <v>1473</v>
      </c>
      <c r="L152" s="526">
        <v>442</v>
      </c>
      <c r="M152" s="528">
        <v>-21</v>
      </c>
    </row>
    <row r="153" spans="2:13" ht="13.5" customHeight="1">
      <c r="B153" s="525"/>
      <c r="E153" s="529" t="s">
        <v>1477</v>
      </c>
      <c r="F153" s="526">
        <v>205</v>
      </c>
      <c r="G153" s="526">
        <v>426</v>
      </c>
      <c r="H153" s="526">
        <v>215</v>
      </c>
      <c r="I153" s="526">
        <v>211</v>
      </c>
      <c r="J153" s="527" t="s">
        <v>1473</v>
      </c>
      <c r="K153" s="536" t="s">
        <v>1473</v>
      </c>
      <c r="L153" s="526">
        <v>421</v>
      </c>
      <c r="M153" s="528">
        <v>5</v>
      </c>
    </row>
    <row r="154" spans="2:13" ht="13.5" customHeight="1">
      <c r="B154" s="525"/>
      <c r="E154" s="529" t="s">
        <v>1478</v>
      </c>
      <c r="F154" s="526">
        <v>175</v>
      </c>
      <c r="G154" s="526">
        <v>370</v>
      </c>
      <c r="H154" s="526">
        <v>191</v>
      </c>
      <c r="I154" s="526">
        <v>179</v>
      </c>
      <c r="J154" s="527" t="s">
        <v>1473</v>
      </c>
      <c r="K154" s="536" t="s">
        <v>1473</v>
      </c>
      <c r="L154" s="526">
        <v>381</v>
      </c>
      <c r="M154" s="528">
        <v>-11</v>
      </c>
    </row>
    <row r="155" spans="2:13" ht="13.5" customHeight="1">
      <c r="B155" s="525"/>
      <c r="D155" s="3069" t="s">
        <v>1522</v>
      </c>
      <c r="E155" s="3071"/>
      <c r="F155" s="526">
        <v>202</v>
      </c>
      <c r="G155" s="526">
        <v>396</v>
      </c>
      <c r="H155" s="526">
        <v>200</v>
      </c>
      <c r="I155" s="526">
        <v>196</v>
      </c>
      <c r="J155" s="527">
        <v>0.64500000000000002</v>
      </c>
      <c r="K155" s="536">
        <v>614</v>
      </c>
      <c r="L155" s="526">
        <v>411</v>
      </c>
      <c r="M155" s="528">
        <v>-15</v>
      </c>
    </row>
    <row r="156" spans="2:13" ht="13.5" customHeight="1">
      <c r="B156" s="525"/>
      <c r="D156" s="3069" t="s">
        <v>1523</v>
      </c>
      <c r="E156" s="3071"/>
      <c r="F156" s="526">
        <v>186</v>
      </c>
      <c r="G156" s="526">
        <v>341</v>
      </c>
      <c r="H156" s="526">
        <v>185</v>
      </c>
      <c r="I156" s="526">
        <v>156</v>
      </c>
      <c r="J156" s="527">
        <v>0.72799999999999998</v>
      </c>
      <c r="K156" s="536">
        <v>468</v>
      </c>
      <c r="L156" s="526">
        <v>343</v>
      </c>
      <c r="M156" s="528">
        <v>-2</v>
      </c>
    </row>
    <row r="157" spans="2:13" ht="13.5" customHeight="1">
      <c r="B157" s="525"/>
      <c r="D157" s="3069" t="s">
        <v>1524</v>
      </c>
      <c r="E157" s="3071"/>
      <c r="F157" s="526">
        <v>1200</v>
      </c>
      <c r="G157" s="526">
        <v>2750</v>
      </c>
      <c r="H157" s="526">
        <v>1523</v>
      </c>
      <c r="I157" s="526">
        <v>1227</v>
      </c>
      <c r="J157" s="527">
        <v>0.99</v>
      </c>
      <c r="K157" s="536">
        <v>2778</v>
      </c>
      <c r="L157" s="526">
        <v>2696</v>
      </c>
      <c r="M157" s="528">
        <v>54</v>
      </c>
    </row>
    <row r="158" spans="2:13" ht="13.5" customHeight="1">
      <c r="B158" s="525"/>
      <c r="E158" s="529" t="s">
        <v>1472</v>
      </c>
      <c r="F158" s="526">
        <v>172</v>
      </c>
      <c r="G158" s="526">
        <v>776</v>
      </c>
      <c r="H158" s="526">
        <v>566</v>
      </c>
      <c r="I158" s="526">
        <v>210</v>
      </c>
      <c r="J158" s="527" t="s">
        <v>1473</v>
      </c>
      <c r="K158" s="536" t="s">
        <v>1473</v>
      </c>
      <c r="L158" s="526">
        <v>678</v>
      </c>
      <c r="M158" s="528">
        <v>98</v>
      </c>
    </row>
    <row r="159" spans="2:13" ht="13.5" customHeight="1">
      <c r="B159" s="525"/>
      <c r="E159" s="529" t="s">
        <v>1474</v>
      </c>
      <c r="F159" s="526">
        <v>234</v>
      </c>
      <c r="G159" s="526">
        <v>468</v>
      </c>
      <c r="H159" s="526">
        <v>218</v>
      </c>
      <c r="I159" s="526">
        <v>250</v>
      </c>
      <c r="J159" s="527" t="s">
        <v>1473</v>
      </c>
      <c r="K159" s="536" t="s">
        <v>1473</v>
      </c>
      <c r="L159" s="526">
        <v>488</v>
      </c>
      <c r="M159" s="528">
        <v>-20</v>
      </c>
    </row>
    <row r="160" spans="2:13" ht="13.5" customHeight="1">
      <c r="B160" s="525"/>
      <c r="E160" s="529" t="s">
        <v>1475</v>
      </c>
      <c r="F160" s="536">
        <v>239</v>
      </c>
      <c r="G160" s="536">
        <v>458</v>
      </c>
      <c r="H160" s="536">
        <v>209</v>
      </c>
      <c r="I160" s="536">
        <v>249</v>
      </c>
      <c r="J160" s="527" t="s">
        <v>1473</v>
      </c>
      <c r="K160" s="536" t="s">
        <v>1473</v>
      </c>
      <c r="L160" s="536">
        <v>468</v>
      </c>
      <c r="M160" s="528">
        <v>-10</v>
      </c>
    </row>
    <row r="161" spans="2:13" ht="13.5" customHeight="1">
      <c r="B161" s="525"/>
      <c r="E161" s="529" t="s">
        <v>1476</v>
      </c>
      <c r="F161" s="526">
        <v>135</v>
      </c>
      <c r="G161" s="526">
        <v>247</v>
      </c>
      <c r="H161" s="526">
        <v>116</v>
      </c>
      <c r="I161" s="526">
        <v>131</v>
      </c>
      <c r="J161" s="527" t="s">
        <v>1473</v>
      </c>
      <c r="K161" s="536" t="s">
        <v>1473</v>
      </c>
      <c r="L161" s="526">
        <v>250</v>
      </c>
      <c r="M161" s="528">
        <v>-3</v>
      </c>
    </row>
    <row r="162" spans="2:13" ht="13.5" customHeight="1">
      <c r="B162" s="525"/>
      <c r="E162" s="529" t="s">
        <v>1477</v>
      </c>
      <c r="F162" s="526">
        <v>420</v>
      </c>
      <c r="G162" s="526">
        <v>801</v>
      </c>
      <c r="H162" s="526">
        <v>414</v>
      </c>
      <c r="I162" s="526">
        <v>387</v>
      </c>
      <c r="J162" s="527" t="s">
        <v>1473</v>
      </c>
      <c r="K162" s="536" t="s">
        <v>1473</v>
      </c>
      <c r="L162" s="526">
        <v>812</v>
      </c>
      <c r="M162" s="528">
        <v>-11</v>
      </c>
    </row>
    <row r="163" spans="2:13" ht="13.5" customHeight="1">
      <c r="B163" s="525"/>
      <c r="D163" s="3069" t="s">
        <v>120</v>
      </c>
      <c r="E163" s="3071"/>
      <c r="F163" s="541" t="s">
        <v>1483</v>
      </c>
      <c r="G163" s="541" t="s">
        <v>1483</v>
      </c>
      <c r="H163" s="541" t="s">
        <v>1483</v>
      </c>
      <c r="I163" s="541" t="s">
        <v>1483</v>
      </c>
      <c r="J163" s="527">
        <v>0.82599999999999996</v>
      </c>
      <c r="K163" s="541" t="s">
        <v>1483</v>
      </c>
      <c r="L163" s="541" t="s">
        <v>1483</v>
      </c>
      <c r="M163" s="547" t="s">
        <v>1483</v>
      </c>
    </row>
    <row r="164" spans="2:13" ht="13.5" customHeight="1">
      <c r="B164" s="525"/>
      <c r="C164" s="3093" t="s">
        <v>1525</v>
      </c>
      <c r="D164" s="3093"/>
      <c r="E164" s="3094"/>
      <c r="F164" s="544">
        <v>4264</v>
      </c>
      <c r="G164" s="544">
        <v>10890</v>
      </c>
      <c r="H164" s="544">
        <v>6284</v>
      </c>
      <c r="I164" s="544">
        <v>4606</v>
      </c>
      <c r="J164" s="520">
        <v>2.7410000000000001</v>
      </c>
      <c r="K164" s="519">
        <v>3973</v>
      </c>
      <c r="L164" s="544">
        <v>11011</v>
      </c>
      <c r="M164" s="521">
        <v>-121</v>
      </c>
    </row>
    <row r="165" spans="2:13" ht="13.5" customHeight="1">
      <c r="B165" s="525"/>
      <c r="D165" s="3069" t="s">
        <v>1526</v>
      </c>
      <c r="E165" s="3071"/>
      <c r="F165" s="526">
        <v>632</v>
      </c>
      <c r="G165" s="526">
        <v>1432</v>
      </c>
      <c r="H165" s="526">
        <v>682</v>
      </c>
      <c r="I165" s="526">
        <v>750</v>
      </c>
      <c r="J165" s="527">
        <v>0.18</v>
      </c>
      <c r="K165" s="536">
        <v>7956</v>
      </c>
      <c r="L165" s="526">
        <v>1461</v>
      </c>
      <c r="M165" s="528">
        <v>-29</v>
      </c>
    </row>
    <row r="166" spans="2:13" ht="13.5" customHeight="1">
      <c r="B166" s="525"/>
      <c r="D166" s="3069" t="s">
        <v>1527</v>
      </c>
      <c r="E166" s="3071"/>
      <c r="F166" s="536">
        <v>582</v>
      </c>
      <c r="G166" s="536">
        <v>1016</v>
      </c>
      <c r="H166" s="536">
        <v>501</v>
      </c>
      <c r="I166" s="536">
        <v>515</v>
      </c>
      <c r="J166" s="527">
        <v>0.24099999999999999</v>
      </c>
      <c r="K166" s="536">
        <v>4216</v>
      </c>
      <c r="L166" s="536">
        <v>1033</v>
      </c>
      <c r="M166" s="528">
        <v>-17</v>
      </c>
    </row>
    <row r="167" spans="2:13" ht="13.5" customHeight="1">
      <c r="B167" s="525"/>
      <c r="E167" s="529" t="s">
        <v>1472</v>
      </c>
      <c r="F167" s="538">
        <v>413</v>
      </c>
      <c r="G167" s="538">
        <v>737</v>
      </c>
      <c r="H167" s="538">
        <v>379</v>
      </c>
      <c r="I167" s="538">
        <v>358</v>
      </c>
      <c r="J167" s="527" t="s">
        <v>1473</v>
      </c>
      <c r="K167" s="536" t="s">
        <v>1473</v>
      </c>
      <c r="L167" s="538">
        <v>750</v>
      </c>
      <c r="M167" s="528">
        <v>-13</v>
      </c>
    </row>
    <row r="168" spans="2:13" ht="13.5" customHeight="1">
      <c r="B168" s="525"/>
      <c r="E168" s="529" t="s">
        <v>1474</v>
      </c>
      <c r="F168" s="526">
        <v>169</v>
      </c>
      <c r="G168" s="526">
        <v>279</v>
      </c>
      <c r="H168" s="526">
        <v>122</v>
      </c>
      <c r="I168" s="526">
        <v>157</v>
      </c>
      <c r="J168" s="527" t="s">
        <v>1473</v>
      </c>
      <c r="K168" s="536" t="s">
        <v>1473</v>
      </c>
      <c r="L168" s="526">
        <v>283</v>
      </c>
      <c r="M168" s="528">
        <v>-4</v>
      </c>
    </row>
    <row r="169" spans="2:13" ht="13.5" customHeight="1">
      <c r="B169" s="525"/>
      <c r="D169" s="3069" t="s">
        <v>1528</v>
      </c>
      <c r="E169" s="3071"/>
      <c r="F169" s="538">
        <v>1091</v>
      </c>
      <c r="G169" s="538">
        <v>4419</v>
      </c>
      <c r="H169" s="538">
        <v>3150</v>
      </c>
      <c r="I169" s="538">
        <v>1269</v>
      </c>
      <c r="J169" s="527">
        <v>0.69899999999999995</v>
      </c>
      <c r="K169" s="536">
        <v>6322</v>
      </c>
      <c r="L169" s="538">
        <v>4452</v>
      </c>
      <c r="M169" s="528">
        <v>-33</v>
      </c>
    </row>
    <row r="170" spans="2:13" ht="13.5" customHeight="1">
      <c r="B170" s="525"/>
      <c r="E170" s="529" t="s">
        <v>1472</v>
      </c>
      <c r="F170" s="526">
        <v>620</v>
      </c>
      <c r="G170" s="526">
        <v>3502</v>
      </c>
      <c r="H170" s="526">
        <v>2691</v>
      </c>
      <c r="I170" s="526">
        <v>811</v>
      </c>
      <c r="J170" s="527" t="s">
        <v>1473</v>
      </c>
      <c r="K170" s="536" t="s">
        <v>1473</v>
      </c>
      <c r="L170" s="526">
        <v>3506</v>
      </c>
      <c r="M170" s="528">
        <v>-4</v>
      </c>
    </row>
    <row r="171" spans="2:13" ht="13.5" customHeight="1">
      <c r="B171" s="525"/>
      <c r="E171" s="529" t="s">
        <v>1474</v>
      </c>
      <c r="F171" s="526">
        <v>312</v>
      </c>
      <c r="G171" s="526">
        <v>629</v>
      </c>
      <c r="H171" s="526">
        <v>311</v>
      </c>
      <c r="I171" s="526">
        <v>318</v>
      </c>
      <c r="J171" s="527" t="s">
        <v>1473</v>
      </c>
      <c r="K171" s="536" t="s">
        <v>1473</v>
      </c>
      <c r="L171" s="526">
        <v>643</v>
      </c>
      <c r="M171" s="528">
        <v>-14</v>
      </c>
    </row>
    <row r="172" spans="2:13" ht="13.5" customHeight="1">
      <c r="B172" s="525"/>
      <c r="E172" s="529" t="s">
        <v>1475</v>
      </c>
      <c r="F172" s="538">
        <v>159</v>
      </c>
      <c r="G172" s="538">
        <v>288</v>
      </c>
      <c r="H172" s="538">
        <v>148</v>
      </c>
      <c r="I172" s="538">
        <v>140</v>
      </c>
      <c r="J172" s="527" t="s">
        <v>1473</v>
      </c>
      <c r="K172" s="536" t="s">
        <v>1473</v>
      </c>
      <c r="L172" s="538">
        <v>303</v>
      </c>
      <c r="M172" s="528">
        <v>-15</v>
      </c>
    </row>
    <row r="173" spans="2:13" ht="13.5" customHeight="1">
      <c r="B173" s="525"/>
      <c r="D173" s="3069" t="s">
        <v>1529</v>
      </c>
      <c r="E173" s="3071"/>
      <c r="F173" s="526">
        <v>17</v>
      </c>
      <c r="G173" s="526">
        <v>26</v>
      </c>
      <c r="H173" s="526">
        <v>18</v>
      </c>
      <c r="I173" s="526">
        <v>8</v>
      </c>
      <c r="J173" s="527">
        <v>0.76600000000000001</v>
      </c>
      <c r="K173" s="536">
        <v>34</v>
      </c>
      <c r="L173" s="526">
        <v>25</v>
      </c>
      <c r="M173" s="528">
        <v>1</v>
      </c>
    </row>
    <row r="174" spans="2:13" ht="13.5" customHeight="1">
      <c r="B174" s="525"/>
      <c r="D174" s="3069" t="s">
        <v>1530</v>
      </c>
      <c r="E174" s="3071"/>
      <c r="F174" s="526">
        <v>1510</v>
      </c>
      <c r="G174" s="526">
        <v>2956</v>
      </c>
      <c r="H174" s="526">
        <v>1430</v>
      </c>
      <c r="I174" s="526">
        <v>1526</v>
      </c>
      <c r="J174" s="527">
        <v>0.72799999999999998</v>
      </c>
      <c r="K174" s="536">
        <v>4060</v>
      </c>
      <c r="L174" s="526">
        <v>2993</v>
      </c>
      <c r="M174" s="528">
        <v>-37</v>
      </c>
    </row>
    <row r="175" spans="2:13" ht="13.5" customHeight="1">
      <c r="B175" s="525"/>
      <c r="E175" s="529" t="s">
        <v>1472</v>
      </c>
      <c r="F175" s="526">
        <v>471</v>
      </c>
      <c r="G175" s="526">
        <v>898</v>
      </c>
      <c r="H175" s="526">
        <v>438</v>
      </c>
      <c r="I175" s="526">
        <v>460</v>
      </c>
      <c r="J175" s="527" t="s">
        <v>1473</v>
      </c>
      <c r="K175" s="536" t="s">
        <v>1473</v>
      </c>
      <c r="L175" s="526">
        <v>899</v>
      </c>
      <c r="M175" s="528">
        <v>-1</v>
      </c>
    </row>
    <row r="176" spans="2:13" ht="13.5" customHeight="1">
      <c r="B176" s="525"/>
      <c r="E176" s="529" t="s">
        <v>1474</v>
      </c>
      <c r="F176" s="526">
        <v>518</v>
      </c>
      <c r="G176" s="526">
        <v>1014</v>
      </c>
      <c r="H176" s="526">
        <v>485</v>
      </c>
      <c r="I176" s="526">
        <v>529</v>
      </c>
      <c r="J176" s="527" t="s">
        <v>1473</v>
      </c>
      <c r="K176" s="536" t="s">
        <v>1473</v>
      </c>
      <c r="L176" s="526">
        <v>1028</v>
      </c>
      <c r="M176" s="528">
        <v>-14</v>
      </c>
    </row>
    <row r="177" spans="2:13" ht="13.5" customHeight="1">
      <c r="B177" s="525"/>
      <c r="E177" s="529" t="s">
        <v>1475</v>
      </c>
      <c r="F177" s="538">
        <v>310</v>
      </c>
      <c r="G177" s="538">
        <v>629</v>
      </c>
      <c r="H177" s="538">
        <v>304</v>
      </c>
      <c r="I177" s="538">
        <v>325</v>
      </c>
      <c r="J177" s="527" t="s">
        <v>1473</v>
      </c>
      <c r="K177" s="536" t="s">
        <v>1473</v>
      </c>
      <c r="L177" s="538">
        <v>637</v>
      </c>
      <c r="M177" s="528">
        <v>-8</v>
      </c>
    </row>
    <row r="178" spans="2:13" ht="13.5" customHeight="1">
      <c r="B178" s="525"/>
      <c r="E178" s="529" t="s">
        <v>1476</v>
      </c>
      <c r="F178" s="526">
        <v>211</v>
      </c>
      <c r="G178" s="526">
        <v>415</v>
      </c>
      <c r="H178" s="526">
        <v>203</v>
      </c>
      <c r="I178" s="526">
        <v>212</v>
      </c>
      <c r="J178" s="527" t="s">
        <v>1473</v>
      </c>
      <c r="K178" s="536" t="s">
        <v>1473</v>
      </c>
      <c r="L178" s="526">
        <v>429</v>
      </c>
      <c r="M178" s="528">
        <v>-14</v>
      </c>
    </row>
    <row r="179" spans="2:13" ht="13.5" customHeight="1">
      <c r="B179" s="525"/>
      <c r="D179" s="3069" t="s">
        <v>1531</v>
      </c>
      <c r="E179" s="3071"/>
      <c r="F179" s="526">
        <v>432</v>
      </c>
      <c r="G179" s="526">
        <v>1041</v>
      </c>
      <c r="H179" s="526">
        <v>503</v>
      </c>
      <c r="I179" s="526">
        <v>538</v>
      </c>
      <c r="J179" s="527">
        <v>0.127</v>
      </c>
      <c r="K179" s="536">
        <v>8197</v>
      </c>
      <c r="L179" s="526">
        <v>1047</v>
      </c>
      <c r="M179" s="528">
        <v>-6</v>
      </c>
    </row>
    <row r="180" spans="2:13" ht="13.5" customHeight="1">
      <c r="B180" s="525"/>
      <c r="C180" s="3093" t="s">
        <v>1532</v>
      </c>
      <c r="D180" s="3093"/>
      <c r="E180" s="3094"/>
      <c r="F180" s="544">
        <v>28598</v>
      </c>
      <c r="G180" s="544">
        <v>59900</v>
      </c>
      <c r="H180" s="544">
        <v>29388</v>
      </c>
      <c r="I180" s="544">
        <v>30512</v>
      </c>
      <c r="J180" s="520">
        <v>12.087</v>
      </c>
      <c r="K180" s="519">
        <v>4956</v>
      </c>
      <c r="L180" s="544">
        <v>60401</v>
      </c>
      <c r="M180" s="521">
        <v>-501</v>
      </c>
    </row>
    <row r="181" spans="2:13" ht="13.5" customHeight="1">
      <c r="B181" s="525"/>
      <c r="D181" s="3069" t="s">
        <v>1533</v>
      </c>
      <c r="E181" s="3071"/>
      <c r="F181" s="526">
        <v>4215</v>
      </c>
      <c r="G181" s="526">
        <v>8750</v>
      </c>
      <c r="H181" s="526">
        <v>4295</v>
      </c>
      <c r="I181" s="526">
        <v>4455</v>
      </c>
      <c r="J181" s="527">
        <v>1.0580000000000001</v>
      </c>
      <c r="K181" s="536">
        <v>8270</v>
      </c>
      <c r="L181" s="526">
        <v>8866</v>
      </c>
      <c r="M181" s="528">
        <v>-116</v>
      </c>
    </row>
    <row r="182" spans="2:13" ht="13.5" customHeight="1">
      <c r="B182" s="525"/>
      <c r="E182" s="529" t="s">
        <v>1472</v>
      </c>
      <c r="F182" s="526">
        <v>556</v>
      </c>
      <c r="G182" s="526">
        <v>1108</v>
      </c>
      <c r="H182" s="526">
        <v>580</v>
      </c>
      <c r="I182" s="526">
        <v>528</v>
      </c>
      <c r="J182" s="527" t="s">
        <v>1473</v>
      </c>
      <c r="K182" s="536" t="s">
        <v>1473</v>
      </c>
      <c r="L182" s="526">
        <v>1125</v>
      </c>
      <c r="M182" s="528">
        <v>-17</v>
      </c>
    </row>
    <row r="183" spans="2:13" ht="13.5" customHeight="1">
      <c r="B183" s="530"/>
      <c r="C183" s="531"/>
      <c r="D183" s="531"/>
      <c r="E183" s="532" t="s">
        <v>1474</v>
      </c>
      <c r="F183" s="548">
        <v>871</v>
      </c>
      <c r="G183" s="548">
        <v>1632</v>
      </c>
      <c r="H183" s="548">
        <v>798</v>
      </c>
      <c r="I183" s="548">
        <v>834</v>
      </c>
      <c r="J183" s="534" t="s">
        <v>1473</v>
      </c>
      <c r="K183" s="543" t="s">
        <v>1473</v>
      </c>
      <c r="L183" s="548">
        <v>1649</v>
      </c>
      <c r="M183" s="535">
        <v>-17</v>
      </c>
    </row>
    <row r="184" spans="2:13" ht="24.75" customHeight="1">
      <c r="B184" s="3076" t="s">
        <v>1460</v>
      </c>
      <c r="C184" s="3077"/>
      <c r="D184" s="3077"/>
      <c r="E184" s="3078"/>
      <c r="F184" s="3082" t="s">
        <v>1461</v>
      </c>
      <c r="G184" s="3084" t="s">
        <v>1462</v>
      </c>
      <c r="H184" s="3085"/>
      <c r="I184" s="3086"/>
      <c r="J184" s="3087" t="s">
        <v>1463</v>
      </c>
      <c r="K184" s="3089" t="s">
        <v>1464</v>
      </c>
      <c r="L184" s="3072" t="s">
        <v>1465</v>
      </c>
      <c r="M184" s="3074" t="s">
        <v>1466</v>
      </c>
    </row>
    <row r="185" spans="2:13" ht="29.25" customHeight="1">
      <c r="B185" s="3079"/>
      <c r="C185" s="3080"/>
      <c r="D185" s="3080"/>
      <c r="E185" s="3081"/>
      <c r="F185" s="3083"/>
      <c r="G185" s="511" t="s">
        <v>1467</v>
      </c>
      <c r="H185" s="511" t="s">
        <v>1468</v>
      </c>
      <c r="I185" s="511" t="s">
        <v>1469</v>
      </c>
      <c r="J185" s="3088"/>
      <c r="K185" s="3090"/>
      <c r="L185" s="3095"/>
      <c r="M185" s="3075"/>
    </row>
    <row r="186" spans="2:13" ht="13.5" customHeight="1">
      <c r="B186" s="525"/>
      <c r="E186" s="529" t="s">
        <v>1475</v>
      </c>
      <c r="F186" s="538">
        <v>859</v>
      </c>
      <c r="G186" s="538">
        <v>1719</v>
      </c>
      <c r="H186" s="538">
        <v>838</v>
      </c>
      <c r="I186" s="538">
        <v>881</v>
      </c>
      <c r="J186" s="527" t="s">
        <v>1473</v>
      </c>
      <c r="K186" s="536" t="s">
        <v>1473</v>
      </c>
      <c r="L186" s="538">
        <v>1756</v>
      </c>
      <c r="M186" s="528">
        <v>-37</v>
      </c>
    </row>
    <row r="187" spans="2:13" ht="13.5" customHeight="1">
      <c r="B187" s="525"/>
      <c r="E187" s="529" t="s">
        <v>1476</v>
      </c>
      <c r="F187" s="526">
        <v>403</v>
      </c>
      <c r="G187" s="526">
        <v>859</v>
      </c>
      <c r="H187" s="526">
        <v>410</v>
      </c>
      <c r="I187" s="526">
        <v>449</v>
      </c>
      <c r="J187" s="527" t="s">
        <v>1473</v>
      </c>
      <c r="K187" s="536" t="s">
        <v>1473</v>
      </c>
      <c r="L187" s="526">
        <v>872</v>
      </c>
      <c r="M187" s="528">
        <v>-13</v>
      </c>
    </row>
    <row r="188" spans="2:13" ht="13.5" customHeight="1">
      <c r="B188" s="525"/>
      <c r="E188" s="529" t="s">
        <v>1477</v>
      </c>
      <c r="F188" s="526">
        <v>817</v>
      </c>
      <c r="G188" s="526">
        <v>1950</v>
      </c>
      <c r="H188" s="526">
        <v>952</v>
      </c>
      <c r="I188" s="526">
        <v>998</v>
      </c>
      <c r="J188" s="527" t="s">
        <v>1473</v>
      </c>
      <c r="K188" s="536" t="s">
        <v>1473</v>
      </c>
      <c r="L188" s="526">
        <v>1952</v>
      </c>
      <c r="M188" s="528">
        <v>-2</v>
      </c>
    </row>
    <row r="189" spans="2:13" ht="13.5" customHeight="1">
      <c r="B189" s="525"/>
      <c r="E189" s="529" t="s">
        <v>1478</v>
      </c>
      <c r="F189" s="526">
        <v>709</v>
      </c>
      <c r="G189" s="526">
        <v>1482</v>
      </c>
      <c r="H189" s="526">
        <v>717</v>
      </c>
      <c r="I189" s="526">
        <v>765</v>
      </c>
      <c r="J189" s="527" t="s">
        <v>1473</v>
      </c>
      <c r="K189" s="536" t="s">
        <v>1473</v>
      </c>
      <c r="L189" s="526">
        <v>1512</v>
      </c>
      <c r="M189" s="528">
        <v>-30</v>
      </c>
    </row>
    <row r="190" spans="2:13" ht="13.5" customHeight="1">
      <c r="B190" s="525"/>
      <c r="D190" s="3069" t="s">
        <v>1534</v>
      </c>
      <c r="E190" s="3071"/>
      <c r="F190" s="526">
        <v>2598</v>
      </c>
      <c r="G190" s="526">
        <v>5074</v>
      </c>
      <c r="H190" s="526">
        <v>2449</v>
      </c>
      <c r="I190" s="526">
        <v>2625</v>
      </c>
      <c r="J190" s="527">
        <v>0.54400000000000004</v>
      </c>
      <c r="K190" s="536">
        <v>9327</v>
      </c>
      <c r="L190" s="526">
        <v>5120</v>
      </c>
      <c r="M190" s="528">
        <v>-46</v>
      </c>
    </row>
    <row r="191" spans="2:13" ht="13.5" customHeight="1">
      <c r="B191" s="525"/>
      <c r="E191" s="529" t="s">
        <v>1472</v>
      </c>
      <c r="F191" s="526">
        <v>430</v>
      </c>
      <c r="G191" s="526">
        <v>775</v>
      </c>
      <c r="H191" s="526">
        <v>390</v>
      </c>
      <c r="I191" s="526">
        <v>385</v>
      </c>
      <c r="J191" s="527" t="s">
        <v>1473</v>
      </c>
      <c r="K191" s="536" t="s">
        <v>1473</v>
      </c>
      <c r="L191" s="526">
        <v>783</v>
      </c>
      <c r="M191" s="528">
        <v>-8</v>
      </c>
    </row>
    <row r="192" spans="2:13" ht="13.5" customHeight="1">
      <c r="B192" s="525"/>
      <c r="E192" s="529" t="s">
        <v>1474</v>
      </c>
      <c r="F192" s="526">
        <v>840</v>
      </c>
      <c r="G192" s="526">
        <v>1687</v>
      </c>
      <c r="H192" s="526">
        <v>815</v>
      </c>
      <c r="I192" s="526">
        <v>872</v>
      </c>
      <c r="J192" s="527" t="s">
        <v>1473</v>
      </c>
      <c r="K192" s="536" t="s">
        <v>1473</v>
      </c>
      <c r="L192" s="526">
        <v>1700</v>
      </c>
      <c r="M192" s="528">
        <v>-13</v>
      </c>
    </row>
    <row r="193" spans="2:13" ht="13.5" customHeight="1">
      <c r="B193" s="525"/>
      <c r="E193" s="529" t="s">
        <v>1475</v>
      </c>
      <c r="F193" s="538">
        <v>589</v>
      </c>
      <c r="G193" s="538">
        <v>1169</v>
      </c>
      <c r="H193" s="538">
        <v>551</v>
      </c>
      <c r="I193" s="538">
        <v>618</v>
      </c>
      <c r="J193" s="527" t="s">
        <v>1473</v>
      </c>
      <c r="K193" s="536" t="s">
        <v>1473</v>
      </c>
      <c r="L193" s="538">
        <v>1185</v>
      </c>
      <c r="M193" s="528">
        <v>-16</v>
      </c>
    </row>
    <row r="194" spans="2:13" ht="13.5" customHeight="1">
      <c r="B194" s="525"/>
      <c r="E194" s="529" t="s">
        <v>1476</v>
      </c>
      <c r="F194" s="526">
        <v>739</v>
      </c>
      <c r="G194" s="526">
        <v>1443</v>
      </c>
      <c r="H194" s="526">
        <v>693</v>
      </c>
      <c r="I194" s="526">
        <v>750</v>
      </c>
      <c r="J194" s="527" t="s">
        <v>1473</v>
      </c>
      <c r="K194" s="536" t="s">
        <v>1473</v>
      </c>
      <c r="L194" s="526">
        <v>1452</v>
      </c>
      <c r="M194" s="528">
        <v>-9</v>
      </c>
    </row>
    <row r="195" spans="2:13" ht="13.5" customHeight="1">
      <c r="B195" s="525"/>
      <c r="D195" s="3069" t="s">
        <v>1535</v>
      </c>
      <c r="E195" s="3070"/>
      <c r="F195" s="526">
        <v>1188</v>
      </c>
      <c r="G195" s="526">
        <v>2502</v>
      </c>
      <c r="H195" s="526">
        <v>1210</v>
      </c>
      <c r="I195" s="526">
        <v>1292</v>
      </c>
      <c r="J195" s="527">
        <v>0.255</v>
      </c>
      <c r="K195" s="536">
        <v>9812</v>
      </c>
      <c r="L195" s="526">
        <v>2535</v>
      </c>
      <c r="M195" s="528">
        <v>-33</v>
      </c>
    </row>
    <row r="196" spans="2:13" ht="13.5" customHeight="1">
      <c r="B196" s="525"/>
      <c r="E196" s="529" t="s">
        <v>1472</v>
      </c>
      <c r="F196" s="526">
        <v>368</v>
      </c>
      <c r="G196" s="526">
        <v>813</v>
      </c>
      <c r="H196" s="526">
        <v>388</v>
      </c>
      <c r="I196" s="526">
        <v>425</v>
      </c>
      <c r="J196" s="527" t="s">
        <v>1473</v>
      </c>
      <c r="K196" s="536" t="s">
        <v>1473</v>
      </c>
      <c r="L196" s="526">
        <v>826</v>
      </c>
      <c r="M196" s="528">
        <v>-13</v>
      </c>
    </row>
    <row r="197" spans="2:13" ht="13.5" customHeight="1">
      <c r="B197" s="525"/>
      <c r="E197" s="529" t="s">
        <v>1474</v>
      </c>
      <c r="F197" s="526">
        <v>641</v>
      </c>
      <c r="G197" s="526">
        <v>1342</v>
      </c>
      <c r="H197" s="526">
        <v>653</v>
      </c>
      <c r="I197" s="526">
        <v>689</v>
      </c>
      <c r="J197" s="527" t="s">
        <v>1473</v>
      </c>
      <c r="K197" s="536" t="s">
        <v>1473</v>
      </c>
      <c r="L197" s="526">
        <v>1352</v>
      </c>
      <c r="M197" s="528">
        <v>-10</v>
      </c>
    </row>
    <row r="198" spans="2:13" ht="13.5" customHeight="1">
      <c r="B198" s="525"/>
      <c r="E198" s="529" t="s">
        <v>1475</v>
      </c>
      <c r="F198" s="538">
        <v>179</v>
      </c>
      <c r="G198" s="538">
        <v>347</v>
      </c>
      <c r="H198" s="538">
        <v>169</v>
      </c>
      <c r="I198" s="538">
        <v>178</v>
      </c>
      <c r="J198" s="527" t="s">
        <v>1473</v>
      </c>
      <c r="K198" s="536" t="s">
        <v>1473</v>
      </c>
      <c r="L198" s="538">
        <v>357</v>
      </c>
      <c r="M198" s="528">
        <v>-10</v>
      </c>
    </row>
    <row r="199" spans="2:13" ht="13.5" customHeight="1">
      <c r="B199" s="525"/>
      <c r="D199" s="3069" t="s">
        <v>1536</v>
      </c>
      <c r="E199" s="3070"/>
      <c r="F199" s="526">
        <v>2707</v>
      </c>
      <c r="G199" s="526">
        <v>5916</v>
      </c>
      <c r="H199" s="526">
        <v>2900</v>
      </c>
      <c r="I199" s="526">
        <v>3016</v>
      </c>
      <c r="J199" s="527">
        <v>1.075</v>
      </c>
      <c r="K199" s="536">
        <v>5503</v>
      </c>
      <c r="L199" s="526">
        <v>5974</v>
      </c>
      <c r="M199" s="528">
        <v>-58</v>
      </c>
    </row>
    <row r="200" spans="2:13" ht="13.5" customHeight="1">
      <c r="B200" s="525"/>
      <c r="E200" s="529" t="s">
        <v>1472</v>
      </c>
      <c r="F200" s="526">
        <v>178</v>
      </c>
      <c r="G200" s="526">
        <v>424</v>
      </c>
      <c r="H200" s="526">
        <v>211</v>
      </c>
      <c r="I200" s="526">
        <v>213</v>
      </c>
      <c r="J200" s="527" t="s">
        <v>1473</v>
      </c>
      <c r="K200" s="536" t="s">
        <v>1473</v>
      </c>
      <c r="L200" s="526">
        <v>428</v>
      </c>
      <c r="M200" s="528">
        <v>-4</v>
      </c>
    </row>
    <row r="201" spans="2:13" ht="13.5" customHeight="1">
      <c r="B201" s="525"/>
      <c r="E201" s="529" t="s">
        <v>1474</v>
      </c>
      <c r="F201" s="526">
        <v>308</v>
      </c>
      <c r="G201" s="526">
        <v>576</v>
      </c>
      <c r="H201" s="526">
        <v>281</v>
      </c>
      <c r="I201" s="526">
        <v>295</v>
      </c>
      <c r="J201" s="527" t="s">
        <v>1473</v>
      </c>
      <c r="K201" s="536" t="s">
        <v>1473</v>
      </c>
      <c r="L201" s="526">
        <v>581</v>
      </c>
      <c r="M201" s="528">
        <v>-5</v>
      </c>
    </row>
    <row r="202" spans="2:13" ht="13.5" customHeight="1">
      <c r="B202" s="525"/>
      <c r="E202" s="529" t="s">
        <v>1475</v>
      </c>
      <c r="F202" s="538">
        <v>325</v>
      </c>
      <c r="G202" s="538">
        <v>648</v>
      </c>
      <c r="H202" s="538">
        <v>304</v>
      </c>
      <c r="I202" s="538">
        <v>344</v>
      </c>
      <c r="J202" s="527" t="s">
        <v>1473</v>
      </c>
      <c r="K202" s="536" t="s">
        <v>1473</v>
      </c>
      <c r="L202" s="538">
        <v>662</v>
      </c>
      <c r="M202" s="528">
        <v>-14</v>
      </c>
    </row>
    <row r="203" spans="2:13" ht="13.5" customHeight="1">
      <c r="B203" s="525"/>
      <c r="E203" s="529" t="s">
        <v>1476</v>
      </c>
      <c r="F203" s="526">
        <v>505</v>
      </c>
      <c r="G203" s="526">
        <v>974</v>
      </c>
      <c r="H203" s="526">
        <v>466</v>
      </c>
      <c r="I203" s="526">
        <v>508</v>
      </c>
      <c r="J203" s="527" t="s">
        <v>1473</v>
      </c>
      <c r="K203" s="536" t="s">
        <v>1473</v>
      </c>
      <c r="L203" s="526">
        <v>970</v>
      </c>
      <c r="M203" s="528">
        <v>4</v>
      </c>
    </row>
    <row r="204" spans="2:13" ht="13.5" customHeight="1">
      <c r="B204" s="525"/>
      <c r="E204" s="529" t="s">
        <v>1477</v>
      </c>
      <c r="F204" s="526">
        <v>405</v>
      </c>
      <c r="G204" s="526">
        <v>851</v>
      </c>
      <c r="H204" s="526">
        <v>426</v>
      </c>
      <c r="I204" s="526">
        <v>425</v>
      </c>
      <c r="J204" s="527" t="s">
        <v>1473</v>
      </c>
      <c r="K204" s="536" t="s">
        <v>1473</v>
      </c>
      <c r="L204" s="526">
        <v>847</v>
      </c>
      <c r="M204" s="528">
        <v>4</v>
      </c>
    </row>
    <row r="205" spans="2:13" ht="13.5" customHeight="1">
      <c r="B205" s="525"/>
      <c r="E205" s="529" t="s">
        <v>1478</v>
      </c>
      <c r="F205" s="526">
        <v>144</v>
      </c>
      <c r="G205" s="526">
        <v>277</v>
      </c>
      <c r="H205" s="526">
        <v>129</v>
      </c>
      <c r="I205" s="526">
        <v>148</v>
      </c>
      <c r="J205" s="527" t="s">
        <v>1473</v>
      </c>
      <c r="K205" s="536" t="s">
        <v>1473</v>
      </c>
      <c r="L205" s="526">
        <v>270</v>
      </c>
      <c r="M205" s="528">
        <v>7</v>
      </c>
    </row>
    <row r="206" spans="2:13" ht="13.5" customHeight="1">
      <c r="B206" s="525"/>
      <c r="E206" s="529" t="s">
        <v>1517</v>
      </c>
      <c r="F206" s="526">
        <v>842</v>
      </c>
      <c r="G206" s="526">
        <v>2166</v>
      </c>
      <c r="H206" s="526">
        <v>1083</v>
      </c>
      <c r="I206" s="526">
        <v>1083</v>
      </c>
      <c r="J206" s="527" t="s">
        <v>1473</v>
      </c>
      <c r="K206" s="536" t="s">
        <v>1473</v>
      </c>
      <c r="L206" s="526">
        <v>2216</v>
      </c>
      <c r="M206" s="528">
        <v>-50</v>
      </c>
    </row>
    <row r="207" spans="2:13" ht="13.5" customHeight="1">
      <c r="B207" s="525"/>
      <c r="D207" s="3069" t="s">
        <v>159</v>
      </c>
      <c r="E207" s="3070"/>
      <c r="F207" s="526">
        <v>817</v>
      </c>
      <c r="G207" s="526">
        <v>1584</v>
      </c>
      <c r="H207" s="526">
        <v>760</v>
      </c>
      <c r="I207" s="526">
        <v>824</v>
      </c>
      <c r="J207" s="527">
        <v>1.1719999999999999</v>
      </c>
      <c r="K207" s="536">
        <v>1352</v>
      </c>
      <c r="L207" s="526">
        <v>1604</v>
      </c>
      <c r="M207" s="528">
        <v>-20</v>
      </c>
    </row>
    <row r="208" spans="2:13" ht="13.5" customHeight="1">
      <c r="B208" s="525"/>
      <c r="D208" s="3069" t="s">
        <v>1537</v>
      </c>
      <c r="E208" s="3070"/>
      <c r="F208" s="526">
        <v>5140</v>
      </c>
      <c r="G208" s="526">
        <v>11157</v>
      </c>
      <c r="H208" s="526">
        <v>5482</v>
      </c>
      <c r="I208" s="526">
        <v>5675</v>
      </c>
      <c r="J208" s="527">
        <v>2.2480000000000002</v>
      </c>
      <c r="K208" s="536">
        <v>4963</v>
      </c>
      <c r="L208" s="526">
        <v>11176</v>
      </c>
      <c r="M208" s="528">
        <v>-19</v>
      </c>
    </row>
    <row r="209" spans="2:13" ht="13.5" customHeight="1">
      <c r="B209" s="525"/>
      <c r="E209" s="529" t="s">
        <v>1472</v>
      </c>
      <c r="F209" s="526">
        <v>1007</v>
      </c>
      <c r="G209" s="526">
        <v>2220</v>
      </c>
      <c r="H209" s="526">
        <v>1095</v>
      </c>
      <c r="I209" s="526">
        <v>1125</v>
      </c>
      <c r="J209" s="527" t="s">
        <v>1473</v>
      </c>
      <c r="K209" s="536" t="s">
        <v>1473</v>
      </c>
      <c r="L209" s="526">
        <v>2228</v>
      </c>
      <c r="M209" s="528">
        <v>-8</v>
      </c>
    </row>
    <row r="210" spans="2:13" ht="13.5" customHeight="1">
      <c r="B210" s="525"/>
      <c r="E210" s="529" t="s">
        <v>1474</v>
      </c>
      <c r="F210" s="526">
        <v>955</v>
      </c>
      <c r="G210" s="526">
        <v>2104</v>
      </c>
      <c r="H210" s="526">
        <v>1037</v>
      </c>
      <c r="I210" s="526">
        <v>1067</v>
      </c>
      <c r="J210" s="527" t="s">
        <v>1473</v>
      </c>
      <c r="K210" s="536" t="s">
        <v>1473</v>
      </c>
      <c r="L210" s="526">
        <v>2093</v>
      </c>
      <c r="M210" s="528">
        <v>11</v>
      </c>
    </row>
    <row r="211" spans="2:13" ht="13.5" customHeight="1">
      <c r="B211" s="525"/>
      <c r="E211" s="529" t="s">
        <v>1475</v>
      </c>
      <c r="F211" s="538">
        <v>295</v>
      </c>
      <c r="G211" s="538">
        <v>634</v>
      </c>
      <c r="H211" s="538">
        <v>332</v>
      </c>
      <c r="I211" s="538">
        <v>302</v>
      </c>
      <c r="J211" s="527" t="s">
        <v>1473</v>
      </c>
      <c r="K211" s="536" t="s">
        <v>1473</v>
      </c>
      <c r="L211" s="538">
        <v>645</v>
      </c>
      <c r="M211" s="528">
        <v>-11</v>
      </c>
    </row>
    <row r="212" spans="2:13" ht="13.5" customHeight="1">
      <c r="B212" s="525"/>
      <c r="E212" s="529" t="s">
        <v>1476</v>
      </c>
      <c r="F212" s="526">
        <v>97</v>
      </c>
      <c r="G212" s="526">
        <v>195</v>
      </c>
      <c r="H212" s="526">
        <v>97</v>
      </c>
      <c r="I212" s="526">
        <v>98</v>
      </c>
      <c r="J212" s="527" t="s">
        <v>1473</v>
      </c>
      <c r="K212" s="536" t="s">
        <v>1473</v>
      </c>
      <c r="L212" s="526">
        <v>202</v>
      </c>
      <c r="M212" s="528">
        <v>-7</v>
      </c>
    </row>
    <row r="213" spans="2:13" ht="13.5" customHeight="1">
      <c r="B213" s="525"/>
      <c r="E213" s="529" t="s">
        <v>1477</v>
      </c>
      <c r="F213" s="526">
        <v>763</v>
      </c>
      <c r="G213" s="526">
        <v>1640</v>
      </c>
      <c r="H213" s="526">
        <v>807</v>
      </c>
      <c r="I213" s="526">
        <v>833</v>
      </c>
      <c r="J213" s="527" t="s">
        <v>1473</v>
      </c>
      <c r="K213" s="536" t="s">
        <v>1473</v>
      </c>
      <c r="L213" s="526">
        <v>1654</v>
      </c>
      <c r="M213" s="528">
        <v>-14</v>
      </c>
    </row>
    <row r="214" spans="2:13" ht="13.5" customHeight="1">
      <c r="B214" s="525"/>
      <c r="E214" s="529" t="s">
        <v>1478</v>
      </c>
      <c r="F214" s="526">
        <v>632</v>
      </c>
      <c r="G214" s="526">
        <v>1467</v>
      </c>
      <c r="H214" s="526">
        <v>712</v>
      </c>
      <c r="I214" s="526">
        <v>755</v>
      </c>
      <c r="J214" s="527" t="s">
        <v>1473</v>
      </c>
      <c r="K214" s="536" t="s">
        <v>1473</v>
      </c>
      <c r="L214" s="526">
        <v>1452</v>
      </c>
      <c r="M214" s="528">
        <v>15</v>
      </c>
    </row>
    <row r="215" spans="2:13" ht="13.5" customHeight="1">
      <c r="B215" s="525"/>
      <c r="E215" s="529" t="s">
        <v>1517</v>
      </c>
      <c r="F215" s="526">
        <v>688</v>
      </c>
      <c r="G215" s="526">
        <v>1481</v>
      </c>
      <c r="H215" s="526">
        <v>730</v>
      </c>
      <c r="I215" s="526">
        <v>751</v>
      </c>
      <c r="J215" s="527" t="s">
        <v>1473</v>
      </c>
      <c r="K215" s="536" t="s">
        <v>1473</v>
      </c>
      <c r="L215" s="526">
        <v>1456</v>
      </c>
      <c r="M215" s="528">
        <v>25</v>
      </c>
    </row>
    <row r="216" spans="2:13" ht="13.5" customHeight="1">
      <c r="B216" s="525"/>
      <c r="E216" s="529" t="s">
        <v>1518</v>
      </c>
      <c r="F216" s="526">
        <v>703</v>
      </c>
      <c r="G216" s="526">
        <v>1416</v>
      </c>
      <c r="H216" s="526">
        <v>672</v>
      </c>
      <c r="I216" s="526">
        <v>744</v>
      </c>
      <c r="J216" s="527" t="s">
        <v>1473</v>
      </c>
      <c r="K216" s="536" t="s">
        <v>1473</v>
      </c>
      <c r="L216" s="526">
        <v>1446</v>
      </c>
      <c r="M216" s="528">
        <v>-30</v>
      </c>
    </row>
    <row r="217" spans="2:13" ht="13.5" customHeight="1">
      <c r="B217" s="525"/>
      <c r="D217" s="3069" t="s">
        <v>1538</v>
      </c>
      <c r="E217" s="3070"/>
      <c r="F217" s="526">
        <v>3586</v>
      </c>
      <c r="G217" s="526">
        <v>7243</v>
      </c>
      <c r="H217" s="526">
        <v>3502</v>
      </c>
      <c r="I217" s="526">
        <v>3741</v>
      </c>
      <c r="J217" s="527">
        <v>1.1599999999999999</v>
      </c>
      <c r="K217" s="536">
        <v>6244</v>
      </c>
      <c r="L217" s="526">
        <v>7348</v>
      </c>
      <c r="M217" s="528">
        <v>-105</v>
      </c>
    </row>
    <row r="218" spans="2:13" ht="13.5" customHeight="1">
      <c r="B218" s="525"/>
      <c r="E218" s="529" t="s">
        <v>1472</v>
      </c>
      <c r="F218" s="526">
        <v>1252</v>
      </c>
      <c r="G218" s="526">
        <v>2539</v>
      </c>
      <c r="H218" s="526">
        <v>1260</v>
      </c>
      <c r="I218" s="526">
        <v>1279</v>
      </c>
      <c r="J218" s="527" t="s">
        <v>1473</v>
      </c>
      <c r="K218" s="536" t="s">
        <v>1473</v>
      </c>
      <c r="L218" s="526">
        <v>2575</v>
      </c>
      <c r="M218" s="528">
        <v>-36</v>
      </c>
    </row>
    <row r="219" spans="2:13" ht="13.5" customHeight="1">
      <c r="B219" s="525"/>
      <c r="E219" s="529" t="s">
        <v>1474</v>
      </c>
      <c r="F219" s="526">
        <v>1178</v>
      </c>
      <c r="G219" s="526">
        <v>2330</v>
      </c>
      <c r="H219" s="526">
        <v>1117</v>
      </c>
      <c r="I219" s="526">
        <v>1213</v>
      </c>
      <c r="J219" s="527" t="s">
        <v>1473</v>
      </c>
      <c r="K219" s="536" t="s">
        <v>1473</v>
      </c>
      <c r="L219" s="526">
        <v>2366</v>
      </c>
      <c r="M219" s="528">
        <v>-36</v>
      </c>
    </row>
    <row r="220" spans="2:13" ht="13.5" customHeight="1">
      <c r="B220" s="525"/>
      <c r="E220" s="529" t="s">
        <v>1475</v>
      </c>
      <c r="F220" s="538">
        <v>670</v>
      </c>
      <c r="G220" s="538">
        <v>1428</v>
      </c>
      <c r="H220" s="538">
        <v>685</v>
      </c>
      <c r="I220" s="538">
        <v>743</v>
      </c>
      <c r="J220" s="527" t="s">
        <v>1473</v>
      </c>
      <c r="K220" s="536" t="s">
        <v>1473</v>
      </c>
      <c r="L220" s="538">
        <v>1463</v>
      </c>
      <c r="M220" s="528">
        <v>-35</v>
      </c>
    </row>
    <row r="221" spans="2:13" ht="13.5" customHeight="1">
      <c r="B221" s="525"/>
      <c r="E221" s="529" t="s">
        <v>1476</v>
      </c>
      <c r="F221" s="526">
        <v>486</v>
      </c>
      <c r="G221" s="526">
        <v>946</v>
      </c>
      <c r="H221" s="526">
        <v>440</v>
      </c>
      <c r="I221" s="526">
        <v>506</v>
      </c>
      <c r="J221" s="527" t="s">
        <v>1473</v>
      </c>
      <c r="K221" s="536" t="s">
        <v>1473</v>
      </c>
      <c r="L221" s="526">
        <v>944</v>
      </c>
      <c r="M221" s="528">
        <v>2</v>
      </c>
    </row>
    <row r="222" spans="2:13" ht="13.5" customHeight="1">
      <c r="B222" s="525"/>
      <c r="D222" s="3069" t="s">
        <v>1539</v>
      </c>
      <c r="E222" s="3070"/>
      <c r="F222" s="526">
        <v>533</v>
      </c>
      <c r="G222" s="526">
        <v>1059</v>
      </c>
      <c r="H222" s="526">
        <v>553</v>
      </c>
      <c r="I222" s="526">
        <v>506</v>
      </c>
      <c r="J222" s="527">
        <v>1.7090000000000001</v>
      </c>
      <c r="K222" s="536">
        <v>620</v>
      </c>
      <c r="L222" s="526">
        <v>1082</v>
      </c>
      <c r="M222" s="528">
        <v>-23</v>
      </c>
    </row>
    <row r="223" spans="2:13" ht="13.5" customHeight="1">
      <c r="B223" s="525"/>
      <c r="D223" s="3069" t="s">
        <v>1540</v>
      </c>
      <c r="E223" s="3070"/>
      <c r="F223" s="526">
        <v>3404</v>
      </c>
      <c r="G223" s="526">
        <v>7148</v>
      </c>
      <c r="H223" s="526">
        <v>3499</v>
      </c>
      <c r="I223" s="526">
        <v>3649</v>
      </c>
      <c r="J223" s="527">
        <v>1.7230000000000001</v>
      </c>
      <c r="K223" s="536">
        <v>4149</v>
      </c>
      <c r="L223" s="526">
        <v>7172</v>
      </c>
      <c r="M223" s="528">
        <v>-24</v>
      </c>
    </row>
    <row r="224" spans="2:13" ht="13.5" customHeight="1">
      <c r="B224" s="525"/>
      <c r="E224" s="529" t="s">
        <v>1472</v>
      </c>
      <c r="F224" s="526">
        <v>374</v>
      </c>
      <c r="G224" s="526">
        <v>640</v>
      </c>
      <c r="H224" s="526">
        <v>292</v>
      </c>
      <c r="I224" s="526">
        <v>348</v>
      </c>
      <c r="J224" s="527" t="s">
        <v>1473</v>
      </c>
      <c r="K224" s="536" t="s">
        <v>1473</v>
      </c>
      <c r="L224" s="526">
        <v>664</v>
      </c>
      <c r="M224" s="528">
        <v>-24</v>
      </c>
    </row>
    <row r="225" spans="2:13" ht="13.5" customHeight="1">
      <c r="B225" s="525"/>
      <c r="E225" s="529" t="s">
        <v>1474</v>
      </c>
      <c r="F225" s="526">
        <v>287</v>
      </c>
      <c r="G225" s="526">
        <v>628</v>
      </c>
      <c r="H225" s="526">
        <v>338</v>
      </c>
      <c r="I225" s="526">
        <v>290</v>
      </c>
      <c r="J225" s="527" t="s">
        <v>1473</v>
      </c>
      <c r="K225" s="536" t="s">
        <v>1473</v>
      </c>
      <c r="L225" s="526">
        <v>627</v>
      </c>
      <c r="M225" s="528">
        <v>1</v>
      </c>
    </row>
    <row r="226" spans="2:13" ht="13.5" customHeight="1">
      <c r="B226" s="525"/>
      <c r="E226" s="529" t="s">
        <v>1475</v>
      </c>
      <c r="F226" s="538">
        <v>1073</v>
      </c>
      <c r="G226" s="538">
        <v>2353</v>
      </c>
      <c r="H226" s="538">
        <v>1182</v>
      </c>
      <c r="I226" s="538">
        <v>1171</v>
      </c>
      <c r="J226" s="527" t="s">
        <v>1473</v>
      </c>
      <c r="K226" s="536" t="s">
        <v>1473</v>
      </c>
      <c r="L226" s="538">
        <v>2368</v>
      </c>
      <c r="M226" s="528">
        <v>-15</v>
      </c>
    </row>
    <row r="227" spans="2:13" ht="13.5" customHeight="1">
      <c r="B227" s="525"/>
      <c r="E227" s="529" t="s">
        <v>1476</v>
      </c>
      <c r="F227" s="526">
        <v>1079</v>
      </c>
      <c r="G227" s="526">
        <v>2263</v>
      </c>
      <c r="H227" s="526">
        <v>1064</v>
      </c>
      <c r="I227" s="526">
        <v>1199</v>
      </c>
      <c r="J227" s="527" t="s">
        <v>1473</v>
      </c>
      <c r="K227" s="536" t="s">
        <v>1473</v>
      </c>
      <c r="L227" s="526">
        <v>2283</v>
      </c>
      <c r="M227" s="528">
        <v>-20</v>
      </c>
    </row>
    <row r="228" spans="2:13" ht="13.5" customHeight="1">
      <c r="B228" s="525"/>
      <c r="E228" s="529" t="s">
        <v>1477</v>
      </c>
      <c r="F228" s="526">
        <v>591</v>
      </c>
      <c r="G228" s="526">
        <v>1264</v>
      </c>
      <c r="H228" s="526">
        <v>623</v>
      </c>
      <c r="I228" s="526">
        <v>641</v>
      </c>
      <c r="J228" s="527" t="s">
        <v>1473</v>
      </c>
      <c r="K228" s="536" t="s">
        <v>1473</v>
      </c>
      <c r="L228" s="526">
        <v>1230</v>
      </c>
      <c r="M228" s="528">
        <v>34</v>
      </c>
    </row>
    <row r="229" spans="2:13" ht="13.5" customHeight="1">
      <c r="B229" s="525"/>
      <c r="E229" s="529" t="s">
        <v>1478</v>
      </c>
      <c r="F229" s="541" t="s">
        <v>1483</v>
      </c>
      <c r="G229" s="541" t="s">
        <v>1483</v>
      </c>
      <c r="H229" s="541" t="s">
        <v>1483</v>
      </c>
      <c r="I229" s="541" t="s">
        <v>1483</v>
      </c>
      <c r="J229" s="527" t="s">
        <v>1473</v>
      </c>
      <c r="K229" s="536" t="s">
        <v>1483</v>
      </c>
      <c r="L229" s="541" t="s">
        <v>1483</v>
      </c>
      <c r="M229" s="547" t="s">
        <v>1483</v>
      </c>
    </row>
    <row r="230" spans="2:13" ht="13.5" customHeight="1">
      <c r="B230" s="525"/>
      <c r="D230" s="3069" t="s">
        <v>1541</v>
      </c>
      <c r="E230" s="3070"/>
      <c r="F230" s="526">
        <v>4410</v>
      </c>
      <c r="G230" s="526">
        <v>9467</v>
      </c>
      <c r="H230" s="526">
        <v>4738</v>
      </c>
      <c r="I230" s="526">
        <v>4729</v>
      </c>
      <c r="J230" s="527">
        <v>1.143</v>
      </c>
      <c r="K230" s="536">
        <v>8283</v>
      </c>
      <c r="L230" s="526">
        <v>9524</v>
      </c>
      <c r="M230" s="528">
        <v>-57</v>
      </c>
    </row>
    <row r="231" spans="2:13" ht="13.5" customHeight="1">
      <c r="B231" s="525"/>
      <c r="E231" s="529" t="s">
        <v>1472</v>
      </c>
      <c r="F231" s="526">
        <v>729</v>
      </c>
      <c r="G231" s="526">
        <v>1183</v>
      </c>
      <c r="H231" s="526">
        <v>639</v>
      </c>
      <c r="I231" s="526">
        <v>544</v>
      </c>
      <c r="J231" s="527" t="s">
        <v>1473</v>
      </c>
      <c r="K231" s="536" t="s">
        <v>1473</v>
      </c>
      <c r="L231" s="526">
        <v>1159</v>
      </c>
      <c r="M231" s="528">
        <v>24</v>
      </c>
    </row>
    <row r="232" spans="2:13" ht="13.5" customHeight="1">
      <c r="B232" s="525"/>
      <c r="E232" s="529" t="s">
        <v>1474</v>
      </c>
      <c r="F232" s="536">
        <v>780</v>
      </c>
      <c r="G232" s="536">
        <v>1624</v>
      </c>
      <c r="H232" s="536">
        <v>808</v>
      </c>
      <c r="I232" s="536">
        <v>816</v>
      </c>
      <c r="J232" s="527" t="s">
        <v>1473</v>
      </c>
      <c r="K232" s="536" t="s">
        <v>1473</v>
      </c>
      <c r="L232" s="536">
        <v>1669</v>
      </c>
      <c r="M232" s="528">
        <v>-45</v>
      </c>
    </row>
    <row r="233" spans="2:13" ht="13.5" customHeight="1">
      <c r="B233" s="525"/>
      <c r="E233" s="529" t="s">
        <v>1475</v>
      </c>
      <c r="F233" s="538">
        <v>1064</v>
      </c>
      <c r="G233" s="538">
        <v>2531</v>
      </c>
      <c r="H233" s="538">
        <v>1250</v>
      </c>
      <c r="I233" s="538">
        <v>1281</v>
      </c>
      <c r="J233" s="527" t="s">
        <v>1473</v>
      </c>
      <c r="K233" s="536" t="s">
        <v>1473</v>
      </c>
      <c r="L233" s="538">
        <v>2567</v>
      </c>
      <c r="M233" s="528">
        <v>-36</v>
      </c>
    </row>
    <row r="234" spans="2:13" ht="13.5" customHeight="1">
      <c r="B234" s="525"/>
      <c r="E234" s="529" t="s">
        <v>1476</v>
      </c>
      <c r="F234" s="526">
        <v>983</v>
      </c>
      <c r="G234" s="526">
        <v>2160</v>
      </c>
      <c r="H234" s="526">
        <v>1085</v>
      </c>
      <c r="I234" s="526">
        <v>1075</v>
      </c>
      <c r="J234" s="527" t="s">
        <v>1473</v>
      </c>
      <c r="K234" s="536" t="s">
        <v>1473</v>
      </c>
      <c r="L234" s="526">
        <v>2170</v>
      </c>
      <c r="M234" s="528">
        <v>-10</v>
      </c>
    </row>
    <row r="235" spans="2:13" ht="13.5" customHeight="1">
      <c r="B235" s="525"/>
      <c r="C235" s="549" t="s">
        <v>1542</v>
      </c>
      <c r="D235" s="550"/>
      <c r="E235" s="529" t="s">
        <v>1477</v>
      </c>
      <c r="F235" s="526">
        <v>603</v>
      </c>
      <c r="G235" s="526">
        <v>1445</v>
      </c>
      <c r="H235" s="526">
        <v>698</v>
      </c>
      <c r="I235" s="526">
        <v>747</v>
      </c>
      <c r="J235" s="527" t="s">
        <v>1473</v>
      </c>
      <c r="K235" s="536" t="s">
        <v>1473</v>
      </c>
      <c r="L235" s="526">
        <v>1437</v>
      </c>
      <c r="M235" s="528">
        <v>8</v>
      </c>
    </row>
    <row r="236" spans="2:13" ht="13.5" customHeight="1">
      <c r="B236" s="525"/>
      <c r="C236" s="549" t="s">
        <v>1542</v>
      </c>
      <c r="D236" s="550"/>
      <c r="E236" s="529" t="s">
        <v>1478</v>
      </c>
      <c r="F236" s="526">
        <v>251</v>
      </c>
      <c r="G236" s="526">
        <v>524</v>
      </c>
      <c r="H236" s="526">
        <v>258</v>
      </c>
      <c r="I236" s="526">
        <v>266</v>
      </c>
      <c r="J236" s="527" t="s">
        <v>1473</v>
      </c>
      <c r="K236" s="536" t="s">
        <v>1473</v>
      </c>
      <c r="L236" s="526">
        <v>522</v>
      </c>
      <c r="M236" s="528">
        <v>2</v>
      </c>
    </row>
    <row r="237" spans="2:13" ht="13.5" customHeight="1">
      <c r="B237" s="525"/>
      <c r="C237" s="3093" t="s">
        <v>1543</v>
      </c>
      <c r="D237" s="3105"/>
      <c r="E237" s="3070"/>
      <c r="F237" s="544">
        <v>18449</v>
      </c>
      <c r="G237" s="544">
        <v>40922</v>
      </c>
      <c r="H237" s="544">
        <v>20727</v>
      </c>
      <c r="I237" s="544">
        <v>20195</v>
      </c>
      <c r="J237" s="520">
        <v>5.9669999999999996</v>
      </c>
      <c r="K237" s="519">
        <v>6858</v>
      </c>
      <c r="L237" s="544">
        <v>41216</v>
      </c>
      <c r="M237" s="521">
        <v>-294</v>
      </c>
    </row>
    <row r="238" spans="2:13" ht="13.5" customHeight="1">
      <c r="B238" s="525"/>
      <c r="D238" s="3069" t="s">
        <v>1544</v>
      </c>
      <c r="E238" s="3070"/>
      <c r="F238" s="526">
        <v>4534</v>
      </c>
      <c r="G238" s="526">
        <v>8952</v>
      </c>
      <c r="H238" s="526">
        <v>4384</v>
      </c>
      <c r="I238" s="526">
        <v>4568</v>
      </c>
      <c r="J238" s="527">
        <v>0.92500000000000004</v>
      </c>
      <c r="K238" s="536">
        <v>9678</v>
      </c>
      <c r="L238" s="526">
        <v>9020</v>
      </c>
      <c r="M238" s="528">
        <v>-68</v>
      </c>
    </row>
    <row r="239" spans="2:13" ht="13.5" customHeight="1">
      <c r="B239" s="525"/>
      <c r="E239" s="529" t="s">
        <v>1472</v>
      </c>
      <c r="F239" s="526">
        <v>446</v>
      </c>
      <c r="G239" s="526">
        <v>954</v>
      </c>
      <c r="H239" s="526">
        <v>462</v>
      </c>
      <c r="I239" s="526">
        <v>492</v>
      </c>
      <c r="J239" s="527" t="s">
        <v>1473</v>
      </c>
      <c r="K239" s="536" t="s">
        <v>1473</v>
      </c>
      <c r="L239" s="526">
        <v>954</v>
      </c>
      <c r="M239" s="528">
        <v>0</v>
      </c>
    </row>
    <row r="240" spans="2:13" ht="13.5" customHeight="1">
      <c r="B240" s="525"/>
      <c r="E240" s="529" t="s">
        <v>1474</v>
      </c>
      <c r="F240" s="538">
        <v>901</v>
      </c>
      <c r="G240" s="538">
        <v>1961</v>
      </c>
      <c r="H240" s="538">
        <v>970</v>
      </c>
      <c r="I240" s="538">
        <v>991</v>
      </c>
      <c r="J240" s="527" t="s">
        <v>1473</v>
      </c>
      <c r="K240" s="536" t="s">
        <v>1473</v>
      </c>
      <c r="L240" s="538">
        <v>1973</v>
      </c>
      <c r="M240" s="528">
        <v>-12</v>
      </c>
    </row>
    <row r="241" spans="2:13" ht="13.5" customHeight="1">
      <c r="B241" s="525"/>
      <c r="E241" s="529" t="s">
        <v>1475</v>
      </c>
      <c r="F241" s="538">
        <v>1172</v>
      </c>
      <c r="G241" s="538">
        <v>1989</v>
      </c>
      <c r="H241" s="538">
        <v>918</v>
      </c>
      <c r="I241" s="538">
        <v>1071</v>
      </c>
      <c r="J241" s="527" t="s">
        <v>1473</v>
      </c>
      <c r="K241" s="536" t="s">
        <v>1473</v>
      </c>
      <c r="L241" s="538">
        <v>2018</v>
      </c>
      <c r="M241" s="547">
        <v>-29</v>
      </c>
    </row>
    <row r="242" spans="2:13" ht="13.5" customHeight="1">
      <c r="B242" s="525"/>
      <c r="E242" s="529" t="s">
        <v>1476</v>
      </c>
      <c r="F242" s="526">
        <v>1281</v>
      </c>
      <c r="G242" s="526">
        <v>2546</v>
      </c>
      <c r="H242" s="526">
        <v>1299</v>
      </c>
      <c r="I242" s="526">
        <v>1247</v>
      </c>
      <c r="J242" s="527" t="s">
        <v>1473</v>
      </c>
      <c r="K242" s="536" t="s">
        <v>1473</v>
      </c>
      <c r="L242" s="526">
        <v>2536</v>
      </c>
      <c r="M242" s="528">
        <v>10</v>
      </c>
    </row>
    <row r="243" spans="2:13" ht="13.5" customHeight="1">
      <c r="B243" s="530"/>
      <c r="C243" s="531"/>
      <c r="D243" s="531"/>
      <c r="E243" s="532" t="s">
        <v>1477</v>
      </c>
      <c r="F243" s="533">
        <v>734</v>
      </c>
      <c r="G243" s="533">
        <v>1502</v>
      </c>
      <c r="H243" s="533">
        <v>735</v>
      </c>
      <c r="I243" s="533">
        <v>767</v>
      </c>
      <c r="J243" s="534" t="s">
        <v>1473</v>
      </c>
      <c r="K243" s="543" t="s">
        <v>1473</v>
      </c>
      <c r="L243" s="533">
        <v>1539</v>
      </c>
      <c r="M243" s="535">
        <v>-37</v>
      </c>
    </row>
    <row r="244" spans="2:13" ht="24.75" customHeight="1">
      <c r="B244" s="3076" t="s">
        <v>1460</v>
      </c>
      <c r="C244" s="3077"/>
      <c r="D244" s="3077"/>
      <c r="E244" s="3078"/>
      <c r="F244" s="3082" t="s">
        <v>1461</v>
      </c>
      <c r="G244" s="3084" t="s">
        <v>1462</v>
      </c>
      <c r="H244" s="3085"/>
      <c r="I244" s="3086"/>
      <c r="J244" s="3087" t="s">
        <v>1463</v>
      </c>
      <c r="K244" s="3089" t="s">
        <v>1464</v>
      </c>
      <c r="L244" s="3072" t="s">
        <v>1465</v>
      </c>
      <c r="M244" s="3074" t="s">
        <v>1466</v>
      </c>
    </row>
    <row r="245" spans="2:13" ht="29.25" customHeight="1">
      <c r="B245" s="3079"/>
      <c r="C245" s="3080"/>
      <c r="D245" s="3080"/>
      <c r="E245" s="3081"/>
      <c r="F245" s="3083"/>
      <c r="G245" s="511" t="s">
        <v>1467</v>
      </c>
      <c r="H245" s="511" t="s">
        <v>1468</v>
      </c>
      <c r="I245" s="511" t="s">
        <v>1469</v>
      </c>
      <c r="J245" s="3088"/>
      <c r="K245" s="3090"/>
      <c r="L245" s="3095"/>
      <c r="M245" s="3075"/>
    </row>
    <row r="246" spans="2:13" ht="13.5" customHeight="1">
      <c r="B246" s="525"/>
      <c r="D246" s="3069" t="s">
        <v>1545</v>
      </c>
      <c r="E246" s="3070"/>
      <c r="F246" s="526">
        <v>3291</v>
      </c>
      <c r="G246" s="526">
        <v>6746</v>
      </c>
      <c r="H246" s="526">
        <v>3262</v>
      </c>
      <c r="I246" s="526">
        <v>3484</v>
      </c>
      <c r="J246" s="527">
        <v>0.85499999999999998</v>
      </c>
      <c r="K246" s="536">
        <v>7890</v>
      </c>
      <c r="L246" s="526">
        <v>6743</v>
      </c>
      <c r="M246" s="528">
        <v>3</v>
      </c>
    </row>
    <row r="247" spans="2:13" ht="13.5" customHeight="1">
      <c r="B247" s="525"/>
      <c r="E247" s="529" t="s">
        <v>1472</v>
      </c>
      <c r="F247" s="526">
        <v>984</v>
      </c>
      <c r="G247" s="526">
        <v>1984</v>
      </c>
      <c r="H247" s="526">
        <v>945</v>
      </c>
      <c r="I247" s="526">
        <v>1039</v>
      </c>
      <c r="J247" s="527" t="s">
        <v>1473</v>
      </c>
      <c r="K247" s="536" t="s">
        <v>1473</v>
      </c>
      <c r="L247" s="526">
        <v>1985</v>
      </c>
      <c r="M247" s="528">
        <v>-1</v>
      </c>
    </row>
    <row r="248" spans="2:13" ht="13.5" customHeight="1">
      <c r="B248" s="525"/>
      <c r="E248" s="529" t="s">
        <v>1474</v>
      </c>
      <c r="F248" s="526">
        <v>429</v>
      </c>
      <c r="G248" s="526">
        <v>841</v>
      </c>
      <c r="H248" s="526">
        <v>412</v>
      </c>
      <c r="I248" s="526">
        <v>429</v>
      </c>
      <c r="J248" s="527" t="s">
        <v>1473</v>
      </c>
      <c r="K248" s="536" t="s">
        <v>1473</v>
      </c>
      <c r="L248" s="526">
        <v>839</v>
      </c>
      <c r="M248" s="528">
        <v>2</v>
      </c>
    </row>
    <row r="249" spans="2:13" ht="13.5" customHeight="1">
      <c r="B249" s="525"/>
      <c r="E249" s="529" t="s">
        <v>1475</v>
      </c>
      <c r="F249" s="538">
        <v>587</v>
      </c>
      <c r="G249" s="538">
        <v>1184</v>
      </c>
      <c r="H249" s="538">
        <v>564</v>
      </c>
      <c r="I249" s="538">
        <v>620</v>
      </c>
      <c r="J249" s="527" t="s">
        <v>1473</v>
      </c>
      <c r="K249" s="536" t="s">
        <v>1473</v>
      </c>
      <c r="L249" s="538">
        <v>1176</v>
      </c>
      <c r="M249" s="528">
        <v>8</v>
      </c>
    </row>
    <row r="250" spans="2:13" ht="13.5" customHeight="1">
      <c r="B250" s="525"/>
      <c r="E250" s="529" t="s">
        <v>1476</v>
      </c>
      <c r="F250" s="526">
        <v>510</v>
      </c>
      <c r="G250" s="526">
        <v>1069</v>
      </c>
      <c r="H250" s="526">
        <v>508</v>
      </c>
      <c r="I250" s="526">
        <v>561</v>
      </c>
      <c r="J250" s="527" t="s">
        <v>1473</v>
      </c>
      <c r="K250" s="536" t="s">
        <v>1473</v>
      </c>
      <c r="L250" s="526">
        <v>1078</v>
      </c>
      <c r="M250" s="528">
        <v>-9</v>
      </c>
    </row>
    <row r="251" spans="2:13" ht="13.5" customHeight="1">
      <c r="B251" s="525"/>
      <c r="E251" s="529" t="s">
        <v>1477</v>
      </c>
      <c r="F251" s="526">
        <v>781</v>
      </c>
      <c r="G251" s="526">
        <v>1668</v>
      </c>
      <c r="H251" s="526">
        <v>833</v>
      </c>
      <c r="I251" s="526">
        <v>835</v>
      </c>
      <c r="J251" s="527" t="s">
        <v>1473</v>
      </c>
      <c r="K251" s="536" t="s">
        <v>1473</v>
      </c>
      <c r="L251" s="526">
        <v>1665</v>
      </c>
      <c r="M251" s="528">
        <v>3</v>
      </c>
    </row>
    <row r="252" spans="2:13" ht="13.5" customHeight="1">
      <c r="B252" s="525"/>
      <c r="D252" s="3069" t="s">
        <v>1546</v>
      </c>
      <c r="E252" s="3070"/>
      <c r="F252" s="526">
        <v>2030</v>
      </c>
      <c r="G252" s="526">
        <v>4373</v>
      </c>
      <c r="H252" s="526">
        <v>2090</v>
      </c>
      <c r="I252" s="526">
        <v>2283</v>
      </c>
      <c r="J252" s="527">
        <v>0.60099999999999998</v>
      </c>
      <c r="K252" s="536">
        <v>7276</v>
      </c>
      <c r="L252" s="526">
        <v>4440</v>
      </c>
      <c r="M252" s="528">
        <v>-67</v>
      </c>
    </row>
    <row r="253" spans="2:13" ht="13.5" customHeight="1">
      <c r="B253" s="525"/>
      <c r="E253" s="529" t="s">
        <v>1472</v>
      </c>
      <c r="F253" s="526">
        <v>435</v>
      </c>
      <c r="G253" s="526">
        <v>991</v>
      </c>
      <c r="H253" s="526">
        <v>466</v>
      </c>
      <c r="I253" s="526">
        <v>525</v>
      </c>
      <c r="J253" s="527" t="s">
        <v>1473</v>
      </c>
      <c r="K253" s="536" t="s">
        <v>1473</v>
      </c>
      <c r="L253" s="526">
        <v>1010</v>
      </c>
      <c r="M253" s="528">
        <v>-19</v>
      </c>
    </row>
    <row r="254" spans="2:13" ht="13.5" customHeight="1">
      <c r="B254" s="525"/>
      <c r="E254" s="529" t="s">
        <v>1474</v>
      </c>
      <c r="F254" s="526">
        <v>494</v>
      </c>
      <c r="G254" s="526">
        <v>1058</v>
      </c>
      <c r="H254" s="526">
        <v>515</v>
      </c>
      <c r="I254" s="526">
        <v>543</v>
      </c>
      <c r="J254" s="527" t="s">
        <v>1473</v>
      </c>
      <c r="K254" s="536" t="s">
        <v>1473</v>
      </c>
      <c r="L254" s="526">
        <v>1077</v>
      </c>
      <c r="M254" s="528">
        <v>-19</v>
      </c>
    </row>
    <row r="255" spans="2:13" ht="13.5" customHeight="1">
      <c r="B255" s="525"/>
      <c r="E255" s="529" t="s">
        <v>1475</v>
      </c>
      <c r="F255" s="538">
        <v>429</v>
      </c>
      <c r="G255" s="538">
        <v>901</v>
      </c>
      <c r="H255" s="538">
        <v>404</v>
      </c>
      <c r="I255" s="538">
        <v>497</v>
      </c>
      <c r="J255" s="527" t="s">
        <v>1473</v>
      </c>
      <c r="K255" s="536" t="s">
        <v>1473</v>
      </c>
      <c r="L255" s="538">
        <v>908</v>
      </c>
      <c r="M255" s="528">
        <v>-7</v>
      </c>
    </row>
    <row r="256" spans="2:13" ht="13.5" customHeight="1">
      <c r="B256" s="525"/>
      <c r="E256" s="529" t="s">
        <v>1476</v>
      </c>
      <c r="F256" s="526">
        <v>672</v>
      </c>
      <c r="G256" s="526">
        <v>1423</v>
      </c>
      <c r="H256" s="526">
        <v>705</v>
      </c>
      <c r="I256" s="526">
        <v>718</v>
      </c>
      <c r="J256" s="527" t="s">
        <v>1473</v>
      </c>
      <c r="K256" s="536" t="s">
        <v>1473</v>
      </c>
      <c r="L256" s="526">
        <v>1445</v>
      </c>
      <c r="M256" s="528">
        <v>-22</v>
      </c>
    </row>
    <row r="257" spans="2:13" ht="13.5" customHeight="1">
      <c r="B257" s="525"/>
      <c r="D257" s="3069" t="s">
        <v>1547</v>
      </c>
      <c r="E257" s="3070"/>
      <c r="F257" s="526">
        <v>843</v>
      </c>
      <c r="G257" s="526">
        <v>3286</v>
      </c>
      <c r="H257" s="526">
        <v>2410</v>
      </c>
      <c r="I257" s="526">
        <v>876</v>
      </c>
      <c r="J257" s="527">
        <v>1.2230000000000001</v>
      </c>
      <c r="K257" s="536">
        <v>2687</v>
      </c>
      <c r="L257" s="526">
        <v>3314</v>
      </c>
      <c r="M257" s="528">
        <v>-28</v>
      </c>
    </row>
    <row r="258" spans="2:13" ht="13.5" customHeight="1">
      <c r="B258" s="525"/>
      <c r="E258" s="529" t="s">
        <v>1472</v>
      </c>
      <c r="F258" s="526">
        <v>295</v>
      </c>
      <c r="G258" s="526">
        <v>2238</v>
      </c>
      <c r="H258" s="526">
        <v>1857</v>
      </c>
      <c r="I258" s="526">
        <v>381</v>
      </c>
      <c r="J258" s="527" t="s">
        <v>1473</v>
      </c>
      <c r="K258" s="536" t="s">
        <v>1473</v>
      </c>
      <c r="L258" s="526">
        <v>2212</v>
      </c>
      <c r="M258" s="528">
        <v>26</v>
      </c>
    </row>
    <row r="259" spans="2:13" ht="13.5" customHeight="1">
      <c r="B259" s="525"/>
      <c r="E259" s="529" t="s">
        <v>1474</v>
      </c>
      <c r="F259" s="526">
        <v>548</v>
      </c>
      <c r="G259" s="526">
        <v>1048</v>
      </c>
      <c r="H259" s="526">
        <v>553</v>
      </c>
      <c r="I259" s="526">
        <v>495</v>
      </c>
      <c r="J259" s="527" t="s">
        <v>1473</v>
      </c>
      <c r="K259" s="536" t="s">
        <v>1473</v>
      </c>
      <c r="L259" s="526">
        <v>1102</v>
      </c>
      <c r="M259" s="528">
        <v>-54</v>
      </c>
    </row>
    <row r="260" spans="2:13" ht="13.5" customHeight="1">
      <c r="B260" s="525"/>
      <c r="D260" s="3069" t="s">
        <v>1548</v>
      </c>
      <c r="E260" s="3070"/>
      <c r="F260" s="538">
        <v>1894</v>
      </c>
      <c r="G260" s="538">
        <v>3867</v>
      </c>
      <c r="H260" s="538">
        <v>1914</v>
      </c>
      <c r="I260" s="538">
        <v>1953</v>
      </c>
      <c r="J260" s="527">
        <v>0.76</v>
      </c>
      <c r="K260" s="536">
        <v>5088</v>
      </c>
      <c r="L260" s="538">
        <v>3861</v>
      </c>
      <c r="M260" s="528">
        <v>6</v>
      </c>
    </row>
    <row r="261" spans="2:13" ht="13.5" customHeight="1">
      <c r="B261" s="525"/>
      <c r="E261" s="529" t="s">
        <v>1472</v>
      </c>
      <c r="F261" s="526">
        <v>570</v>
      </c>
      <c r="G261" s="526">
        <v>1135</v>
      </c>
      <c r="H261" s="526">
        <v>546</v>
      </c>
      <c r="I261" s="526">
        <v>589</v>
      </c>
      <c r="J261" s="527" t="s">
        <v>1473</v>
      </c>
      <c r="K261" s="536" t="s">
        <v>1473</v>
      </c>
      <c r="L261" s="526">
        <v>1124</v>
      </c>
      <c r="M261" s="528">
        <v>11</v>
      </c>
    </row>
    <row r="262" spans="2:13" ht="13.5" customHeight="1">
      <c r="B262" s="525"/>
      <c r="E262" s="529" t="s">
        <v>1474</v>
      </c>
      <c r="F262" s="526">
        <v>571</v>
      </c>
      <c r="G262" s="526">
        <v>1112</v>
      </c>
      <c r="H262" s="526">
        <v>548</v>
      </c>
      <c r="I262" s="526">
        <v>564</v>
      </c>
      <c r="J262" s="527" t="s">
        <v>1473</v>
      </c>
      <c r="K262" s="536" t="s">
        <v>1473</v>
      </c>
      <c r="L262" s="526">
        <v>1115</v>
      </c>
      <c r="M262" s="528">
        <v>-3</v>
      </c>
    </row>
    <row r="263" spans="2:13" ht="13.5" customHeight="1">
      <c r="B263" s="525"/>
      <c r="E263" s="529" t="s">
        <v>1475</v>
      </c>
      <c r="F263" s="538">
        <v>429</v>
      </c>
      <c r="G263" s="538">
        <v>964</v>
      </c>
      <c r="H263" s="538">
        <v>472</v>
      </c>
      <c r="I263" s="538">
        <v>492</v>
      </c>
      <c r="J263" s="527" t="s">
        <v>1473</v>
      </c>
      <c r="K263" s="536" t="s">
        <v>1473</v>
      </c>
      <c r="L263" s="538">
        <v>966</v>
      </c>
      <c r="M263" s="528">
        <v>-2</v>
      </c>
    </row>
    <row r="264" spans="2:13" ht="13.5" customHeight="1">
      <c r="B264" s="525"/>
      <c r="E264" s="529" t="s">
        <v>1476</v>
      </c>
      <c r="F264" s="526">
        <v>324</v>
      </c>
      <c r="G264" s="526">
        <v>656</v>
      </c>
      <c r="H264" s="526">
        <v>348</v>
      </c>
      <c r="I264" s="526">
        <v>308</v>
      </c>
      <c r="J264" s="527" t="s">
        <v>1473</v>
      </c>
      <c r="K264" s="536" t="s">
        <v>1473</v>
      </c>
      <c r="L264" s="526">
        <v>656</v>
      </c>
      <c r="M264" s="528">
        <v>0</v>
      </c>
    </row>
    <row r="265" spans="2:13" ht="13.5" customHeight="1">
      <c r="B265" s="525"/>
      <c r="D265" s="3069" t="s">
        <v>1549</v>
      </c>
      <c r="E265" s="3070"/>
      <c r="F265" s="526">
        <v>1799</v>
      </c>
      <c r="G265" s="526">
        <v>3831</v>
      </c>
      <c r="H265" s="526">
        <v>1833</v>
      </c>
      <c r="I265" s="526">
        <v>1998</v>
      </c>
      <c r="J265" s="527">
        <v>0.441</v>
      </c>
      <c r="K265" s="536">
        <v>8687</v>
      </c>
      <c r="L265" s="526">
        <v>3910</v>
      </c>
      <c r="M265" s="528">
        <v>-79</v>
      </c>
    </row>
    <row r="266" spans="2:13" ht="13.5" customHeight="1">
      <c r="B266" s="525"/>
      <c r="E266" s="529" t="s">
        <v>1472</v>
      </c>
      <c r="F266" s="526">
        <v>745</v>
      </c>
      <c r="G266" s="526">
        <v>1653</v>
      </c>
      <c r="H266" s="526">
        <v>794</v>
      </c>
      <c r="I266" s="526">
        <v>859</v>
      </c>
      <c r="J266" s="527" t="s">
        <v>1473</v>
      </c>
      <c r="K266" s="536" t="s">
        <v>1473</v>
      </c>
      <c r="L266" s="526">
        <v>1699</v>
      </c>
      <c r="M266" s="528">
        <v>-46</v>
      </c>
    </row>
    <row r="267" spans="2:13" ht="13.5" customHeight="1">
      <c r="B267" s="525"/>
      <c r="E267" s="529" t="s">
        <v>1474</v>
      </c>
      <c r="F267" s="526">
        <v>1054</v>
      </c>
      <c r="G267" s="526">
        <v>2178</v>
      </c>
      <c r="H267" s="526">
        <v>1039</v>
      </c>
      <c r="I267" s="526">
        <v>1139</v>
      </c>
      <c r="J267" s="527" t="s">
        <v>1473</v>
      </c>
      <c r="K267" s="536" t="s">
        <v>1473</v>
      </c>
      <c r="L267" s="526">
        <v>2211</v>
      </c>
      <c r="M267" s="528">
        <v>-33</v>
      </c>
    </row>
    <row r="268" spans="2:13" ht="13.5" customHeight="1">
      <c r="B268" s="525"/>
      <c r="D268" s="3069" t="s">
        <v>1550</v>
      </c>
      <c r="E268" s="3070"/>
      <c r="F268" s="538">
        <v>4058</v>
      </c>
      <c r="G268" s="538">
        <v>9867</v>
      </c>
      <c r="H268" s="538">
        <v>4834</v>
      </c>
      <c r="I268" s="538">
        <v>5033</v>
      </c>
      <c r="J268" s="527">
        <v>1.1619999999999999</v>
      </c>
      <c r="K268" s="536">
        <v>8491</v>
      </c>
      <c r="L268" s="538">
        <v>9928</v>
      </c>
      <c r="M268" s="528">
        <v>-61</v>
      </c>
    </row>
    <row r="269" spans="2:13" ht="13.5" customHeight="1">
      <c r="B269" s="525"/>
      <c r="E269" s="529" t="s">
        <v>1472</v>
      </c>
      <c r="F269" s="526">
        <v>1192</v>
      </c>
      <c r="G269" s="526">
        <v>2899</v>
      </c>
      <c r="H269" s="526">
        <v>1414</v>
      </c>
      <c r="I269" s="526">
        <v>1485</v>
      </c>
      <c r="J269" s="527" t="s">
        <v>1473</v>
      </c>
      <c r="K269" s="536" t="s">
        <v>1473</v>
      </c>
      <c r="L269" s="526">
        <v>2977</v>
      </c>
      <c r="M269" s="528">
        <v>-78</v>
      </c>
    </row>
    <row r="270" spans="2:13" ht="13.5" customHeight="1">
      <c r="B270" s="525"/>
      <c r="E270" s="529" t="s">
        <v>1474</v>
      </c>
      <c r="F270" s="526">
        <v>320</v>
      </c>
      <c r="G270" s="526">
        <v>717</v>
      </c>
      <c r="H270" s="526">
        <v>355</v>
      </c>
      <c r="I270" s="526">
        <v>362</v>
      </c>
      <c r="J270" s="527" t="s">
        <v>1473</v>
      </c>
      <c r="K270" s="536" t="s">
        <v>1473</v>
      </c>
      <c r="L270" s="526">
        <v>710</v>
      </c>
      <c r="M270" s="528">
        <v>7</v>
      </c>
    </row>
    <row r="271" spans="2:13" ht="13.5" customHeight="1">
      <c r="B271" s="525"/>
      <c r="E271" s="529" t="s">
        <v>1475</v>
      </c>
      <c r="F271" s="538">
        <v>946</v>
      </c>
      <c r="G271" s="538">
        <v>2544</v>
      </c>
      <c r="H271" s="538">
        <v>1247</v>
      </c>
      <c r="I271" s="538">
        <v>1297</v>
      </c>
      <c r="J271" s="527" t="s">
        <v>1473</v>
      </c>
      <c r="K271" s="536" t="s">
        <v>1473</v>
      </c>
      <c r="L271" s="538">
        <v>2576</v>
      </c>
      <c r="M271" s="528">
        <v>-32</v>
      </c>
    </row>
    <row r="272" spans="2:13" ht="13.5" customHeight="1">
      <c r="B272" s="525"/>
      <c r="E272" s="529" t="s">
        <v>1476</v>
      </c>
      <c r="F272" s="526">
        <v>158</v>
      </c>
      <c r="G272" s="526">
        <v>322</v>
      </c>
      <c r="H272" s="526">
        <v>166</v>
      </c>
      <c r="I272" s="526">
        <v>156</v>
      </c>
      <c r="J272" s="527" t="s">
        <v>1473</v>
      </c>
      <c r="K272" s="536" t="s">
        <v>1473</v>
      </c>
      <c r="L272" s="526">
        <v>318</v>
      </c>
      <c r="M272" s="528">
        <v>4</v>
      </c>
    </row>
    <row r="273" spans="2:13" ht="13.5" customHeight="1">
      <c r="B273" s="525"/>
      <c r="E273" s="529" t="s">
        <v>1477</v>
      </c>
      <c r="F273" s="526">
        <v>788</v>
      </c>
      <c r="G273" s="526">
        <v>1809</v>
      </c>
      <c r="H273" s="526">
        <v>891</v>
      </c>
      <c r="I273" s="526">
        <v>918</v>
      </c>
      <c r="J273" s="527" t="s">
        <v>1473</v>
      </c>
      <c r="K273" s="536" t="s">
        <v>1473</v>
      </c>
      <c r="L273" s="526">
        <v>1804</v>
      </c>
      <c r="M273" s="528">
        <v>5</v>
      </c>
    </row>
    <row r="274" spans="2:13" ht="13.5" customHeight="1">
      <c r="B274" s="525"/>
      <c r="C274" s="549" t="s">
        <v>1542</v>
      </c>
      <c r="D274" s="550"/>
      <c r="E274" s="529" t="s">
        <v>1478</v>
      </c>
      <c r="F274" s="526">
        <v>654</v>
      </c>
      <c r="G274" s="526">
        <v>1576</v>
      </c>
      <c r="H274" s="526">
        <v>761</v>
      </c>
      <c r="I274" s="526">
        <v>815</v>
      </c>
      <c r="J274" s="527" t="s">
        <v>1473</v>
      </c>
      <c r="K274" s="536" t="s">
        <v>1473</v>
      </c>
      <c r="L274" s="526">
        <v>1543</v>
      </c>
      <c r="M274" s="528">
        <v>33</v>
      </c>
    </row>
    <row r="275" spans="2:13" ht="13.5" customHeight="1">
      <c r="B275" s="525"/>
      <c r="C275" s="3093" t="s">
        <v>1551</v>
      </c>
      <c r="D275" s="3105"/>
      <c r="E275" s="3070"/>
      <c r="F275" s="544">
        <v>20580</v>
      </c>
      <c r="G275" s="544">
        <v>44886</v>
      </c>
      <c r="H275" s="544">
        <v>21956</v>
      </c>
      <c r="I275" s="544">
        <v>22930</v>
      </c>
      <c r="J275" s="520">
        <v>7.7430000000000003</v>
      </c>
      <c r="K275" s="519">
        <v>5797</v>
      </c>
      <c r="L275" s="544">
        <v>45497</v>
      </c>
      <c r="M275" s="521">
        <v>-611</v>
      </c>
    </row>
    <row r="276" spans="2:13" ht="13.5" customHeight="1">
      <c r="B276" s="525"/>
      <c r="D276" s="3069" t="s">
        <v>1552</v>
      </c>
      <c r="E276" s="3070"/>
      <c r="F276" s="526">
        <v>2674</v>
      </c>
      <c r="G276" s="526">
        <v>7250</v>
      </c>
      <c r="H276" s="526">
        <v>3564</v>
      </c>
      <c r="I276" s="526">
        <v>3686</v>
      </c>
      <c r="J276" s="527">
        <v>0.94099999999999995</v>
      </c>
      <c r="K276" s="536">
        <v>7705</v>
      </c>
      <c r="L276" s="526">
        <v>7250</v>
      </c>
      <c r="M276" s="528">
        <v>0</v>
      </c>
    </row>
    <row r="277" spans="2:13" ht="13.5" customHeight="1">
      <c r="B277" s="525"/>
      <c r="E277" s="529" t="s">
        <v>1472</v>
      </c>
      <c r="F277" s="526">
        <v>301</v>
      </c>
      <c r="G277" s="526">
        <v>746</v>
      </c>
      <c r="H277" s="526">
        <v>367</v>
      </c>
      <c r="I277" s="526">
        <v>379</v>
      </c>
      <c r="J277" s="527" t="s">
        <v>1473</v>
      </c>
      <c r="K277" s="536" t="s">
        <v>1473</v>
      </c>
      <c r="L277" s="526">
        <v>713</v>
      </c>
      <c r="M277" s="528">
        <v>33</v>
      </c>
    </row>
    <row r="278" spans="2:13" ht="13.5" customHeight="1">
      <c r="B278" s="525"/>
      <c r="E278" s="529" t="s">
        <v>1474</v>
      </c>
      <c r="F278" s="538">
        <v>1124</v>
      </c>
      <c r="G278" s="538">
        <v>2910</v>
      </c>
      <c r="H278" s="538">
        <v>1411</v>
      </c>
      <c r="I278" s="538">
        <v>1499</v>
      </c>
      <c r="J278" s="527" t="s">
        <v>1473</v>
      </c>
      <c r="K278" s="536" t="s">
        <v>1473</v>
      </c>
      <c r="L278" s="538">
        <v>2942</v>
      </c>
      <c r="M278" s="528">
        <v>-32</v>
      </c>
    </row>
    <row r="279" spans="2:13" ht="13.5" customHeight="1">
      <c r="B279" s="525"/>
      <c r="E279" s="529" t="s">
        <v>1475</v>
      </c>
      <c r="F279" s="538">
        <v>733</v>
      </c>
      <c r="G279" s="538">
        <v>2210</v>
      </c>
      <c r="H279" s="538">
        <v>1087</v>
      </c>
      <c r="I279" s="538">
        <v>1123</v>
      </c>
      <c r="J279" s="527" t="s">
        <v>1473</v>
      </c>
      <c r="K279" s="536" t="s">
        <v>1473</v>
      </c>
      <c r="L279" s="538">
        <v>2219</v>
      </c>
      <c r="M279" s="528">
        <v>-9</v>
      </c>
    </row>
    <row r="280" spans="2:13" ht="13.5" customHeight="1">
      <c r="B280" s="525"/>
      <c r="D280" s="494" t="s">
        <v>1542</v>
      </c>
      <c r="E280" s="529" t="s">
        <v>1476</v>
      </c>
      <c r="F280" s="526">
        <v>516</v>
      </c>
      <c r="G280" s="526">
        <v>1384</v>
      </c>
      <c r="H280" s="526">
        <v>699</v>
      </c>
      <c r="I280" s="526">
        <v>685</v>
      </c>
      <c r="J280" s="527" t="s">
        <v>1473</v>
      </c>
      <c r="K280" s="536" t="s">
        <v>1473</v>
      </c>
      <c r="L280" s="526">
        <v>1376</v>
      </c>
      <c r="M280" s="528">
        <v>8</v>
      </c>
    </row>
    <row r="281" spans="2:13" ht="13.5" customHeight="1">
      <c r="B281" s="525"/>
      <c r="D281" s="3069" t="s">
        <v>207</v>
      </c>
      <c r="E281" s="3070"/>
      <c r="F281" s="526">
        <v>2499</v>
      </c>
      <c r="G281" s="526">
        <v>5403</v>
      </c>
      <c r="H281" s="526">
        <v>2667</v>
      </c>
      <c r="I281" s="526">
        <v>2736</v>
      </c>
      <c r="J281" s="527">
        <v>1.1910000000000001</v>
      </c>
      <c r="K281" s="536">
        <v>4537</v>
      </c>
      <c r="L281" s="526">
        <v>5530</v>
      </c>
      <c r="M281" s="528">
        <v>-127</v>
      </c>
    </row>
    <row r="282" spans="2:13" ht="13.5" customHeight="1">
      <c r="B282" s="525"/>
      <c r="E282" s="529" t="s">
        <v>1472</v>
      </c>
      <c r="F282" s="526">
        <v>178</v>
      </c>
      <c r="G282" s="526">
        <v>384</v>
      </c>
      <c r="H282" s="526">
        <v>195</v>
      </c>
      <c r="I282" s="526">
        <v>189</v>
      </c>
      <c r="J282" s="527" t="s">
        <v>1473</v>
      </c>
      <c r="K282" s="536" t="s">
        <v>1473</v>
      </c>
      <c r="L282" s="526">
        <v>402</v>
      </c>
      <c r="M282" s="528">
        <v>-18</v>
      </c>
    </row>
    <row r="283" spans="2:13" ht="13.5" customHeight="1">
      <c r="B283" s="525"/>
      <c r="E283" s="529" t="s">
        <v>1474</v>
      </c>
      <c r="F283" s="526">
        <v>160</v>
      </c>
      <c r="G283" s="526">
        <v>293</v>
      </c>
      <c r="H283" s="526">
        <v>156</v>
      </c>
      <c r="I283" s="526">
        <v>137</v>
      </c>
      <c r="J283" s="527" t="s">
        <v>1473</v>
      </c>
      <c r="K283" s="536" t="s">
        <v>1473</v>
      </c>
      <c r="L283" s="526">
        <v>292</v>
      </c>
      <c r="M283" s="547">
        <v>1</v>
      </c>
    </row>
    <row r="284" spans="2:13" ht="13.5" customHeight="1">
      <c r="B284" s="525"/>
      <c r="E284" s="529" t="s">
        <v>1475</v>
      </c>
      <c r="F284" s="538">
        <v>474</v>
      </c>
      <c r="G284" s="538">
        <v>974</v>
      </c>
      <c r="H284" s="538">
        <v>481</v>
      </c>
      <c r="I284" s="538">
        <v>493</v>
      </c>
      <c r="J284" s="527" t="s">
        <v>1473</v>
      </c>
      <c r="K284" s="536" t="s">
        <v>1473</v>
      </c>
      <c r="L284" s="538">
        <v>1007</v>
      </c>
      <c r="M284" s="528">
        <v>-33</v>
      </c>
    </row>
    <row r="285" spans="2:13" ht="13.5" customHeight="1">
      <c r="B285" s="525"/>
      <c r="E285" s="529" t="s">
        <v>1476</v>
      </c>
      <c r="F285" s="526">
        <v>9</v>
      </c>
      <c r="G285" s="526">
        <v>19</v>
      </c>
      <c r="H285" s="526">
        <v>8</v>
      </c>
      <c r="I285" s="526">
        <v>11</v>
      </c>
      <c r="J285" s="527" t="s">
        <v>1473</v>
      </c>
      <c r="K285" s="536" t="s">
        <v>1473</v>
      </c>
      <c r="L285" s="526">
        <v>24</v>
      </c>
      <c r="M285" s="528">
        <v>-5</v>
      </c>
    </row>
    <row r="286" spans="2:13" ht="13.5" customHeight="1">
      <c r="B286" s="525"/>
      <c r="E286" s="529" t="s">
        <v>1477</v>
      </c>
      <c r="F286" s="526">
        <v>1054</v>
      </c>
      <c r="G286" s="526">
        <v>2382</v>
      </c>
      <c r="H286" s="526">
        <v>1177</v>
      </c>
      <c r="I286" s="526">
        <v>1205</v>
      </c>
      <c r="J286" s="527" t="s">
        <v>1473</v>
      </c>
      <c r="K286" s="536" t="s">
        <v>1473</v>
      </c>
      <c r="L286" s="526">
        <v>2435</v>
      </c>
      <c r="M286" s="528">
        <v>-53</v>
      </c>
    </row>
    <row r="287" spans="2:13" ht="13.5" customHeight="1">
      <c r="B287" s="525"/>
      <c r="E287" s="529" t="s">
        <v>1478</v>
      </c>
      <c r="F287" s="526">
        <v>442</v>
      </c>
      <c r="G287" s="526">
        <v>980</v>
      </c>
      <c r="H287" s="526">
        <v>468</v>
      </c>
      <c r="I287" s="526">
        <v>512</v>
      </c>
      <c r="J287" s="527" t="s">
        <v>1473</v>
      </c>
      <c r="K287" s="536" t="s">
        <v>1473</v>
      </c>
      <c r="L287" s="526">
        <v>984</v>
      </c>
      <c r="M287" s="528">
        <v>-4</v>
      </c>
    </row>
    <row r="288" spans="2:13" ht="13.5" customHeight="1">
      <c r="B288" s="525"/>
      <c r="E288" s="529" t="s">
        <v>1517</v>
      </c>
      <c r="F288" s="526">
        <v>182</v>
      </c>
      <c r="G288" s="526">
        <v>371</v>
      </c>
      <c r="H288" s="526">
        <v>182</v>
      </c>
      <c r="I288" s="526">
        <v>189</v>
      </c>
      <c r="J288" s="527" t="s">
        <v>1473</v>
      </c>
      <c r="K288" s="536" t="s">
        <v>1473</v>
      </c>
      <c r="L288" s="526">
        <v>386</v>
      </c>
      <c r="M288" s="547">
        <v>-15</v>
      </c>
    </row>
    <row r="289" spans="2:13" ht="13.5" customHeight="1">
      <c r="B289" s="525"/>
      <c r="D289" s="3069" t="s">
        <v>1553</v>
      </c>
      <c r="E289" s="3070"/>
      <c r="F289" s="538">
        <v>1907</v>
      </c>
      <c r="G289" s="538">
        <v>3818</v>
      </c>
      <c r="H289" s="538">
        <v>1876</v>
      </c>
      <c r="I289" s="538">
        <v>1942</v>
      </c>
      <c r="J289" s="527">
        <v>0.313</v>
      </c>
      <c r="K289" s="536">
        <v>12198</v>
      </c>
      <c r="L289" s="538">
        <v>3921</v>
      </c>
      <c r="M289" s="528">
        <v>-103</v>
      </c>
    </row>
    <row r="290" spans="2:13" ht="13.5" customHeight="1">
      <c r="B290" s="525"/>
      <c r="E290" s="529" t="s">
        <v>1472</v>
      </c>
      <c r="F290" s="526">
        <v>401</v>
      </c>
      <c r="G290" s="526">
        <v>824</v>
      </c>
      <c r="H290" s="526">
        <v>399</v>
      </c>
      <c r="I290" s="526">
        <v>425</v>
      </c>
      <c r="J290" s="527" t="s">
        <v>1473</v>
      </c>
      <c r="K290" s="536" t="s">
        <v>1473</v>
      </c>
      <c r="L290" s="526">
        <v>836</v>
      </c>
      <c r="M290" s="528">
        <v>-12</v>
      </c>
    </row>
    <row r="291" spans="2:13" ht="13.5" customHeight="1">
      <c r="B291" s="525"/>
      <c r="E291" s="529" t="s">
        <v>1474</v>
      </c>
      <c r="F291" s="526">
        <v>838</v>
      </c>
      <c r="G291" s="526">
        <v>1634</v>
      </c>
      <c r="H291" s="526">
        <v>815</v>
      </c>
      <c r="I291" s="526">
        <v>819</v>
      </c>
      <c r="J291" s="527" t="s">
        <v>1473</v>
      </c>
      <c r="K291" s="536" t="s">
        <v>1473</v>
      </c>
      <c r="L291" s="526">
        <v>1684</v>
      </c>
      <c r="M291" s="528">
        <v>-50</v>
      </c>
    </row>
    <row r="292" spans="2:13" ht="13.5" customHeight="1">
      <c r="B292" s="525"/>
      <c r="E292" s="529" t="s">
        <v>1475</v>
      </c>
      <c r="F292" s="526">
        <v>440</v>
      </c>
      <c r="G292" s="526">
        <v>910</v>
      </c>
      <c r="H292" s="526">
        <v>438</v>
      </c>
      <c r="I292" s="526">
        <v>472</v>
      </c>
      <c r="J292" s="527" t="s">
        <v>1473</v>
      </c>
      <c r="K292" s="536" t="s">
        <v>1473</v>
      </c>
      <c r="L292" s="526">
        <v>935</v>
      </c>
      <c r="M292" s="528">
        <v>-25</v>
      </c>
    </row>
    <row r="293" spans="2:13" ht="13.5" customHeight="1">
      <c r="B293" s="525"/>
      <c r="E293" s="529" t="s">
        <v>1476</v>
      </c>
      <c r="F293" s="538">
        <v>228</v>
      </c>
      <c r="G293" s="538">
        <v>450</v>
      </c>
      <c r="H293" s="538">
        <v>224</v>
      </c>
      <c r="I293" s="538">
        <v>226</v>
      </c>
      <c r="J293" s="527" t="s">
        <v>1473</v>
      </c>
      <c r="K293" s="536" t="s">
        <v>1473</v>
      </c>
      <c r="L293" s="538">
        <v>466</v>
      </c>
      <c r="M293" s="528">
        <v>-16</v>
      </c>
    </row>
    <row r="294" spans="2:13" ht="13.5" customHeight="1">
      <c r="B294" s="525"/>
      <c r="D294" s="3069" t="s">
        <v>1554</v>
      </c>
      <c r="E294" s="3070"/>
      <c r="F294" s="526">
        <v>2701</v>
      </c>
      <c r="G294" s="526">
        <v>5982</v>
      </c>
      <c r="H294" s="526">
        <v>2927</v>
      </c>
      <c r="I294" s="526">
        <v>3055</v>
      </c>
      <c r="J294" s="527">
        <v>0.54900000000000004</v>
      </c>
      <c r="K294" s="536">
        <v>10896</v>
      </c>
      <c r="L294" s="526">
        <v>6022</v>
      </c>
      <c r="M294" s="528">
        <v>-40</v>
      </c>
    </row>
    <row r="295" spans="2:13" ht="13.5" customHeight="1">
      <c r="B295" s="525"/>
      <c r="E295" s="529" t="s">
        <v>1472</v>
      </c>
      <c r="F295" s="526">
        <v>1358</v>
      </c>
      <c r="G295" s="526">
        <v>3155</v>
      </c>
      <c r="H295" s="526">
        <v>1509</v>
      </c>
      <c r="I295" s="526">
        <v>1646</v>
      </c>
      <c r="J295" s="527" t="s">
        <v>1473</v>
      </c>
      <c r="K295" s="536" t="s">
        <v>1473</v>
      </c>
      <c r="L295" s="526">
        <v>3137</v>
      </c>
      <c r="M295" s="528">
        <v>18</v>
      </c>
    </row>
    <row r="296" spans="2:13" ht="13.5" customHeight="1">
      <c r="B296" s="525"/>
      <c r="E296" s="529" t="s">
        <v>1474</v>
      </c>
      <c r="F296" s="526">
        <v>1343</v>
      </c>
      <c r="G296" s="526">
        <v>2827</v>
      </c>
      <c r="H296" s="526">
        <v>1418</v>
      </c>
      <c r="I296" s="526">
        <v>1409</v>
      </c>
      <c r="J296" s="527" t="s">
        <v>1473</v>
      </c>
      <c r="K296" s="536" t="s">
        <v>1473</v>
      </c>
      <c r="L296" s="526">
        <v>2885</v>
      </c>
      <c r="M296" s="528">
        <v>-58</v>
      </c>
    </row>
    <row r="297" spans="2:13" ht="13.5" customHeight="1">
      <c r="B297" s="525"/>
      <c r="D297" s="3069" t="s">
        <v>1555</v>
      </c>
      <c r="E297" s="3070"/>
      <c r="F297" s="526">
        <v>832</v>
      </c>
      <c r="G297" s="526">
        <v>1921</v>
      </c>
      <c r="H297" s="526">
        <v>969</v>
      </c>
      <c r="I297" s="526">
        <v>952</v>
      </c>
      <c r="J297" s="527">
        <v>0.34599999999999997</v>
      </c>
      <c r="K297" s="536">
        <v>5552</v>
      </c>
      <c r="L297" s="526">
        <v>1949</v>
      </c>
      <c r="M297" s="528">
        <v>-28</v>
      </c>
    </row>
    <row r="298" spans="2:13" ht="13.5" customHeight="1">
      <c r="B298" s="525"/>
      <c r="D298" s="3069" t="s">
        <v>1556</v>
      </c>
      <c r="E298" s="3070"/>
      <c r="F298" s="538">
        <v>5474</v>
      </c>
      <c r="G298" s="538">
        <v>10970</v>
      </c>
      <c r="H298" s="538">
        <v>5272</v>
      </c>
      <c r="I298" s="538">
        <v>5698</v>
      </c>
      <c r="J298" s="527">
        <v>2.3109999999999999</v>
      </c>
      <c r="K298" s="536">
        <v>4747</v>
      </c>
      <c r="L298" s="538">
        <v>11152</v>
      </c>
      <c r="M298" s="528">
        <v>-182</v>
      </c>
    </row>
    <row r="299" spans="2:13" ht="13.5" customHeight="1">
      <c r="B299" s="525"/>
      <c r="E299" s="529" t="s">
        <v>1472</v>
      </c>
      <c r="F299" s="526">
        <v>1246</v>
      </c>
      <c r="G299" s="526">
        <v>2644</v>
      </c>
      <c r="H299" s="526">
        <v>1311</v>
      </c>
      <c r="I299" s="526">
        <v>1333</v>
      </c>
      <c r="J299" s="527" t="s">
        <v>1473</v>
      </c>
      <c r="K299" s="536" t="s">
        <v>1473</v>
      </c>
      <c r="L299" s="526">
        <v>2685</v>
      </c>
      <c r="M299" s="528">
        <v>-41</v>
      </c>
    </row>
    <row r="300" spans="2:13" ht="13.5" customHeight="1">
      <c r="B300" s="525"/>
      <c r="E300" s="529" t="s">
        <v>1474</v>
      </c>
      <c r="F300" s="526">
        <v>2990</v>
      </c>
      <c r="G300" s="526">
        <v>5635</v>
      </c>
      <c r="H300" s="526">
        <v>2664</v>
      </c>
      <c r="I300" s="526">
        <v>2971</v>
      </c>
      <c r="J300" s="527" t="s">
        <v>1473</v>
      </c>
      <c r="K300" s="536" t="s">
        <v>1473</v>
      </c>
      <c r="L300" s="526">
        <v>5738</v>
      </c>
      <c r="M300" s="528">
        <v>-103</v>
      </c>
    </row>
    <row r="301" spans="2:13" ht="13.5" customHeight="1">
      <c r="B301" s="551"/>
      <c r="C301" s="423"/>
      <c r="D301" s="423"/>
      <c r="E301" s="529" t="s">
        <v>1475</v>
      </c>
      <c r="F301" s="538">
        <v>1200</v>
      </c>
      <c r="G301" s="538">
        <v>2615</v>
      </c>
      <c r="H301" s="538">
        <v>1259</v>
      </c>
      <c r="I301" s="538">
        <v>1356</v>
      </c>
      <c r="J301" s="527" t="s">
        <v>1473</v>
      </c>
      <c r="K301" s="536" t="s">
        <v>1473</v>
      </c>
      <c r="L301" s="538">
        <v>2654</v>
      </c>
      <c r="M301" s="528">
        <v>-39</v>
      </c>
    </row>
    <row r="302" spans="2:13" ht="13.5" customHeight="1">
      <c r="B302" s="525"/>
      <c r="C302" s="423"/>
      <c r="D302" s="423"/>
      <c r="E302" s="552" t="s">
        <v>1557</v>
      </c>
      <c r="F302" s="526">
        <v>38</v>
      </c>
      <c r="G302" s="526">
        <v>76</v>
      </c>
      <c r="H302" s="526">
        <v>38</v>
      </c>
      <c r="I302" s="526">
        <v>38</v>
      </c>
      <c r="J302" s="527" t="s">
        <v>1473</v>
      </c>
      <c r="K302" s="536" t="s">
        <v>1473</v>
      </c>
      <c r="L302" s="526">
        <v>75</v>
      </c>
      <c r="M302" s="528">
        <v>1</v>
      </c>
    </row>
    <row r="303" spans="2:13" ht="13.5" customHeight="1">
      <c r="B303" s="530"/>
      <c r="C303" s="531"/>
      <c r="D303" s="3099" t="s">
        <v>222</v>
      </c>
      <c r="E303" s="3100"/>
      <c r="F303" s="533">
        <v>1091</v>
      </c>
      <c r="G303" s="533">
        <v>2147</v>
      </c>
      <c r="H303" s="533">
        <v>1069</v>
      </c>
      <c r="I303" s="533">
        <v>1078</v>
      </c>
      <c r="J303" s="534">
        <v>0.45</v>
      </c>
      <c r="K303" s="543">
        <v>4771</v>
      </c>
      <c r="L303" s="533">
        <v>2176</v>
      </c>
      <c r="M303" s="535">
        <v>-29</v>
      </c>
    </row>
    <row r="304" spans="2:13" ht="24.75" customHeight="1">
      <c r="B304" s="3076" t="s">
        <v>1460</v>
      </c>
      <c r="C304" s="3077"/>
      <c r="D304" s="3077"/>
      <c r="E304" s="3078"/>
      <c r="F304" s="3082" t="s">
        <v>1461</v>
      </c>
      <c r="G304" s="3084" t="s">
        <v>1462</v>
      </c>
      <c r="H304" s="3085"/>
      <c r="I304" s="3086"/>
      <c r="J304" s="3087" t="s">
        <v>1463</v>
      </c>
      <c r="K304" s="3089" t="s">
        <v>1464</v>
      </c>
      <c r="L304" s="3072" t="s">
        <v>1465</v>
      </c>
      <c r="M304" s="3074" t="s">
        <v>1466</v>
      </c>
    </row>
    <row r="305" spans="2:13" ht="29.25" customHeight="1">
      <c r="B305" s="3079"/>
      <c r="C305" s="3080"/>
      <c r="D305" s="3080"/>
      <c r="E305" s="3081"/>
      <c r="F305" s="3083"/>
      <c r="G305" s="511" t="s">
        <v>1467</v>
      </c>
      <c r="H305" s="511" t="s">
        <v>1468</v>
      </c>
      <c r="I305" s="511" t="s">
        <v>1469</v>
      </c>
      <c r="J305" s="3088"/>
      <c r="K305" s="3090"/>
      <c r="L305" s="3095"/>
      <c r="M305" s="3075"/>
    </row>
    <row r="306" spans="2:13" ht="13.5" customHeight="1">
      <c r="B306" s="525"/>
      <c r="E306" s="529" t="s">
        <v>1472</v>
      </c>
      <c r="F306" s="526">
        <v>563</v>
      </c>
      <c r="G306" s="526">
        <v>1029</v>
      </c>
      <c r="H306" s="526">
        <v>508</v>
      </c>
      <c r="I306" s="526">
        <v>521</v>
      </c>
      <c r="J306" s="527" t="s">
        <v>1473</v>
      </c>
      <c r="K306" s="536" t="s">
        <v>1473</v>
      </c>
      <c r="L306" s="526">
        <v>1040</v>
      </c>
      <c r="M306" s="528">
        <v>-11</v>
      </c>
    </row>
    <row r="307" spans="2:13" ht="13.5" customHeight="1">
      <c r="B307" s="525"/>
      <c r="E307" s="529" t="s">
        <v>1474</v>
      </c>
      <c r="F307" s="538">
        <v>528</v>
      </c>
      <c r="G307" s="538">
        <v>1118</v>
      </c>
      <c r="H307" s="538">
        <v>561</v>
      </c>
      <c r="I307" s="538">
        <v>557</v>
      </c>
      <c r="J307" s="527" t="s">
        <v>1473</v>
      </c>
      <c r="K307" s="536" t="s">
        <v>1473</v>
      </c>
      <c r="L307" s="538">
        <v>1136</v>
      </c>
      <c r="M307" s="528">
        <v>-18</v>
      </c>
    </row>
    <row r="308" spans="2:13" ht="13.5" customHeight="1">
      <c r="B308" s="525"/>
      <c r="D308" s="3069" t="s">
        <v>1558</v>
      </c>
      <c r="E308" s="3070"/>
      <c r="F308" s="526">
        <v>1107</v>
      </c>
      <c r="G308" s="526">
        <v>2552</v>
      </c>
      <c r="H308" s="526">
        <v>1280</v>
      </c>
      <c r="I308" s="526">
        <v>1272</v>
      </c>
      <c r="J308" s="527">
        <v>0.26400000000000001</v>
      </c>
      <c r="K308" s="536">
        <v>9667</v>
      </c>
      <c r="L308" s="526">
        <v>2598</v>
      </c>
      <c r="M308" s="528">
        <v>-46</v>
      </c>
    </row>
    <row r="309" spans="2:13" ht="13.5" customHeight="1">
      <c r="B309" s="525"/>
      <c r="E309" s="529" t="s">
        <v>1472</v>
      </c>
      <c r="F309" s="526">
        <v>373</v>
      </c>
      <c r="G309" s="526">
        <v>883</v>
      </c>
      <c r="H309" s="526">
        <v>456</v>
      </c>
      <c r="I309" s="526">
        <v>427</v>
      </c>
      <c r="J309" s="527" t="s">
        <v>1473</v>
      </c>
      <c r="K309" s="536" t="s">
        <v>1473</v>
      </c>
      <c r="L309" s="526">
        <v>893</v>
      </c>
      <c r="M309" s="528">
        <v>-10</v>
      </c>
    </row>
    <row r="310" spans="2:13" ht="13.5" customHeight="1">
      <c r="B310" s="525"/>
      <c r="E310" s="529" t="s">
        <v>1474</v>
      </c>
      <c r="F310" s="526">
        <v>527</v>
      </c>
      <c r="G310" s="526">
        <v>1207</v>
      </c>
      <c r="H310" s="526">
        <v>597</v>
      </c>
      <c r="I310" s="526">
        <v>610</v>
      </c>
      <c r="J310" s="527" t="s">
        <v>1473</v>
      </c>
      <c r="K310" s="536" t="s">
        <v>1473</v>
      </c>
      <c r="L310" s="526">
        <v>1232</v>
      </c>
      <c r="M310" s="528">
        <v>-25</v>
      </c>
    </row>
    <row r="311" spans="2:13" ht="13.5" customHeight="1">
      <c r="B311" s="525"/>
      <c r="E311" s="529" t="s">
        <v>1475</v>
      </c>
      <c r="F311" s="526">
        <v>207</v>
      </c>
      <c r="G311" s="526">
        <v>462</v>
      </c>
      <c r="H311" s="526">
        <v>227</v>
      </c>
      <c r="I311" s="526">
        <v>235</v>
      </c>
      <c r="J311" s="527" t="s">
        <v>1473</v>
      </c>
      <c r="K311" s="536" t="s">
        <v>1473</v>
      </c>
      <c r="L311" s="526">
        <v>473</v>
      </c>
      <c r="M311" s="528">
        <v>-11</v>
      </c>
    </row>
    <row r="312" spans="2:13" ht="13.5" customHeight="1">
      <c r="B312" s="525"/>
      <c r="D312" s="3069" t="s">
        <v>106</v>
      </c>
      <c r="E312" s="3070"/>
      <c r="F312" s="526">
        <v>1472</v>
      </c>
      <c r="G312" s="526">
        <v>3044</v>
      </c>
      <c r="H312" s="526">
        <v>1466</v>
      </c>
      <c r="I312" s="526">
        <v>1578</v>
      </c>
      <c r="J312" s="527">
        <v>1.2</v>
      </c>
      <c r="K312" s="536">
        <v>2537</v>
      </c>
      <c r="L312" s="526">
        <v>3072</v>
      </c>
      <c r="M312" s="528">
        <v>-28</v>
      </c>
    </row>
    <row r="313" spans="2:13" ht="13.5" customHeight="1">
      <c r="B313" s="525"/>
      <c r="E313" s="529" t="s">
        <v>1472</v>
      </c>
      <c r="F313" s="538">
        <v>118</v>
      </c>
      <c r="G313" s="538">
        <v>257</v>
      </c>
      <c r="H313" s="538">
        <v>120</v>
      </c>
      <c r="I313" s="538">
        <v>137</v>
      </c>
      <c r="J313" s="527" t="s">
        <v>1473</v>
      </c>
      <c r="K313" s="536" t="s">
        <v>1473</v>
      </c>
      <c r="L313" s="538">
        <v>256</v>
      </c>
      <c r="M313" s="528">
        <v>1</v>
      </c>
    </row>
    <row r="314" spans="2:13" ht="13.5" customHeight="1">
      <c r="B314" s="525"/>
      <c r="E314" s="529" t="s">
        <v>1474</v>
      </c>
      <c r="F314" s="538">
        <v>259</v>
      </c>
      <c r="G314" s="538">
        <v>560</v>
      </c>
      <c r="H314" s="538">
        <v>266</v>
      </c>
      <c r="I314" s="538">
        <v>294</v>
      </c>
      <c r="J314" s="527" t="s">
        <v>1473</v>
      </c>
      <c r="K314" s="536" t="s">
        <v>1473</v>
      </c>
      <c r="L314" s="538">
        <v>569</v>
      </c>
      <c r="M314" s="528">
        <v>-9</v>
      </c>
    </row>
    <row r="315" spans="2:13" ht="13.5" customHeight="1">
      <c r="B315" s="525"/>
      <c r="E315" s="529" t="s">
        <v>1475</v>
      </c>
      <c r="F315" s="526">
        <v>439</v>
      </c>
      <c r="G315" s="526">
        <v>1005</v>
      </c>
      <c r="H315" s="526">
        <v>483</v>
      </c>
      <c r="I315" s="526">
        <v>522</v>
      </c>
      <c r="J315" s="527" t="s">
        <v>1473</v>
      </c>
      <c r="K315" s="536" t="s">
        <v>1473</v>
      </c>
      <c r="L315" s="526">
        <v>1009</v>
      </c>
      <c r="M315" s="528">
        <v>-4</v>
      </c>
    </row>
    <row r="316" spans="2:13" ht="13.5" customHeight="1">
      <c r="B316" s="525"/>
      <c r="E316" s="529" t="s">
        <v>1476</v>
      </c>
      <c r="F316" s="526">
        <v>266</v>
      </c>
      <c r="G316" s="526">
        <v>491</v>
      </c>
      <c r="H316" s="526">
        <v>239</v>
      </c>
      <c r="I316" s="526">
        <v>252</v>
      </c>
      <c r="J316" s="527" t="s">
        <v>1473</v>
      </c>
      <c r="K316" s="536" t="s">
        <v>1473</v>
      </c>
      <c r="L316" s="526">
        <v>499</v>
      </c>
      <c r="M316" s="528">
        <v>-8</v>
      </c>
    </row>
    <row r="317" spans="2:13" ht="13.5" customHeight="1">
      <c r="B317" s="525"/>
      <c r="E317" s="529" t="s">
        <v>1477</v>
      </c>
      <c r="F317" s="538">
        <v>355</v>
      </c>
      <c r="G317" s="538">
        <v>691</v>
      </c>
      <c r="H317" s="538">
        <v>343</v>
      </c>
      <c r="I317" s="538">
        <v>348</v>
      </c>
      <c r="J317" s="527" t="s">
        <v>1473</v>
      </c>
      <c r="K317" s="536" t="s">
        <v>1473</v>
      </c>
      <c r="L317" s="538">
        <v>706</v>
      </c>
      <c r="M317" s="528">
        <v>-15</v>
      </c>
    </row>
    <row r="318" spans="2:13" ht="13.5" customHeight="1">
      <c r="B318" s="525"/>
      <c r="E318" s="529" t="s">
        <v>1478</v>
      </c>
      <c r="F318" s="526">
        <v>35</v>
      </c>
      <c r="G318" s="526">
        <v>40</v>
      </c>
      <c r="H318" s="526">
        <v>15</v>
      </c>
      <c r="I318" s="526">
        <v>25</v>
      </c>
      <c r="J318" s="527" t="s">
        <v>1473</v>
      </c>
      <c r="K318" s="536" t="s">
        <v>1473</v>
      </c>
      <c r="L318" s="526">
        <v>33</v>
      </c>
      <c r="M318" s="528">
        <v>7</v>
      </c>
    </row>
    <row r="319" spans="2:13" ht="13.5" customHeight="1">
      <c r="B319" s="525"/>
      <c r="D319" s="3069" t="s">
        <v>1559</v>
      </c>
      <c r="E319" s="3070"/>
      <c r="F319" s="526">
        <v>619</v>
      </c>
      <c r="G319" s="526">
        <v>1368</v>
      </c>
      <c r="H319" s="526">
        <v>663</v>
      </c>
      <c r="I319" s="526">
        <v>705</v>
      </c>
      <c r="J319" s="527">
        <v>0.13600000000000001</v>
      </c>
      <c r="K319" s="536">
        <v>10059</v>
      </c>
      <c r="L319" s="526">
        <v>1391</v>
      </c>
      <c r="M319" s="528">
        <v>-23</v>
      </c>
    </row>
    <row r="320" spans="2:13" ht="13.5" customHeight="1">
      <c r="B320" s="525"/>
      <c r="D320" s="3069" t="s">
        <v>1560</v>
      </c>
      <c r="E320" s="3070"/>
      <c r="F320" s="526">
        <v>204</v>
      </c>
      <c r="G320" s="526">
        <v>431</v>
      </c>
      <c r="H320" s="526">
        <v>203</v>
      </c>
      <c r="I320" s="526">
        <v>228</v>
      </c>
      <c r="J320" s="527">
        <v>4.2000000000000003E-2</v>
      </c>
      <c r="K320" s="536">
        <v>10262</v>
      </c>
      <c r="L320" s="526">
        <v>436</v>
      </c>
      <c r="M320" s="528">
        <v>-5</v>
      </c>
    </row>
    <row r="321" spans="2:13" ht="13.5" customHeight="1">
      <c r="B321" s="525"/>
      <c r="C321" s="3097" t="s">
        <v>1561</v>
      </c>
      <c r="D321" s="3105"/>
      <c r="E321" s="3070"/>
      <c r="F321" s="539">
        <v>23842</v>
      </c>
      <c r="G321" s="539">
        <v>52203</v>
      </c>
      <c r="H321" s="539">
        <v>26020</v>
      </c>
      <c r="I321" s="539">
        <v>26183</v>
      </c>
      <c r="J321" s="520">
        <v>10.423999999999999</v>
      </c>
      <c r="K321" s="519">
        <v>5008</v>
      </c>
      <c r="L321" s="539">
        <v>52473</v>
      </c>
      <c r="M321" s="521">
        <v>-270</v>
      </c>
    </row>
    <row r="322" spans="2:13" s="516" customFormat="1" ht="13.5" customHeight="1">
      <c r="B322" s="525"/>
      <c r="C322" s="494"/>
      <c r="D322" s="3069" t="s">
        <v>1562</v>
      </c>
      <c r="E322" s="3070"/>
      <c r="F322" s="526">
        <v>762</v>
      </c>
      <c r="G322" s="526">
        <v>1769</v>
      </c>
      <c r="H322" s="526">
        <v>868</v>
      </c>
      <c r="I322" s="526">
        <v>901</v>
      </c>
      <c r="J322" s="527">
        <v>0.16500000000000001</v>
      </c>
      <c r="K322" s="536">
        <v>10721</v>
      </c>
      <c r="L322" s="526">
        <v>1773</v>
      </c>
      <c r="M322" s="528">
        <v>-4</v>
      </c>
    </row>
    <row r="323" spans="2:13" ht="13.5" customHeight="1">
      <c r="B323" s="525"/>
      <c r="E323" s="529" t="s">
        <v>1472</v>
      </c>
      <c r="F323" s="526">
        <v>295</v>
      </c>
      <c r="G323" s="526">
        <v>682</v>
      </c>
      <c r="H323" s="526">
        <v>334</v>
      </c>
      <c r="I323" s="526">
        <v>348</v>
      </c>
      <c r="J323" s="527" t="s">
        <v>1473</v>
      </c>
      <c r="K323" s="536" t="s">
        <v>1473</v>
      </c>
      <c r="L323" s="526">
        <v>675</v>
      </c>
      <c r="M323" s="528">
        <v>7</v>
      </c>
    </row>
    <row r="324" spans="2:13" ht="13.5" customHeight="1">
      <c r="B324" s="525"/>
      <c r="E324" s="529" t="s">
        <v>1474</v>
      </c>
      <c r="F324" s="526">
        <v>467</v>
      </c>
      <c r="G324" s="526">
        <v>1087</v>
      </c>
      <c r="H324" s="526">
        <v>534</v>
      </c>
      <c r="I324" s="526">
        <v>553</v>
      </c>
      <c r="J324" s="527" t="s">
        <v>1473</v>
      </c>
      <c r="K324" s="536" t="s">
        <v>1473</v>
      </c>
      <c r="L324" s="526">
        <v>1098</v>
      </c>
      <c r="M324" s="528">
        <v>-11</v>
      </c>
    </row>
    <row r="325" spans="2:13" ht="13.5" customHeight="1">
      <c r="B325" s="525"/>
      <c r="D325" s="3069" t="s">
        <v>1563</v>
      </c>
      <c r="E325" s="3070"/>
      <c r="F325" s="538">
        <v>1099</v>
      </c>
      <c r="G325" s="538">
        <v>2545</v>
      </c>
      <c r="H325" s="538">
        <v>1315</v>
      </c>
      <c r="I325" s="538">
        <v>1230</v>
      </c>
      <c r="J325" s="527">
        <v>0.65700000000000003</v>
      </c>
      <c r="K325" s="536">
        <v>3874</v>
      </c>
      <c r="L325" s="538">
        <v>2416</v>
      </c>
      <c r="M325" s="528">
        <v>129</v>
      </c>
    </row>
    <row r="326" spans="2:13" ht="13.5" customHeight="1">
      <c r="B326" s="525"/>
      <c r="E326" s="529" t="s">
        <v>1472</v>
      </c>
      <c r="F326" s="526">
        <v>655</v>
      </c>
      <c r="G326" s="526">
        <v>1554</v>
      </c>
      <c r="H326" s="526">
        <v>785</v>
      </c>
      <c r="I326" s="526">
        <v>769</v>
      </c>
      <c r="J326" s="527" t="s">
        <v>1473</v>
      </c>
      <c r="K326" s="536" t="s">
        <v>1473</v>
      </c>
      <c r="L326" s="526">
        <v>1570</v>
      </c>
      <c r="M326" s="528">
        <v>-16</v>
      </c>
    </row>
    <row r="327" spans="2:13" ht="13.5" customHeight="1">
      <c r="B327" s="525"/>
      <c r="E327" s="529" t="s">
        <v>1474</v>
      </c>
      <c r="F327" s="526">
        <v>335</v>
      </c>
      <c r="G327" s="526">
        <v>826</v>
      </c>
      <c r="H327" s="526">
        <v>421</v>
      </c>
      <c r="I327" s="526">
        <v>405</v>
      </c>
      <c r="J327" s="527" t="s">
        <v>1473</v>
      </c>
      <c r="K327" s="536" t="s">
        <v>1473</v>
      </c>
      <c r="L327" s="526">
        <v>684</v>
      </c>
      <c r="M327" s="528">
        <v>142</v>
      </c>
    </row>
    <row r="328" spans="2:13" ht="13.5" customHeight="1">
      <c r="B328" s="525"/>
      <c r="E328" s="529" t="s">
        <v>1475</v>
      </c>
      <c r="F328" s="526">
        <v>109</v>
      </c>
      <c r="G328" s="526">
        <v>165</v>
      </c>
      <c r="H328" s="526">
        <v>109</v>
      </c>
      <c r="I328" s="526">
        <v>56</v>
      </c>
      <c r="J328" s="527" t="s">
        <v>1473</v>
      </c>
      <c r="K328" s="536" t="s">
        <v>1473</v>
      </c>
      <c r="L328" s="526">
        <v>162</v>
      </c>
      <c r="M328" s="528">
        <v>3</v>
      </c>
    </row>
    <row r="329" spans="2:13" ht="13.5" customHeight="1">
      <c r="B329" s="525"/>
      <c r="D329" s="3069" t="s">
        <v>1564</v>
      </c>
      <c r="E329" s="3070"/>
      <c r="F329" s="526">
        <v>1412</v>
      </c>
      <c r="G329" s="526">
        <v>3333</v>
      </c>
      <c r="H329" s="526">
        <v>1780</v>
      </c>
      <c r="I329" s="526">
        <v>1553</v>
      </c>
      <c r="J329" s="527">
        <v>0.61099999999999999</v>
      </c>
      <c r="K329" s="536">
        <v>5455</v>
      </c>
      <c r="L329" s="526">
        <v>3406</v>
      </c>
      <c r="M329" s="528">
        <v>-73</v>
      </c>
    </row>
    <row r="330" spans="2:13" ht="13.5" customHeight="1">
      <c r="B330" s="525"/>
      <c r="E330" s="529" t="s">
        <v>1472</v>
      </c>
      <c r="F330" s="526">
        <v>828</v>
      </c>
      <c r="G330" s="526">
        <v>1771</v>
      </c>
      <c r="H330" s="526">
        <v>888</v>
      </c>
      <c r="I330" s="526">
        <v>883</v>
      </c>
      <c r="J330" s="527" t="s">
        <v>1473</v>
      </c>
      <c r="K330" s="536" t="s">
        <v>1473</v>
      </c>
      <c r="L330" s="526">
        <v>1791</v>
      </c>
      <c r="M330" s="528">
        <v>-20</v>
      </c>
    </row>
    <row r="331" spans="2:13" ht="13.5" customHeight="1">
      <c r="B331" s="525"/>
      <c r="E331" s="529" t="s">
        <v>1474</v>
      </c>
      <c r="F331" s="538">
        <v>584</v>
      </c>
      <c r="G331" s="538">
        <v>1562</v>
      </c>
      <c r="H331" s="538">
        <v>892</v>
      </c>
      <c r="I331" s="538">
        <v>670</v>
      </c>
      <c r="J331" s="527" t="s">
        <v>1473</v>
      </c>
      <c r="K331" s="536" t="s">
        <v>1473</v>
      </c>
      <c r="L331" s="538">
        <v>1615</v>
      </c>
      <c r="M331" s="528">
        <v>-53</v>
      </c>
    </row>
    <row r="332" spans="2:13" ht="13.5" customHeight="1">
      <c r="B332" s="525"/>
      <c r="D332" s="3069" t="s">
        <v>1565</v>
      </c>
      <c r="E332" s="3070"/>
      <c r="F332" s="526">
        <v>979</v>
      </c>
      <c r="G332" s="526">
        <v>2121</v>
      </c>
      <c r="H332" s="526">
        <v>1034</v>
      </c>
      <c r="I332" s="526">
        <v>1087</v>
      </c>
      <c r="J332" s="527">
        <v>0.193</v>
      </c>
      <c r="K332" s="536">
        <v>10990</v>
      </c>
      <c r="L332" s="526">
        <v>2123</v>
      </c>
      <c r="M332" s="528">
        <v>-2</v>
      </c>
    </row>
    <row r="333" spans="2:13" ht="13.5" customHeight="1">
      <c r="B333" s="525"/>
      <c r="D333" s="3069" t="s">
        <v>1566</v>
      </c>
      <c r="E333" s="3070"/>
      <c r="F333" s="526">
        <v>1351</v>
      </c>
      <c r="G333" s="526">
        <v>3091</v>
      </c>
      <c r="H333" s="526">
        <v>1543</v>
      </c>
      <c r="I333" s="526">
        <v>1548</v>
      </c>
      <c r="J333" s="527">
        <v>0.44700000000000001</v>
      </c>
      <c r="K333" s="536">
        <v>6915</v>
      </c>
      <c r="L333" s="526">
        <v>3075</v>
      </c>
      <c r="M333" s="528">
        <v>16</v>
      </c>
    </row>
    <row r="334" spans="2:13" ht="13.5" customHeight="1">
      <c r="B334" s="525"/>
      <c r="E334" s="529" t="s">
        <v>1472</v>
      </c>
      <c r="F334" s="526">
        <v>865</v>
      </c>
      <c r="G334" s="526">
        <v>1748</v>
      </c>
      <c r="H334" s="526">
        <v>870</v>
      </c>
      <c r="I334" s="526">
        <v>878</v>
      </c>
      <c r="J334" s="527" t="s">
        <v>1473</v>
      </c>
      <c r="K334" s="536" t="s">
        <v>1473</v>
      </c>
      <c r="L334" s="526">
        <v>1738</v>
      </c>
      <c r="M334" s="528">
        <v>10</v>
      </c>
    </row>
    <row r="335" spans="2:13" ht="13.5" customHeight="1">
      <c r="B335" s="525"/>
      <c r="E335" s="529" t="s">
        <v>1474</v>
      </c>
      <c r="F335" s="526">
        <v>486</v>
      </c>
      <c r="G335" s="526">
        <v>1343</v>
      </c>
      <c r="H335" s="526">
        <v>673</v>
      </c>
      <c r="I335" s="526">
        <v>670</v>
      </c>
      <c r="J335" s="527" t="s">
        <v>1473</v>
      </c>
      <c r="K335" s="536" t="s">
        <v>1473</v>
      </c>
      <c r="L335" s="526">
        <v>1337</v>
      </c>
      <c r="M335" s="528">
        <v>6</v>
      </c>
    </row>
    <row r="336" spans="2:13" ht="13.5" customHeight="1">
      <c r="B336" s="525"/>
      <c r="D336" s="3069" t="s">
        <v>1567</v>
      </c>
      <c r="E336" s="3070"/>
      <c r="F336" s="526">
        <v>41</v>
      </c>
      <c r="G336" s="526">
        <v>95</v>
      </c>
      <c r="H336" s="526">
        <v>45</v>
      </c>
      <c r="I336" s="526">
        <v>50</v>
      </c>
      <c r="J336" s="527">
        <v>0.439</v>
      </c>
      <c r="K336" s="536">
        <v>216</v>
      </c>
      <c r="L336" s="526">
        <v>100</v>
      </c>
      <c r="M336" s="528">
        <v>-5</v>
      </c>
    </row>
    <row r="337" spans="2:13" ht="13.5" customHeight="1">
      <c r="B337" s="525"/>
      <c r="E337" s="529" t="s">
        <v>1472</v>
      </c>
      <c r="F337" s="526">
        <v>37</v>
      </c>
      <c r="G337" s="526">
        <v>89</v>
      </c>
      <c r="H337" s="526">
        <v>41</v>
      </c>
      <c r="I337" s="526">
        <v>48</v>
      </c>
      <c r="J337" s="527" t="s">
        <v>1473</v>
      </c>
      <c r="K337" s="536" t="s">
        <v>1473</v>
      </c>
      <c r="L337" s="526">
        <v>93</v>
      </c>
      <c r="M337" s="528">
        <v>-4</v>
      </c>
    </row>
    <row r="338" spans="2:13" ht="13.5" customHeight="1">
      <c r="B338" s="525"/>
      <c r="E338" s="529" t="s">
        <v>1474</v>
      </c>
      <c r="F338" s="538">
        <v>4</v>
      </c>
      <c r="G338" s="538">
        <v>6</v>
      </c>
      <c r="H338" s="538">
        <v>4</v>
      </c>
      <c r="I338" s="538">
        <v>2</v>
      </c>
      <c r="J338" s="527" t="s">
        <v>1473</v>
      </c>
      <c r="K338" s="536" t="s">
        <v>1473</v>
      </c>
      <c r="L338" s="538">
        <v>7</v>
      </c>
      <c r="M338" s="528">
        <v>-1</v>
      </c>
    </row>
    <row r="339" spans="2:13" ht="13.5" customHeight="1">
      <c r="B339" s="525"/>
      <c r="D339" s="3069" t="s">
        <v>1568</v>
      </c>
      <c r="E339" s="3070"/>
      <c r="F339" s="526">
        <v>122</v>
      </c>
      <c r="G339" s="526">
        <v>286</v>
      </c>
      <c r="H339" s="526">
        <v>144</v>
      </c>
      <c r="I339" s="526">
        <v>142</v>
      </c>
      <c r="J339" s="527">
        <v>0.01</v>
      </c>
      <c r="K339" s="536">
        <v>28600</v>
      </c>
      <c r="L339" s="526">
        <v>290</v>
      </c>
      <c r="M339" s="528">
        <v>-4</v>
      </c>
    </row>
    <row r="340" spans="2:13" ht="13.5" customHeight="1">
      <c r="B340" s="525"/>
      <c r="D340" s="3069" t="s">
        <v>1569</v>
      </c>
      <c r="E340" s="3070"/>
      <c r="F340" s="526">
        <v>2847</v>
      </c>
      <c r="G340" s="526">
        <v>5834</v>
      </c>
      <c r="H340" s="526">
        <v>2965</v>
      </c>
      <c r="I340" s="526">
        <v>2869</v>
      </c>
      <c r="J340" s="527">
        <v>1.8160000000000001</v>
      </c>
      <c r="K340" s="536">
        <v>3213</v>
      </c>
      <c r="L340" s="526">
        <v>5887</v>
      </c>
      <c r="M340" s="528">
        <v>-53</v>
      </c>
    </row>
    <row r="341" spans="2:13" ht="13.5" customHeight="1">
      <c r="B341" s="525"/>
      <c r="E341" s="529" t="s">
        <v>1472</v>
      </c>
      <c r="F341" s="526">
        <v>477</v>
      </c>
      <c r="G341" s="526">
        <v>978</v>
      </c>
      <c r="H341" s="526">
        <v>513</v>
      </c>
      <c r="I341" s="526">
        <v>465</v>
      </c>
      <c r="J341" s="527" t="s">
        <v>1473</v>
      </c>
      <c r="K341" s="536" t="s">
        <v>1473</v>
      </c>
      <c r="L341" s="526">
        <v>971</v>
      </c>
      <c r="M341" s="528">
        <v>7</v>
      </c>
    </row>
    <row r="342" spans="2:13" ht="13.5" customHeight="1">
      <c r="B342" s="525"/>
      <c r="E342" s="529" t="s">
        <v>1474</v>
      </c>
      <c r="F342" s="553" t="s">
        <v>1570</v>
      </c>
      <c r="G342" s="553" t="s">
        <v>1570</v>
      </c>
      <c r="H342" s="553" t="s">
        <v>1570</v>
      </c>
      <c r="I342" s="553" t="s">
        <v>1570</v>
      </c>
      <c r="J342" s="527" t="s">
        <v>1473</v>
      </c>
      <c r="K342" s="536" t="s">
        <v>1473</v>
      </c>
      <c r="L342" s="526" t="s">
        <v>1570</v>
      </c>
      <c r="M342" s="547" t="s">
        <v>1570</v>
      </c>
    </row>
    <row r="343" spans="2:13" ht="13.5" customHeight="1">
      <c r="B343" s="525"/>
      <c r="E343" s="529" t="s">
        <v>1475</v>
      </c>
      <c r="F343" s="526">
        <v>614</v>
      </c>
      <c r="G343" s="526">
        <v>1182</v>
      </c>
      <c r="H343" s="526">
        <v>603</v>
      </c>
      <c r="I343" s="526">
        <v>579</v>
      </c>
      <c r="J343" s="527" t="s">
        <v>1473</v>
      </c>
      <c r="K343" s="536" t="s">
        <v>1473</v>
      </c>
      <c r="L343" s="526">
        <v>1167</v>
      </c>
      <c r="M343" s="528">
        <v>15</v>
      </c>
    </row>
    <row r="344" spans="2:13" ht="13.5" customHeight="1">
      <c r="B344" s="525"/>
      <c r="E344" s="529" t="s">
        <v>1476</v>
      </c>
      <c r="F344" s="526">
        <v>858</v>
      </c>
      <c r="G344" s="526">
        <v>1726</v>
      </c>
      <c r="H344" s="526">
        <v>888</v>
      </c>
      <c r="I344" s="526">
        <v>838</v>
      </c>
      <c r="J344" s="527" t="s">
        <v>1473</v>
      </c>
      <c r="K344" s="536" t="s">
        <v>1473</v>
      </c>
      <c r="L344" s="526">
        <v>1768</v>
      </c>
      <c r="M344" s="528">
        <v>-42</v>
      </c>
    </row>
    <row r="345" spans="2:13" ht="13.5" customHeight="1">
      <c r="B345" s="525"/>
      <c r="E345" s="529" t="s">
        <v>1477</v>
      </c>
      <c r="F345" s="526">
        <v>898</v>
      </c>
      <c r="G345" s="526">
        <v>1948</v>
      </c>
      <c r="H345" s="526">
        <v>961</v>
      </c>
      <c r="I345" s="526">
        <v>987</v>
      </c>
      <c r="J345" s="527" t="s">
        <v>1473</v>
      </c>
      <c r="K345" s="536" t="s">
        <v>1473</v>
      </c>
      <c r="L345" s="526">
        <v>1981</v>
      </c>
      <c r="M345" s="528">
        <v>-33</v>
      </c>
    </row>
    <row r="346" spans="2:13" ht="13.5" customHeight="1">
      <c r="B346" s="525"/>
      <c r="D346" s="3069" t="s">
        <v>1571</v>
      </c>
      <c r="E346" s="3070"/>
      <c r="F346" s="526">
        <v>3158</v>
      </c>
      <c r="G346" s="526">
        <v>7235</v>
      </c>
      <c r="H346" s="526">
        <v>3596</v>
      </c>
      <c r="I346" s="526">
        <v>3639</v>
      </c>
      <c r="J346" s="527">
        <v>0.98</v>
      </c>
      <c r="K346" s="536">
        <v>7383</v>
      </c>
      <c r="L346" s="526">
        <v>7321</v>
      </c>
      <c r="M346" s="528">
        <v>-86</v>
      </c>
    </row>
    <row r="347" spans="2:13" ht="13.5" customHeight="1">
      <c r="B347" s="525"/>
      <c r="E347" s="529" t="s">
        <v>1472</v>
      </c>
      <c r="F347" s="526">
        <v>457</v>
      </c>
      <c r="G347" s="526">
        <v>966</v>
      </c>
      <c r="H347" s="526">
        <v>496</v>
      </c>
      <c r="I347" s="536">
        <v>470</v>
      </c>
      <c r="J347" s="527" t="s">
        <v>1473</v>
      </c>
      <c r="K347" s="536" t="s">
        <v>1473</v>
      </c>
      <c r="L347" s="526">
        <v>978</v>
      </c>
      <c r="M347" s="528">
        <v>-12</v>
      </c>
    </row>
    <row r="348" spans="2:13" ht="13.5" customHeight="1">
      <c r="B348" s="525"/>
      <c r="E348" s="529" t="s">
        <v>1474</v>
      </c>
      <c r="F348" s="526">
        <v>470</v>
      </c>
      <c r="G348" s="526">
        <v>1065</v>
      </c>
      <c r="H348" s="526">
        <v>529</v>
      </c>
      <c r="I348" s="526">
        <v>536</v>
      </c>
      <c r="J348" s="527" t="s">
        <v>1473</v>
      </c>
      <c r="K348" s="536" t="s">
        <v>1473</v>
      </c>
      <c r="L348" s="526">
        <v>1073</v>
      </c>
      <c r="M348" s="528">
        <v>-8</v>
      </c>
    </row>
    <row r="349" spans="2:13" ht="13.5" customHeight="1">
      <c r="B349" s="525"/>
      <c r="E349" s="529" t="s">
        <v>1475</v>
      </c>
      <c r="F349" s="538">
        <v>924</v>
      </c>
      <c r="G349" s="538">
        <v>2144</v>
      </c>
      <c r="H349" s="538">
        <v>1034</v>
      </c>
      <c r="I349" s="538">
        <v>1110</v>
      </c>
      <c r="J349" s="527" t="s">
        <v>1473</v>
      </c>
      <c r="K349" s="536" t="s">
        <v>1473</v>
      </c>
      <c r="L349" s="538">
        <v>2164</v>
      </c>
      <c r="M349" s="528">
        <v>-20</v>
      </c>
    </row>
    <row r="350" spans="2:13" ht="13.5" customHeight="1">
      <c r="B350" s="525"/>
      <c r="E350" s="529" t="s">
        <v>1476</v>
      </c>
      <c r="F350" s="526">
        <v>668</v>
      </c>
      <c r="G350" s="526">
        <v>1561</v>
      </c>
      <c r="H350" s="526">
        <v>778</v>
      </c>
      <c r="I350" s="526">
        <v>783</v>
      </c>
      <c r="J350" s="527" t="s">
        <v>1473</v>
      </c>
      <c r="K350" s="536" t="s">
        <v>1473</v>
      </c>
      <c r="L350" s="526">
        <v>1578</v>
      </c>
      <c r="M350" s="528">
        <v>-17</v>
      </c>
    </row>
    <row r="351" spans="2:13" ht="13.5" customHeight="1">
      <c r="B351" s="525"/>
      <c r="E351" s="529" t="s">
        <v>1477</v>
      </c>
      <c r="F351" s="526">
        <v>639</v>
      </c>
      <c r="G351" s="526">
        <v>1499</v>
      </c>
      <c r="H351" s="526">
        <v>759</v>
      </c>
      <c r="I351" s="526">
        <v>740</v>
      </c>
      <c r="J351" s="527" t="s">
        <v>1473</v>
      </c>
      <c r="K351" s="536" t="s">
        <v>1473</v>
      </c>
      <c r="L351" s="526">
        <v>1528</v>
      </c>
      <c r="M351" s="528">
        <v>-29</v>
      </c>
    </row>
    <row r="352" spans="2:13" ht="13.5" customHeight="1">
      <c r="B352" s="525"/>
      <c r="D352" s="3069" t="s">
        <v>1572</v>
      </c>
      <c r="E352" s="3070"/>
      <c r="F352" s="526">
        <v>714</v>
      </c>
      <c r="G352" s="526">
        <v>1638</v>
      </c>
      <c r="H352" s="526">
        <v>824</v>
      </c>
      <c r="I352" s="526">
        <v>814</v>
      </c>
      <c r="J352" s="527">
        <v>0.39600000000000002</v>
      </c>
      <c r="K352" s="536">
        <v>4136</v>
      </c>
      <c r="L352" s="526">
        <v>1633</v>
      </c>
      <c r="M352" s="528">
        <v>5</v>
      </c>
    </row>
    <row r="353" spans="2:13" ht="13.5" customHeight="1">
      <c r="B353" s="525"/>
      <c r="D353" s="3069" t="s">
        <v>1573</v>
      </c>
      <c r="E353" s="3070"/>
      <c r="F353" s="526">
        <v>7065</v>
      </c>
      <c r="G353" s="526">
        <v>14621</v>
      </c>
      <c r="H353" s="526">
        <v>7233</v>
      </c>
      <c r="I353" s="526">
        <v>7388</v>
      </c>
      <c r="J353" s="527">
        <v>2.5790000000000002</v>
      </c>
      <c r="K353" s="536">
        <v>5669</v>
      </c>
      <c r="L353" s="526">
        <v>14761</v>
      </c>
      <c r="M353" s="528">
        <v>-140</v>
      </c>
    </row>
    <row r="354" spans="2:13" ht="13.5" customHeight="1">
      <c r="B354" s="525"/>
      <c r="E354" s="529" t="s">
        <v>1472</v>
      </c>
      <c r="F354" s="526">
        <v>726</v>
      </c>
      <c r="G354" s="526">
        <v>1551</v>
      </c>
      <c r="H354" s="526">
        <v>753</v>
      </c>
      <c r="I354" s="526">
        <v>798</v>
      </c>
      <c r="J354" s="527" t="s">
        <v>1473</v>
      </c>
      <c r="K354" s="536" t="s">
        <v>1473</v>
      </c>
      <c r="L354" s="526">
        <v>1560</v>
      </c>
      <c r="M354" s="528">
        <v>-9</v>
      </c>
    </row>
    <row r="355" spans="2:13" ht="13.5" customHeight="1">
      <c r="B355" s="525"/>
      <c r="E355" s="529" t="s">
        <v>1474</v>
      </c>
      <c r="F355" s="538">
        <v>1062</v>
      </c>
      <c r="G355" s="538">
        <v>2332</v>
      </c>
      <c r="H355" s="538">
        <v>1149</v>
      </c>
      <c r="I355" s="538">
        <v>1183</v>
      </c>
      <c r="J355" s="527" t="s">
        <v>1473</v>
      </c>
      <c r="K355" s="536" t="s">
        <v>1473</v>
      </c>
      <c r="L355" s="538">
        <v>2340</v>
      </c>
      <c r="M355" s="528">
        <v>-8</v>
      </c>
    </row>
    <row r="356" spans="2:13" ht="13.5" customHeight="1">
      <c r="B356" s="525"/>
      <c r="E356" s="529" t="s">
        <v>1475</v>
      </c>
      <c r="F356" s="538">
        <v>986</v>
      </c>
      <c r="G356" s="538">
        <v>2103</v>
      </c>
      <c r="H356" s="538">
        <v>1009</v>
      </c>
      <c r="I356" s="538">
        <v>1094</v>
      </c>
      <c r="J356" s="527" t="s">
        <v>1473</v>
      </c>
      <c r="K356" s="536" t="s">
        <v>1473</v>
      </c>
      <c r="L356" s="538">
        <v>2147</v>
      </c>
      <c r="M356" s="528">
        <v>-44</v>
      </c>
    </row>
    <row r="357" spans="2:13" ht="13.5" customHeight="1">
      <c r="B357" s="525"/>
      <c r="E357" s="529" t="s">
        <v>1476</v>
      </c>
      <c r="F357" s="526">
        <v>566</v>
      </c>
      <c r="G357" s="526">
        <v>1015</v>
      </c>
      <c r="H357" s="526">
        <v>493</v>
      </c>
      <c r="I357" s="526">
        <v>522</v>
      </c>
      <c r="J357" s="527" t="s">
        <v>1473</v>
      </c>
      <c r="K357" s="536" t="s">
        <v>1473</v>
      </c>
      <c r="L357" s="526">
        <v>1018</v>
      </c>
      <c r="M357" s="528">
        <v>-3</v>
      </c>
    </row>
    <row r="358" spans="2:13" ht="13.5" customHeight="1">
      <c r="B358" s="525"/>
      <c r="E358" s="529" t="s">
        <v>1477</v>
      </c>
      <c r="F358" s="526">
        <v>863</v>
      </c>
      <c r="G358" s="526">
        <v>1538</v>
      </c>
      <c r="H358" s="526">
        <v>778</v>
      </c>
      <c r="I358" s="526">
        <v>760</v>
      </c>
      <c r="J358" s="527" t="s">
        <v>1473</v>
      </c>
      <c r="K358" s="536" t="s">
        <v>1473</v>
      </c>
      <c r="L358" s="526">
        <v>1541</v>
      </c>
      <c r="M358" s="528">
        <v>-3</v>
      </c>
    </row>
    <row r="359" spans="2:13" ht="13.5" customHeight="1">
      <c r="B359" s="525"/>
      <c r="E359" s="529" t="s">
        <v>1478</v>
      </c>
      <c r="F359" s="526">
        <v>726</v>
      </c>
      <c r="G359" s="526">
        <v>1341</v>
      </c>
      <c r="H359" s="526">
        <v>668</v>
      </c>
      <c r="I359" s="526">
        <v>673</v>
      </c>
      <c r="J359" s="527" t="s">
        <v>1473</v>
      </c>
      <c r="K359" s="536" t="s">
        <v>1473</v>
      </c>
      <c r="L359" s="526">
        <v>1387</v>
      </c>
      <c r="M359" s="528">
        <v>-46</v>
      </c>
    </row>
    <row r="360" spans="2:13" ht="13.5" customHeight="1">
      <c r="B360" s="525"/>
      <c r="E360" s="529" t="s">
        <v>1517</v>
      </c>
      <c r="F360" s="526">
        <v>1337</v>
      </c>
      <c r="G360" s="526">
        <v>3016</v>
      </c>
      <c r="H360" s="526">
        <v>1505</v>
      </c>
      <c r="I360" s="526">
        <v>1511</v>
      </c>
      <c r="J360" s="527" t="s">
        <v>1473</v>
      </c>
      <c r="K360" s="536" t="s">
        <v>1473</v>
      </c>
      <c r="L360" s="526">
        <v>3034</v>
      </c>
      <c r="M360" s="528">
        <v>-18</v>
      </c>
    </row>
    <row r="361" spans="2:13" ht="13.5" customHeight="1">
      <c r="B361" s="525"/>
      <c r="E361" s="529" t="s">
        <v>1518</v>
      </c>
      <c r="F361" s="526">
        <v>799</v>
      </c>
      <c r="G361" s="526">
        <v>1725</v>
      </c>
      <c r="H361" s="526">
        <v>878</v>
      </c>
      <c r="I361" s="526">
        <v>847</v>
      </c>
      <c r="J361" s="527" t="s">
        <v>1473</v>
      </c>
      <c r="K361" s="536" t="s">
        <v>1473</v>
      </c>
      <c r="L361" s="526">
        <v>1734</v>
      </c>
      <c r="M361" s="528">
        <v>-9</v>
      </c>
    </row>
    <row r="362" spans="2:13" ht="13.5" customHeight="1">
      <c r="B362" s="525"/>
      <c r="E362" s="529" t="s">
        <v>1574</v>
      </c>
      <c r="F362" s="541" t="s">
        <v>1483</v>
      </c>
      <c r="G362" s="541" t="s">
        <v>1483</v>
      </c>
      <c r="H362" s="541" t="s">
        <v>1483</v>
      </c>
      <c r="I362" s="541" t="s">
        <v>1483</v>
      </c>
      <c r="J362" s="527" t="s">
        <v>1473</v>
      </c>
      <c r="K362" s="536" t="s">
        <v>1483</v>
      </c>
      <c r="L362" s="541" t="s">
        <v>1483</v>
      </c>
      <c r="M362" s="547" t="s">
        <v>1483</v>
      </c>
    </row>
    <row r="363" spans="2:13" ht="13.5" customHeight="1">
      <c r="B363" s="530"/>
      <c r="C363" s="531"/>
      <c r="D363" s="3099" t="s">
        <v>1575</v>
      </c>
      <c r="E363" s="3100"/>
      <c r="F363" s="533">
        <v>42</v>
      </c>
      <c r="G363" s="533">
        <v>81</v>
      </c>
      <c r="H363" s="533">
        <v>45</v>
      </c>
      <c r="I363" s="533">
        <v>36</v>
      </c>
      <c r="J363" s="534">
        <v>1.0589999999999999</v>
      </c>
      <c r="K363" s="543">
        <v>76</v>
      </c>
      <c r="L363" s="533">
        <v>83</v>
      </c>
      <c r="M363" s="535">
        <v>-2</v>
      </c>
    </row>
    <row r="364" spans="2:13" ht="24.75" customHeight="1">
      <c r="B364" s="3076" t="s">
        <v>1460</v>
      </c>
      <c r="C364" s="3077"/>
      <c r="D364" s="3077"/>
      <c r="E364" s="3078"/>
      <c r="F364" s="3089" t="s">
        <v>1461</v>
      </c>
      <c r="G364" s="3101" t="s">
        <v>1462</v>
      </c>
      <c r="H364" s="3102"/>
      <c r="I364" s="3103"/>
      <c r="J364" s="3087" t="s">
        <v>1463</v>
      </c>
      <c r="K364" s="3089" t="s">
        <v>1464</v>
      </c>
      <c r="L364" s="3072" t="s">
        <v>1465</v>
      </c>
      <c r="M364" s="3074" t="s">
        <v>1466</v>
      </c>
    </row>
    <row r="365" spans="2:13" ht="29.25" customHeight="1">
      <c r="B365" s="3079"/>
      <c r="C365" s="3080"/>
      <c r="D365" s="3080"/>
      <c r="E365" s="3081"/>
      <c r="F365" s="3095"/>
      <c r="G365" s="511" t="s">
        <v>1467</v>
      </c>
      <c r="H365" s="511" t="s">
        <v>1468</v>
      </c>
      <c r="I365" s="511" t="s">
        <v>1469</v>
      </c>
      <c r="J365" s="3104"/>
      <c r="K365" s="3095"/>
      <c r="L365" s="3073"/>
      <c r="M365" s="3096"/>
    </row>
    <row r="366" spans="2:13" ht="13.5" customHeight="1">
      <c r="B366" s="525"/>
      <c r="D366" s="3069" t="s">
        <v>1576</v>
      </c>
      <c r="E366" s="3070"/>
      <c r="F366" s="526">
        <v>4250</v>
      </c>
      <c r="G366" s="526">
        <v>9554</v>
      </c>
      <c r="H366" s="526">
        <v>4628</v>
      </c>
      <c r="I366" s="526">
        <v>4926</v>
      </c>
      <c r="J366" s="527">
        <v>1.0720000000000001</v>
      </c>
      <c r="K366" s="536">
        <v>8912</v>
      </c>
      <c r="L366" s="526">
        <v>9605</v>
      </c>
      <c r="M366" s="528">
        <v>-51</v>
      </c>
    </row>
    <row r="367" spans="2:13" ht="13.5" customHeight="1">
      <c r="B367" s="525"/>
      <c r="E367" s="529" t="s">
        <v>1472</v>
      </c>
      <c r="F367" s="526">
        <v>980</v>
      </c>
      <c r="G367" s="526">
        <v>2251</v>
      </c>
      <c r="H367" s="526">
        <v>1101</v>
      </c>
      <c r="I367" s="526">
        <v>1150</v>
      </c>
      <c r="J367" s="527" t="s">
        <v>1473</v>
      </c>
      <c r="K367" s="536" t="s">
        <v>1473</v>
      </c>
      <c r="L367" s="526">
        <v>2271</v>
      </c>
      <c r="M367" s="528">
        <v>-20</v>
      </c>
    </row>
    <row r="368" spans="2:13" ht="13.5" customHeight="1">
      <c r="B368" s="525"/>
      <c r="E368" s="529" t="s">
        <v>1474</v>
      </c>
      <c r="F368" s="538">
        <v>848</v>
      </c>
      <c r="G368" s="538">
        <v>1886</v>
      </c>
      <c r="H368" s="538">
        <v>903</v>
      </c>
      <c r="I368" s="538">
        <v>983</v>
      </c>
      <c r="J368" s="527" t="s">
        <v>1473</v>
      </c>
      <c r="K368" s="536" t="s">
        <v>1473</v>
      </c>
      <c r="L368" s="538">
        <v>1924</v>
      </c>
      <c r="M368" s="528">
        <v>-38</v>
      </c>
    </row>
    <row r="369" spans="2:13" ht="13.5" customHeight="1">
      <c r="B369" s="525"/>
      <c r="E369" s="529" t="s">
        <v>1475</v>
      </c>
      <c r="F369" s="526">
        <v>841</v>
      </c>
      <c r="G369" s="526">
        <v>1941</v>
      </c>
      <c r="H369" s="526">
        <v>937</v>
      </c>
      <c r="I369" s="526">
        <v>1004</v>
      </c>
      <c r="J369" s="527" t="s">
        <v>1473</v>
      </c>
      <c r="K369" s="536" t="s">
        <v>1473</v>
      </c>
      <c r="L369" s="526">
        <v>1956</v>
      </c>
      <c r="M369" s="528">
        <v>-15</v>
      </c>
    </row>
    <row r="370" spans="2:13" ht="13.5" customHeight="1">
      <c r="B370" s="525"/>
      <c r="E370" s="529" t="s">
        <v>1476</v>
      </c>
      <c r="F370" s="526">
        <v>1051</v>
      </c>
      <c r="G370" s="526">
        <v>2313</v>
      </c>
      <c r="H370" s="526">
        <v>1123</v>
      </c>
      <c r="I370" s="526">
        <v>1190</v>
      </c>
      <c r="J370" s="527" t="s">
        <v>1473</v>
      </c>
      <c r="K370" s="536" t="s">
        <v>1473</v>
      </c>
      <c r="L370" s="526">
        <v>2294</v>
      </c>
      <c r="M370" s="528">
        <v>19</v>
      </c>
    </row>
    <row r="371" spans="2:13" ht="13.5" customHeight="1">
      <c r="B371" s="525"/>
      <c r="E371" s="529" t="s">
        <v>1477</v>
      </c>
      <c r="F371" s="526">
        <v>530</v>
      </c>
      <c r="G371" s="526">
        <v>1163</v>
      </c>
      <c r="H371" s="526">
        <v>564</v>
      </c>
      <c r="I371" s="526">
        <v>599</v>
      </c>
      <c r="J371" s="527" t="s">
        <v>1473</v>
      </c>
      <c r="K371" s="536" t="s">
        <v>1473</v>
      </c>
      <c r="L371" s="526">
        <v>1160</v>
      </c>
      <c r="M371" s="528">
        <v>3</v>
      </c>
    </row>
    <row r="372" spans="2:13" ht="13.5" customHeight="1">
      <c r="B372" s="525"/>
      <c r="C372" s="3097" t="s">
        <v>1577</v>
      </c>
      <c r="D372" s="3097"/>
      <c r="E372" s="3098"/>
      <c r="F372" s="544">
        <v>15855</v>
      </c>
      <c r="G372" s="544">
        <v>34381</v>
      </c>
      <c r="H372" s="544">
        <v>16811</v>
      </c>
      <c r="I372" s="544">
        <v>17570</v>
      </c>
      <c r="J372" s="520">
        <v>10.301</v>
      </c>
      <c r="K372" s="519">
        <v>3338</v>
      </c>
      <c r="L372" s="544">
        <v>34573</v>
      </c>
      <c r="M372" s="521">
        <v>-192</v>
      </c>
    </row>
    <row r="373" spans="2:13" s="516" customFormat="1" ht="13.5" customHeight="1">
      <c r="B373" s="525"/>
      <c r="C373" s="494"/>
      <c r="D373" s="3069" t="s">
        <v>1578</v>
      </c>
      <c r="E373" s="3071"/>
      <c r="F373" s="526">
        <v>5703</v>
      </c>
      <c r="G373" s="526">
        <v>12591</v>
      </c>
      <c r="H373" s="526">
        <v>6186</v>
      </c>
      <c r="I373" s="526">
        <v>6405</v>
      </c>
      <c r="J373" s="527">
        <v>2.6920000000000002</v>
      </c>
      <c r="K373" s="536">
        <v>4677</v>
      </c>
      <c r="L373" s="526">
        <v>12537</v>
      </c>
      <c r="M373" s="528">
        <v>54</v>
      </c>
    </row>
    <row r="374" spans="2:13" ht="13.5" customHeight="1">
      <c r="B374" s="525"/>
      <c r="E374" s="529" t="s">
        <v>1472</v>
      </c>
      <c r="F374" s="526">
        <v>1708</v>
      </c>
      <c r="G374" s="526">
        <v>3696</v>
      </c>
      <c r="H374" s="526">
        <v>1877</v>
      </c>
      <c r="I374" s="526">
        <v>1819</v>
      </c>
      <c r="J374" s="527" t="s">
        <v>1473</v>
      </c>
      <c r="K374" s="536" t="s">
        <v>1473</v>
      </c>
      <c r="L374" s="526">
        <v>3716</v>
      </c>
      <c r="M374" s="528">
        <v>-20</v>
      </c>
    </row>
    <row r="375" spans="2:13" ht="13.5" customHeight="1">
      <c r="B375" s="525"/>
      <c r="E375" s="529" t="s">
        <v>1474</v>
      </c>
      <c r="F375" s="526">
        <v>1568</v>
      </c>
      <c r="G375" s="526">
        <v>3350</v>
      </c>
      <c r="H375" s="526">
        <v>1607</v>
      </c>
      <c r="I375" s="526">
        <v>1743</v>
      </c>
      <c r="J375" s="527" t="s">
        <v>1473</v>
      </c>
      <c r="K375" s="536" t="s">
        <v>1473</v>
      </c>
      <c r="L375" s="526">
        <v>3325</v>
      </c>
      <c r="M375" s="528">
        <v>25</v>
      </c>
    </row>
    <row r="376" spans="2:13" ht="13.5" customHeight="1">
      <c r="B376" s="525"/>
      <c r="E376" s="529" t="s">
        <v>1475</v>
      </c>
      <c r="F376" s="538">
        <v>2000</v>
      </c>
      <c r="G376" s="538">
        <v>4647</v>
      </c>
      <c r="H376" s="538">
        <v>2281</v>
      </c>
      <c r="I376" s="538">
        <v>2366</v>
      </c>
      <c r="J376" s="527" t="s">
        <v>1473</v>
      </c>
      <c r="K376" s="536" t="s">
        <v>1473</v>
      </c>
      <c r="L376" s="538">
        <v>4669</v>
      </c>
      <c r="M376" s="528">
        <v>-22</v>
      </c>
    </row>
    <row r="377" spans="2:13" ht="13.5" customHeight="1">
      <c r="B377" s="525"/>
      <c r="E377" s="529" t="s">
        <v>1476</v>
      </c>
      <c r="F377" s="526">
        <v>216</v>
      </c>
      <c r="G377" s="526">
        <v>613</v>
      </c>
      <c r="H377" s="526">
        <v>292</v>
      </c>
      <c r="I377" s="526">
        <v>321</v>
      </c>
      <c r="J377" s="527" t="s">
        <v>1473</v>
      </c>
      <c r="K377" s="536" t="s">
        <v>1473</v>
      </c>
      <c r="L377" s="526">
        <v>526</v>
      </c>
      <c r="M377" s="528">
        <v>87</v>
      </c>
    </row>
    <row r="378" spans="2:13" ht="13.5" customHeight="1">
      <c r="B378" s="525"/>
      <c r="E378" s="529" t="s">
        <v>1477</v>
      </c>
      <c r="F378" s="526">
        <v>211</v>
      </c>
      <c r="G378" s="526">
        <v>285</v>
      </c>
      <c r="H378" s="526">
        <v>129</v>
      </c>
      <c r="I378" s="526">
        <v>156</v>
      </c>
      <c r="J378" s="527" t="s">
        <v>1473</v>
      </c>
      <c r="K378" s="536" t="s">
        <v>1473</v>
      </c>
      <c r="L378" s="526">
        <v>301</v>
      </c>
      <c r="M378" s="528">
        <v>-16</v>
      </c>
    </row>
    <row r="379" spans="2:13" ht="13.5" customHeight="1">
      <c r="B379" s="525"/>
      <c r="D379" s="3069" t="s">
        <v>1579</v>
      </c>
      <c r="E379" s="3071"/>
      <c r="F379" s="526">
        <v>1610</v>
      </c>
      <c r="G379" s="526">
        <v>3383</v>
      </c>
      <c r="H379" s="526">
        <v>1606</v>
      </c>
      <c r="I379" s="526">
        <v>1777</v>
      </c>
      <c r="J379" s="527">
        <v>0.45100000000000001</v>
      </c>
      <c r="K379" s="536">
        <v>7501</v>
      </c>
      <c r="L379" s="526">
        <v>3432</v>
      </c>
      <c r="M379" s="528">
        <v>-49</v>
      </c>
    </row>
    <row r="380" spans="2:13" ht="13.5" customHeight="1">
      <c r="B380" s="525"/>
      <c r="E380" s="529" t="s">
        <v>1472</v>
      </c>
      <c r="F380" s="526">
        <v>819</v>
      </c>
      <c r="G380" s="526">
        <v>1745</v>
      </c>
      <c r="H380" s="526">
        <v>830</v>
      </c>
      <c r="I380" s="526">
        <v>915</v>
      </c>
      <c r="J380" s="527" t="s">
        <v>1473</v>
      </c>
      <c r="K380" s="536" t="s">
        <v>1473</v>
      </c>
      <c r="L380" s="526">
        <v>1743</v>
      </c>
      <c r="M380" s="528">
        <v>2</v>
      </c>
    </row>
    <row r="381" spans="2:13" ht="13.5" customHeight="1">
      <c r="B381" s="525"/>
      <c r="E381" s="529" t="s">
        <v>1474</v>
      </c>
      <c r="F381" s="526">
        <v>791</v>
      </c>
      <c r="G381" s="526">
        <v>1638</v>
      </c>
      <c r="H381" s="526">
        <v>776</v>
      </c>
      <c r="I381" s="526">
        <v>862</v>
      </c>
      <c r="J381" s="527" t="s">
        <v>1473</v>
      </c>
      <c r="K381" s="536" t="s">
        <v>1473</v>
      </c>
      <c r="L381" s="526">
        <v>1689</v>
      </c>
      <c r="M381" s="528">
        <v>-51</v>
      </c>
    </row>
    <row r="382" spans="2:13" ht="13.5" customHeight="1">
      <c r="B382" s="525"/>
      <c r="D382" s="3069" t="s">
        <v>1580</v>
      </c>
      <c r="E382" s="3071"/>
      <c r="F382" s="538">
        <v>70</v>
      </c>
      <c r="G382" s="538">
        <v>71</v>
      </c>
      <c r="H382" s="538">
        <v>69</v>
      </c>
      <c r="I382" s="538">
        <v>2</v>
      </c>
      <c r="J382" s="527">
        <v>0.749</v>
      </c>
      <c r="K382" s="536">
        <v>95</v>
      </c>
      <c r="L382" s="538">
        <v>80</v>
      </c>
      <c r="M382" s="528">
        <v>-9</v>
      </c>
    </row>
    <row r="383" spans="2:13" ht="13.5" customHeight="1">
      <c r="B383" s="525"/>
      <c r="D383" s="3069" t="s">
        <v>1581</v>
      </c>
      <c r="E383" s="3071"/>
      <c r="F383" s="538">
        <v>4193</v>
      </c>
      <c r="G383" s="538">
        <v>9474</v>
      </c>
      <c r="H383" s="538">
        <v>4677</v>
      </c>
      <c r="I383" s="538">
        <v>4797</v>
      </c>
      <c r="J383" s="527">
        <v>3.0630000000000002</v>
      </c>
      <c r="K383" s="536">
        <v>3093</v>
      </c>
      <c r="L383" s="538">
        <v>9616</v>
      </c>
      <c r="M383" s="528">
        <v>-142</v>
      </c>
    </row>
    <row r="384" spans="2:13" ht="13.5" customHeight="1">
      <c r="B384" s="525"/>
      <c r="E384" s="529" t="s">
        <v>1472</v>
      </c>
      <c r="F384" s="526">
        <v>1537</v>
      </c>
      <c r="G384" s="526">
        <v>3389</v>
      </c>
      <c r="H384" s="526">
        <v>1683</v>
      </c>
      <c r="I384" s="526">
        <v>1706</v>
      </c>
      <c r="J384" s="527" t="s">
        <v>1473</v>
      </c>
      <c r="K384" s="536" t="s">
        <v>1473</v>
      </c>
      <c r="L384" s="526">
        <v>3473</v>
      </c>
      <c r="M384" s="528">
        <v>-84</v>
      </c>
    </row>
    <row r="385" spans="2:13" ht="13.5" customHeight="1">
      <c r="B385" s="525"/>
      <c r="E385" s="529" t="s">
        <v>1474</v>
      </c>
      <c r="F385" s="526">
        <v>812</v>
      </c>
      <c r="G385" s="526">
        <v>1867</v>
      </c>
      <c r="H385" s="526">
        <v>904</v>
      </c>
      <c r="I385" s="526">
        <v>963</v>
      </c>
      <c r="J385" s="527" t="s">
        <v>1473</v>
      </c>
      <c r="K385" s="536" t="s">
        <v>1473</v>
      </c>
      <c r="L385" s="526">
        <v>1867</v>
      </c>
      <c r="M385" s="528">
        <v>0</v>
      </c>
    </row>
    <row r="386" spans="2:13" ht="13.5" customHeight="1">
      <c r="B386" s="525"/>
      <c r="E386" s="529" t="s">
        <v>1475</v>
      </c>
      <c r="F386" s="526">
        <v>647</v>
      </c>
      <c r="G386" s="526">
        <v>1575</v>
      </c>
      <c r="H386" s="526">
        <v>762</v>
      </c>
      <c r="I386" s="526">
        <v>813</v>
      </c>
      <c r="J386" s="527" t="s">
        <v>1473</v>
      </c>
      <c r="K386" s="536" t="s">
        <v>1473</v>
      </c>
      <c r="L386" s="526">
        <v>1576</v>
      </c>
      <c r="M386" s="528">
        <v>-1</v>
      </c>
    </row>
    <row r="387" spans="2:13" ht="13.5" customHeight="1">
      <c r="B387" s="525"/>
      <c r="E387" s="529" t="s">
        <v>1476</v>
      </c>
      <c r="F387" s="526">
        <v>745</v>
      </c>
      <c r="G387" s="526">
        <v>1584</v>
      </c>
      <c r="H387" s="526">
        <v>798</v>
      </c>
      <c r="I387" s="526">
        <v>786</v>
      </c>
      <c r="J387" s="527" t="s">
        <v>1473</v>
      </c>
      <c r="K387" s="536" t="s">
        <v>1473</v>
      </c>
      <c r="L387" s="526">
        <v>1607</v>
      </c>
      <c r="M387" s="528">
        <v>-23</v>
      </c>
    </row>
    <row r="388" spans="2:13" ht="13.5" customHeight="1">
      <c r="B388" s="525"/>
      <c r="E388" s="529" t="s">
        <v>1477</v>
      </c>
      <c r="F388" s="526">
        <v>25</v>
      </c>
      <c r="G388" s="526">
        <v>57</v>
      </c>
      <c r="H388" s="526">
        <v>29</v>
      </c>
      <c r="I388" s="526">
        <v>28</v>
      </c>
      <c r="J388" s="527" t="s">
        <v>1473</v>
      </c>
      <c r="K388" s="536" t="s">
        <v>1473</v>
      </c>
      <c r="L388" s="526">
        <v>58</v>
      </c>
      <c r="M388" s="528">
        <v>-1</v>
      </c>
    </row>
    <row r="389" spans="2:13" ht="13.5" customHeight="1">
      <c r="B389" s="525"/>
      <c r="E389" s="529" t="s">
        <v>1478</v>
      </c>
      <c r="F389" s="526">
        <v>427</v>
      </c>
      <c r="G389" s="526">
        <v>1002</v>
      </c>
      <c r="H389" s="526">
        <v>501</v>
      </c>
      <c r="I389" s="526">
        <v>501</v>
      </c>
      <c r="J389" s="527" t="s">
        <v>1473</v>
      </c>
      <c r="K389" s="536" t="s">
        <v>1473</v>
      </c>
      <c r="L389" s="526">
        <v>1035</v>
      </c>
      <c r="M389" s="528">
        <v>-33</v>
      </c>
    </row>
    <row r="390" spans="2:13" ht="13.5" customHeight="1">
      <c r="B390" s="525"/>
      <c r="D390" s="3091" t="s">
        <v>1582</v>
      </c>
      <c r="E390" s="3092"/>
      <c r="F390" s="526">
        <v>1300</v>
      </c>
      <c r="G390" s="526">
        <v>2669</v>
      </c>
      <c r="H390" s="526">
        <v>1206</v>
      </c>
      <c r="I390" s="526">
        <v>1463</v>
      </c>
      <c r="J390" s="527">
        <v>0.19500000000000001</v>
      </c>
      <c r="K390" s="536">
        <v>13687</v>
      </c>
      <c r="L390" s="526">
        <v>2699</v>
      </c>
      <c r="M390" s="528">
        <v>-30</v>
      </c>
    </row>
    <row r="391" spans="2:13" ht="13.5" customHeight="1">
      <c r="B391" s="525"/>
      <c r="D391" s="3069" t="s">
        <v>1583</v>
      </c>
      <c r="E391" s="3071"/>
      <c r="F391" s="538">
        <v>2979</v>
      </c>
      <c r="G391" s="538">
        <v>6193</v>
      </c>
      <c r="H391" s="538">
        <v>3067</v>
      </c>
      <c r="I391" s="538">
        <v>3126</v>
      </c>
      <c r="J391" s="527">
        <v>3.1509999999999998</v>
      </c>
      <c r="K391" s="536">
        <v>1965</v>
      </c>
      <c r="L391" s="538">
        <v>6209</v>
      </c>
      <c r="M391" s="528">
        <v>-16</v>
      </c>
    </row>
    <row r="392" spans="2:13" ht="13.5" customHeight="1">
      <c r="B392" s="525"/>
      <c r="E392" s="529" t="s">
        <v>1472</v>
      </c>
      <c r="F392" s="526">
        <v>778</v>
      </c>
      <c r="G392" s="526">
        <v>1645</v>
      </c>
      <c r="H392" s="526">
        <v>839</v>
      </c>
      <c r="I392" s="526">
        <v>806</v>
      </c>
      <c r="J392" s="527" t="s">
        <v>1473</v>
      </c>
      <c r="K392" s="536" t="s">
        <v>1473</v>
      </c>
      <c r="L392" s="526">
        <v>1639</v>
      </c>
      <c r="M392" s="528">
        <v>6</v>
      </c>
    </row>
    <row r="393" spans="2:13" ht="13.5" customHeight="1">
      <c r="B393" s="525"/>
      <c r="E393" s="529" t="s">
        <v>1474</v>
      </c>
      <c r="F393" s="526">
        <v>1327</v>
      </c>
      <c r="G393" s="526">
        <v>2582</v>
      </c>
      <c r="H393" s="526">
        <v>1233</v>
      </c>
      <c r="I393" s="526">
        <v>1349</v>
      </c>
      <c r="J393" s="527" t="s">
        <v>1473</v>
      </c>
      <c r="K393" s="536" t="s">
        <v>1473</v>
      </c>
      <c r="L393" s="526">
        <v>2568</v>
      </c>
      <c r="M393" s="528">
        <v>14</v>
      </c>
    </row>
    <row r="394" spans="2:13" ht="13.5" customHeight="1">
      <c r="B394" s="525"/>
      <c r="E394" s="529" t="s">
        <v>1475</v>
      </c>
      <c r="F394" s="526">
        <v>537</v>
      </c>
      <c r="G394" s="526">
        <v>1188</v>
      </c>
      <c r="H394" s="526">
        <v>595</v>
      </c>
      <c r="I394" s="526">
        <v>593</v>
      </c>
      <c r="J394" s="527" t="s">
        <v>1473</v>
      </c>
      <c r="K394" s="536" t="s">
        <v>1473</v>
      </c>
      <c r="L394" s="526">
        <v>1202</v>
      </c>
      <c r="M394" s="528">
        <v>-14</v>
      </c>
    </row>
    <row r="395" spans="2:13" ht="13.5" customHeight="1">
      <c r="B395" s="525"/>
      <c r="E395" s="529" t="s">
        <v>1476</v>
      </c>
      <c r="F395" s="526">
        <v>177</v>
      </c>
      <c r="G395" s="526">
        <v>350</v>
      </c>
      <c r="H395" s="526">
        <v>176</v>
      </c>
      <c r="I395" s="526">
        <v>174</v>
      </c>
      <c r="J395" s="527" t="s">
        <v>1473</v>
      </c>
      <c r="K395" s="536" t="s">
        <v>1473</v>
      </c>
      <c r="L395" s="526">
        <v>352</v>
      </c>
      <c r="M395" s="528">
        <v>-2</v>
      </c>
    </row>
    <row r="396" spans="2:13" ht="13.5" customHeight="1">
      <c r="B396" s="525"/>
      <c r="E396" s="529" t="s">
        <v>1477</v>
      </c>
      <c r="F396" s="526">
        <v>160</v>
      </c>
      <c r="G396" s="526">
        <v>428</v>
      </c>
      <c r="H396" s="526">
        <v>224</v>
      </c>
      <c r="I396" s="526">
        <v>204</v>
      </c>
      <c r="J396" s="527" t="s">
        <v>1473</v>
      </c>
      <c r="K396" s="536" t="s">
        <v>1473</v>
      </c>
      <c r="L396" s="526">
        <v>448</v>
      </c>
      <c r="M396" s="528">
        <v>-20</v>
      </c>
    </row>
    <row r="397" spans="2:13" ht="13.5" customHeight="1">
      <c r="B397" s="525"/>
      <c r="C397" s="3093" t="s">
        <v>1584</v>
      </c>
      <c r="D397" s="3093"/>
      <c r="E397" s="3094"/>
      <c r="F397" s="544">
        <v>19241</v>
      </c>
      <c r="G397" s="544">
        <v>41648</v>
      </c>
      <c r="H397" s="544">
        <v>21140</v>
      </c>
      <c r="I397" s="544">
        <v>20508</v>
      </c>
      <c r="J397" s="520">
        <v>27.661999999999999</v>
      </c>
      <c r="K397" s="519">
        <v>1506</v>
      </c>
      <c r="L397" s="544">
        <v>42277</v>
      </c>
      <c r="M397" s="521">
        <v>-629</v>
      </c>
    </row>
    <row r="398" spans="2:13" s="516" customFormat="1" ht="13.5" customHeight="1">
      <c r="B398" s="525"/>
      <c r="C398" s="494"/>
      <c r="D398" s="3069" t="s">
        <v>1585</v>
      </c>
      <c r="E398" s="3071"/>
      <c r="F398" s="538">
        <v>3681</v>
      </c>
      <c r="G398" s="538">
        <v>7760</v>
      </c>
      <c r="H398" s="538">
        <v>3815</v>
      </c>
      <c r="I398" s="538">
        <v>3945</v>
      </c>
      <c r="J398" s="527">
        <v>3.9359999999999999</v>
      </c>
      <c r="K398" s="536">
        <v>1972</v>
      </c>
      <c r="L398" s="538">
        <v>7960</v>
      </c>
      <c r="M398" s="528">
        <v>-200</v>
      </c>
    </row>
    <row r="399" spans="2:13" ht="13.5" customHeight="1">
      <c r="B399" s="525"/>
      <c r="E399" s="529" t="s">
        <v>1472</v>
      </c>
      <c r="F399" s="526">
        <v>824</v>
      </c>
      <c r="G399" s="526">
        <v>1770</v>
      </c>
      <c r="H399" s="526">
        <v>874</v>
      </c>
      <c r="I399" s="526">
        <v>896</v>
      </c>
      <c r="J399" s="527" t="s">
        <v>1473</v>
      </c>
      <c r="K399" s="536" t="s">
        <v>1473</v>
      </c>
      <c r="L399" s="526">
        <v>1817</v>
      </c>
      <c r="M399" s="528">
        <v>-47</v>
      </c>
    </row>
    <row r="400" spans="2:13" ht="13.5" customHeight="1">
      <c r="B400" s="525"/>
      <c r="E400" s="529" t="s">
        <v>1474</v>
      </c>
      <c r="F400" s="526">
        <v>279</v>
      </c>
      <c r="G400" s="526">
        <v>616</v>
      </c>
      <c r="H400" s="526">
        <v>324</v>
      </c>
      <c r="I400" s="526">
        <v>292</v>
      </c>
      <c r="J400" s="527" t="s">
        <v>1473</v>
      </c>
      <c r="K400" s="536" t="s">
        <v>1473</v>
      </c>
      <c r="L400" s="526">
        <v>635</v>
      </c>
      <c r="M400" s="528">
        <v>-19</v>
      </c>
    </row>
    <row r="401" spans="2:13" ht="13.5" customHeight="1">
      <c r="B401" s="525"/>
      <c r="E401" s="529" t="s">
        <v>1475</v>
      </c>
      <c r="F401" s="526">
        <v>1425</v>
      </c>
      <c r="G401" s="526">
        <v>3083</v>
      </c>
      <c r="H401" s="526">
        <v>1522</v>
      </c>
      <c r="I401" s="526">
        <v>1561</v>
      </c>
      <c r="J401" s="527" t="s">
        <v>1473</v>
      </c>
      <c r="K401" s="536" t="s">
        <v>1473</v>
      </c>
      <c r="L401" s="526">
        <v>3173</v>
      </c>
      <c r="M401" s="528">
        <v>-90</v>
      </c>
    </row>
    <row r="402" spans="2:13" ht="13.5" customHeight="1">
      <c r="B402" s="525"/>
      <c r="E402" s="529" t="s">
        <v>1476</v>
      </c>
      <c r="F402" s="526">
        <v>3</v>
      </c>
      <c r="G402" s="526">
        <v>4</v>
      </c>
      <c r="H402" s="526">
        <v>2</v>
      </c>
      <c r="I402" s="526">
        <v>2</v>
      </c>
      <c r="J402" s="527" t="s">
        <v>1473</v>
      </c>
      <c r="K402" s="536" t="s">
        <v>1473</v>
      </c>
      <c r="L402" s="526">
        <v>5</v>
      </c>
      <c r="M402" s="547">
        <v>-1</v>
      </c>
    </row>
    <row r="403" spans="2:13" ht="13.5" customHeight="1">
      <c r="B403" s="525"/>
      <c r="E403" s="529" t="s">
        <v>1477</v>
      </c>
      <c r="F403" s="526">
        <v>629</v>
      </c>
      <c r="G403" s="526">
        <v>1247</v>
      </c>
      <c r="H403" s="526">
        <v>600</v>
      </c>
      <c r="I403" s="526">
        <v>647</v>
      </c>
      <c r="J403" s="527" t="s">
        <v>1473</v>
      </c>
      <c r="K403" s="536" t="s">
        <v>1473</v>
      </c>
      <c r="L403" s="526">
        <v>1278</v>
      </c>
      <c r="M403" s="528">
        <v>-31</v>
      </c>
    </row>
    <row r="404" spans="2:13" ht="13.5" customHeight="1">
      <c r="B404" s="525"/>
      <c r="E404" s="529" t="s">
        <v>1478</v>
      </c>
      <c r="F404" s="526">
        <v>521</v>
      </c>
      <c r="G404" s="526">
        <v>1040</v>
      </c>
      <c r="H404" s="526">
        <v>493</v>
      </c>
      <c r="I404" s="526">
        <v>547</v>
      </c>
      <c r="J404" s="527" t="s">
        <v>1473</v>
      </c>
      <c r="K404" s="536" t="s">
        <v>1473</v>
      </c>
      <c r="L404" s="526">
        <v>1052</v>
      </c>
      <c r="M404" s="528">
        <v>-12</v>
      </c>
    </row>
    <row r="405" spans="2:13" ht="13.5" customHeight="1">
      <c r="B405" s="525"/>
      <c r="D405" s="3069" t="s">
        <v>1586</v>
      </c>
      <c r="E405" s="3071"/>
      <c r="F405" s="538">
        <v>22</v>
      </c>
      <c r="G405" s="538">
        <v>1336</v>
      </c>
      <c r="H405" s="538">
        <v>1266</v>
      </c>
      <c r="I405" s="538">
        <v>70</v>
      </c>
      <c r="J405" s="527">
        <v>0.95499999999999996</v>
      </c>
      <c r="K405" s="536">
        <v>1399</v>
      </c>
      <c r="L405" s="538">
        <v>1357</v>
      </c>
      <c r="M405" s="528">
        <v>-21</v>
      </c>
    </row>
    <row r="406" spans="2:13" ht="13.5" customHeight="1">
      <c r="B406" s="525"/>
      <c r="D406" s="3069" t="s">
        <v>1587</v>
      </c>
      <c r="E406" s="3071"/>
      <c r="F406" s="526">
        <v>1927</v>
      </c>
      <c r="G406" s="526">
        <v>4167</v>
      </c>
      <c r="H406" s="526">
        <v>2110</v>
      </c>
      <c r="I406" s="526">
        <v>2057</v>
      </c>
      <c r="J406" s="527">
        <v>1.143</v>
      </c>
      <c r="K406" s="536">
        <v>3646</v>
      </c>
      <c r="L406" s="526">
        <v>4170</v>
      </c>
      <c r="M406" s="528">
        <v>-3</v>
      </c>
    </row>
    <row r="407" spans="2:13" ht="13.5" customHeight="1">
      <c r="B407" s="525"/>
      <c r="E407" s="529" t="s">
        <v>1472</v>
      </c>
      <c r="F407" s="526">
        <v>380</v>
      </c>
      <c r="G407" s="526">
        <v>818</v>
      </c>
      <c r="H407" s="526">
        <v>427</v>
      </c>
      <c r="I407" s="526">
        <v>391</v>
      </c>
      <c r="J407" s="527" t="s">
        <v>1473</v>
      </c>
      <c r="K407" s="536" t="s">
        <v>1473</v>
      </c>
      <c r="L407" s="526">
        <v>833</v>
      </c>
      <c r="M407" s="528">
        <v>-15</v>
      </c>
    </row>
    <row r="408" spans="2:13" ht="13.5" customHeight="1">
      <c r="B408" s="525"/>
      <c r="E408" s="529" t="s">
        <v>1474</v>
      </c>
      <c r="F408" s="526">
        <v>609</v>
      </c>
      <c r="G408" s="526">
        <v>1358</v>
      </c>
      <c r="H408" s="526">
        <v>687</v>
      </c>
      <c r="I408" s="526">
        <v>671</v>
      </c>
      <c r="J408" s="527" t="s">
        <v>1473</v>
      </c>
      <c r="K408" s="536" t="s">
        <v>1473</v>
      </c>
      <c r="L408" s="526">
        <v>1332</v>
      </c>
      <c r="M408" s="528">
        <v>26</v>
      </c>
    </row>
    <row r="409" spans="2:13" ht="13.5" customHeight="1">
      <c r="B409" s="525"/>
      <c r="E409" s="529" t="s">
        <v>1475</v>
      </c>
      <c r="F409" s="526">
        <v>280</v>
      </c>
      <c r="G409" s="526">
        <v>599</v>
      </c>
      <c r="H409" s="526">
        <v>272</v>
      </c>
      <c r="I409" s="526">
        <v>327</v>
      </c>
      <c r="J409" s="527" t="s">
        <v>1473</v>
      </c>
      <c r="K409" s="536" t="s">
        <v>1473</v>
      </c>
      <c r="L409" s="526">
        <v>592</v>
      </c>
      <c r="M409" s="528">
        <v>7</v>
      </c>
    </row>
    <row r="410" spans="2:13" ht="13.5" customHeight="1">
      <c r="B410" s="525"/>
      <c r="E410" s="529" t="s">
        <v>1476</v>
      </c>
      <c r="F410" s="526">
        <v>243</v>
      </c>
      <c r="G410" s="526">
        <v>490</v>
      </c>
      <c r="H410" s="526">
        <v>253</v>
      </c>
      <c r="I410" s="526">
        <v>237</v>
      </c>
      <c r="J410" s="527" t="s">
        <v>1473</v>
      </c>
      <c r="K410" s="536" t="s">
        <v>1473</v>
      </c>
      <c r="L410" s="526">
        <v>510</v>
      </c>
      <c r="M410" s="528">
        <v>-20</v>
      </c>
    </row>
    <row r="411" spans="2:13" ht="13.5" customHeight="1">
      <c r="B411" s="525"/>
      <c r="E411" s="529" t="s">
        <v>1477</v>
      </c>
      <c r="F411" s="526">
        <v>415</v>
      </c>
      <c r="G411" s="526">
        <v>902</v>
      </c>
      <c r="H411" s="526">
        <v>471</v>
      </c>
      <c r="I411" s="526">
        <v>431</v>
      </c>
      <c r="J411" s="527" t="s">
        <v>1473</v>
      </c>
      <c r="K411" s="536" t="s">
        <v>1473</v>
      </c>
      <c r="L411" s="526">
        <v>903</v>
      </c>
      <c r="M411" s="528">
        <v>-1</v>
      </c>
    </row>
    <row r="412" spans="2:13" ht="13.5" customHeight="1">
      <c r="B412" s="525"/>
      <c r="D412" s="3069" t="s">
        <v>1588</v>
      </c>
      <c r="E412" s="3071"/>
      <c r="F412" s="538">
        <v>222</v>
      </c>
      <c r="G412" s="538">
        <v>471</v>
      </c>
      <c r="H412" s="538">
        <v>228</v>
      </c>
      <c r="I412" s="538">
        <v>243</v>
      </c>
      <c r="J412" s="527">
        <v>1.1559999999999999</v>
      </c>
      <c r="K412" s="536">
        <v>407</v>
      </c>
      <c r="L412" s="538">
        <v>481</v>
      </c>
      <c r="M412" s="528">
        <v>-10</v>
      </c>
    </row>
    <row r="413" spans="2:13" ht="13.5" customHeight="1">
      <c r="B413" s="525"/>
      <c r="D413" s="3069" t="s">
        <v>1589</v>
      </c>
      <c r="E413" s="3071"/>
      <c r="F413" s="526">
        <v>4388</v>
      </c>
      <c r="G413" s="526">
        <v>9027</v>
      </c>
      <c r="H413" s="526">
        <v>4455</v>
      </c>
      <c r="I413" s="526">
        <v>4572</v>
      </c>
      <c r="J413" s="527">
        <v>2.774</v>
      </c>
      <c r="K413" s="536">
        <v>3254</v>
      </c>
      <c r="L413" s="526">
        <v>9172</v>
      </c>
      <c r="M413" s="547">
        <v>-145</v>
      </c>
    </row>
    <row r="414" spans="2:13" ht="13.5" customHeight="1">
      <c r="B414" s="525"/>
      <c r="E414" s="529" t="s">
        <v>1472</v>
      </c>
      <c r="F414" s="526">
        <v>1064</v>
      </c>
      <c r="G414" s="526">
        <v>2064</v>
      </c>
      <c r="H414" s="526">
        <v>1030</v>
      </c>
      <c r="I414" s="526">
        <v>1034</v>
      </c>
      <c r="J414" s="527" t="s">
        <v>1473</v>
      </c>
      <c r="K414" s="536" t="s">
        <v>1473</v>
      </c>
      <c r="L414" s="526">
        <v>2062</v>
      </c>
      <c r="M414" s="528">
        <v>2</v>
      </c>
    </row>
    <row r="415" spans="2:13" ht="13.5" customHeight="1">
      <c r="B415" s="525"/>
      <c r="E415" s="529" t="s">
        <v>1474</v>
      </c>
      <c r="F415" s="526">
        <v>585</v>
      </c>
      <c r="G415" s="526">
        <v>1182</v>
      </c>
      <c r="H415" s="526">
        <v>587</v>
      </c>
      <c r="I415" s="526">
        <v>595</v>
      </c>
      <c r="J415" s="527" t="s">
        <v>1473</v>
      </c>
      <c r="K415" s="536" t="s">
        <v>1473</v>
      </c>
      <c r="L415" s="526">
        <v>1212</v>
      </c>
      <c r="M415" s="528">
        <v>-30</v>
      </c>
    </row>
    <row r="416" spans="2:13" ht="13.5" customHeight="1">
      <c r="B416" s="525"/>
      <c r="E416" s="529" t="s">
        <v>1475</v>
      </c>
      <c r="F416" s="526">
        <v>1440</v>
      </c>
      <c r="G416" s="526">
        <v>3048</v>
      </c>
      <c r="H416" s="526">
        <v>1527</v>
      </c>
      <c r="I416" s="526">
        <v>1521</v>
      </c>
      <c r="J416" s="527" t="s">
        <v>1473</v>
      </c>
      <c r="K416" s="536" t="s">
        <v>1473</v>
      </c>
      <c r="L416" s="526">
        <v>3125</v>
      </c>
      <c r="M416" s="547">
        <v>-77</v>
      </c>
    </row>
    <row r="417" spans="2:13" ht="13.5" customHeight="1">
      <c r="B417" s="525"/>
      <c r="E417" s="529" t="s">
        <v>1476</v>
      </c>
      <c r="F417" s="536">
        <v>937</v>
      </c>
      <c r="G417" s="536">
        <v>1910</v>
      </c>
      <c r="H417" s="536">
        <v>905</v>
      </c>
      <c r="I417" s="536">
        <v>1005</v>
      </c>
      <c r="J417" s="527" t="s">
        <v>1473</v>
      </c>
      <c r="K417" s="536" t="s">
        <v>1473</v>
      </c>
      <c r="L417" s="536">
        <v>1938</v>
      </c>
      <c r="M417" s="528">
        <v>-28</v>
      </c>
    </row>
    <row r="418" spans="2:13" ht="13.5" customHeight="1">
      <c r="B418" s="525"/>
      <c r="E418" s="529" t="s">
        <v>1477</v>
      </c>
      <c r="F418" s="538">
        <v>362</v>
      </c>
      <c r="G418" s="538">
        <v>823</v>
      </c>
      <c r="H418" s="538">
        <v>406</v>
      </c>
      <c r="I418" s="538">
        <v>417</v>
      </c>
      <c r="J418" s="527" t="s">
        <v>1473</v>
      </c>
      <c r="K418" s="536" t="s">
        <v>1473</v>
      </c>
      <c r="L418" s="538">
        <v>835</v>
      </c>
      <c r="M418" s="528">
        <v>-12</v>
      </c>
    </row>
    <row r="419" spans="2:13" ht="13.5" customHeight="1">
      <c r="B419" s="525"/>
      <c r="D419" s="3069" t="s">
        <v>1590</v>
      </c>
      <c r="E419" s="3071"/>
      <c r="F419" s="526">
        <v>723</v>
      </c>
      <c r="G419" s="526">
        <v>1752</v>
      </c>
      <c r="H419" s="526">
        <v>865</v>
      </c>
      <c r="I419" s="526">
        <v>887</v>
      </c>
      <c r="J419" s="527">
        <v>0.38100000000000001</v>
      </c>
      <c r="K419" s="536">
        <v>4598</v>
      </c>
      <c r="L419" s="526">
        <v>1770</v>
      </c>
      <c r="M419" s="528">
        <v>-18</v>
      </c>
    </row>
    <row r="420" spans="2:13" ht="13.5" customHeight="1">
      <c r="B420" s="525"/>
      <c r="D420" s="3069" t="s">
        <v>1591</v>
      </c>
      <c r="E420" s="3071"/>
      <c r="F420" s="526">
        <v>1931</v>
      </c>
      <c r="G420" s="526">
        <v>4020</v>
      </c>
      <c r="H420" s="526">
        <v>1989</v>
      </c>
      <c r="I420" s="526">
        <v>2031</v>
      </c>
      <c r="J420" s="527">
        <v>2.4940000000000002</v>
      </c>
      <c r="K420" s="536">
        <v>1612</v>
      </c>
      <c r="L420" s="526">
        <v>4097</v>
      </c>
      <c r="M420" s="528">
        <v>-77</v>
      </c>
    </row>
    <row r="421" spans="2:13" ht="13.5" customHeight="1">
      <c r="B421" s="525"/>
      <c r="E421" s="529" t="s">
        <v>1472</v>
      </c>
      <c r="F421" s="526">
        <v>933</v>
      </c>
      <c r="G421" s="526">
        <v>2096</v>
      </c>
      <c r="H421" s="526">
        <v>1047</v>
      </c>
      <c r="I421" s="526">
        <v>1049</v>
      </c>
      <c r="J421" s="527" t="s">
        <v>1473</v>
      </c>
      <c r="K421" s="536" t="s">
        <v>1473</v>
      </c>
      <c r="L421" s="526">
        <v>2136</v>
      </c>
      <c r="M421" s="528">
        <v>-40</v>
      </c>
    </row>
    <row r="422" spans="2:13" ht="13.5" customHeight="1">
      <c r="B422" s="525"/>
      <c r="E422" s="529" t="s">
        <v>1474</v>
      </c>
      <c r="F422" s="538">
        <v>619</v>
      </c>
      <c r="G422" s="538">
        <v>1239</v>
      </c>
      <c r="H422" s="538">
        <v>619</v>
      </c>
      <c r="I422" s="538">
        <v>620</v>
      </c>
      <c r="J422" s="527" t="s">
        <v>1473</v>
      </c>
      <c r="K422" s="536" t="s">
        <v>1473</v>
      </c>
      <c r="L422" s="538">
        <v>1254</v>
      </c>
      <c r="M422" s="528">
        <v>-15</v>
      </c>
    </row>
    <row r="423" spans="2:13" ht="13.5" customHeight="1">
      <c r="B423" s="530"/>
      <c r="C423" s="531"/>
      <c r="D423" s="531"/>
      <c r="E423" s="532" t="s">
        <v>1475</v>
      </c>
      <c r="F423" s="533">
        <v>76</v>
      </c>
      <c r="G423" s="533">
        <v>174</v>
      </c>
      <c r="H423" s="533">
        <v>86</v>
      </c>
      <c r="I423" s="533">
        <v>88</v>
      </c>
      <c r="J423" s="534" t="s">
        <v>1473</v>
      </c>
      <c r="K423" s="543" t="s">
        <v>1473</v>
      </c>
      <c r="L423" s="533">
        <v>188</v>
      </c>
      <c r="M423" s="535">
        <v>-14</v>
      </c>
    </row>
    <row r="424" spans="2:13" ht="24.75" customHeight="1">
      <c r="B424" s="3076" t="s">
        <v>1460</v>
      </c>
      <c r="C424" s="3077"/>
      <c r="D424" s="3077"/>
      <c r="E424" s="3078"/>
      <c r="F424" s="3082" t="s">
        <v>1461</v>
      </c>
      <c r="G424" s="3084" t="s">
        <v>1462</v>
      </c>
      <c r="H424" s="3085"/>
      <c r="I424" s="3086"/>
      <c r="J424" s="3087" t="s">
        <v>1463</v>
      </c>
      <c r="K424" s="3089" t="s">
        <v>1464</v>
      </c>
      <c r="L424" s="3072" t="s">
        <v>1465</v>
      </c>
      <c r="M424" s="3074" t="s">
        <v>1466</v>
      </c>
    </row>
    <row r="425" spans="2:13" ht="29.25" customHeight="1">
      <c r="B425" s="3079"/>
      <c r="C425" s="3080"/>
      <c r="D425" s="3080"/>
      <c r="E425" s="3081"/>
      <c r="F425" s="3083"/>
      <c r="G425" s="511" t="s">
        <v>1467</v>
      </c>
      <c r="H425" s="511" t="s">
        <v>1468</v>
      </c>
      <c r="I425" s="511" t="s">
        <v>1469</v>
      </c>
      <c r="J425" s="3088"/>
      <c r="K425" s="3090"/>
      <c r="L425" s="3073"/>
      <c r="M425" s="3075"/>
    </row>
    <row r="426" spans="2:13" ht="13.5" customHeight="1">
      <c r="B426" s="525"/>
      <c r="E426" s="529" t="s">
        <v>1476</v>
      </c>
      <c r="F426" s="526">
        <v>115</v>
      </c>
      <c r="G426" s="526">
        <v>194</v>
      </c>
      <c r="H426" s="526">
        <v>106</v>
      </c>
      <c r="I426" s="526">
        <v>88</v>
      </c>
      <c r="J426" s="527" t="s">
        <v>1473</v>
      </c>
      <c r="K426" s="536" t="s">
        <v>1473</v>
      </c>
      <c r="L426" s="526">
        <v>197</v>
      </c>
      <c r="M426" s="528">
        <v>-3</v>
      </c>
    </row>
    <row r="427" spans="2:13" ht="13.5" customHeight="1">
      <c r="B427" s="525"/>
      <c r="E427" s="529" t="s">
        <v>1477</v>
      </c>
      <c r="F427" s="536">
        <v>188</v>
      </c>
      <c r="G427" s="536">
        <v>317</v>
      </c>
      <c r="H427" s="536">
        <v>131</v>
      </c>
      <c r="I427" s="536">
        <v>186</v>
      </c>
      <c r="J427" s="527" t="s">
        <v>1473</v>
      </c>
      <c r="K427" s="536" t="s">
        <v>1473</v>
      </c>
      <c r="L427" s="536">
        <v>322</v>
      </c>
      <c r="M427" s="528">
        <v>-5</v>
      </c>
    </row>
    <row r="428" spans="2:13" ht="13.5" customHeight="1">
      <c r="B428" s="525"/>
      <c r="D428" s="3069" t="s">
        <v>1592</v>
      </c>
      <c r="E428" s="3071"/>
      <c r="F428" s="536">
        <v>292</v>
      </c>
      <c r="G428" s="536">
        <v>608</v>
      </c>
      <c r="H428" s="536">
        <v>307</v>
      </c>
      <c r="I428" s="536">
        <v>301</v>
      </c>
      <c r="J428" s="527">
        <v>0.38100000000000001</v>
      </c>
      <c r="K428" s="536">
        <v>1596</v>
      </c>
      <c r="L428" s="536">
        <v>643</v>
      </c>
      <c r="M428" s="528">
        <v>-35</v>
      </c>
    </row>
    <row r="429" spans="2:13" ht="13.5" customHeight="1">
      <c r="B429" s="525"/>
      <c r="D429" s="3069" t="s">
        <v>1593</v>
      </c>
      <c r="E429" s="3071"/>
      <c r="F429" s="526">
        <v>1421</v>
      </c>
      <c r="G429" s="526">
        <v>2805</v>
      </c>
      <c r="H429" s="526">
        <v>1402</v>
      </c>
      <c r="I429" s="526">
        <v>1403</v>
      </c>
      <c r="J429" s="527">
        <v>3.5150000000000001</v>
      </c>
      <c r="K429" s="536">
        <v>798</v>
      </c>
      <c r="L429" s="526">
        <v>2911</v>
      </c>
      <c r="M429" s="528">
        <v>-106</v>
      </c>
    </row>
    <row r="430" spans="2:13" ht="13.5" customHeight="1">
      <c r="B430" s="525"/>
      <c r="E430" s="529" t="s">
        <v>1472</v>
      </c>
      <c r="F430" s="526">
        <v>48</v>
      </c>
      <c r="G430" s="526">
        <v>60</v>
      </c>
      <c r="H430" s="526">
        <v>28</v>
      </c>
      <c r="I430" s="526">
        <v>32</v>
      </c>
      <c r="J430" s="527" t="s">
        <v>1473</v>
      </c>
      <c r="K430" s="536" t="s">
        <v>1473</v>
      </c>
      <c r="L430" s="526">
        <v>66</v>
      </c>
      <c r="M430" s="528">
        <v>-6</v>
      </c>
    </row>
    <row r="431" spans="2:13" ht="13.5" customHeight="1">
      <c r="B431" s="525"/>
      <c r="E431" s="529" t="s">
        <v>1474</v>
      </c>
      <c r="F431" s="526">
        <v>58</v>
      </c>
      <c r="G431" s="526">
        <v>130</v>
      </c>
      <c r="H431" s="526">
        <v>62</v>
      </c>
      <c r="I431" s="526">
        <v>68</v>
      </c>
      <c r="J431" s="527" t="s">
        <v>1473</v>
      </c>
      <c r="K431" s="536" t="s">
        <v>1473</v>
      </c>
      <c r="L431" s="526">
        <v>128</v>
      </c>
      <c r="M431" s="528">
        <v>2</v>
      </c>
    </row>
    <row r="432" spans="2:13" ht="13.5" customHeight="1">
      <c r="B432" s="525"/>
      <c r="E432" s="529" t="s">
        <v>1475</v>
      </c>
      <c r="F432" s="536">
        <v>713</v>
      </c>
      <c r="G432" s="536">
        <v>1393</v>
      </c>
      <c r="H432" s="536">
        <v>716</v>
      </c>
      <c r="I432" s="536">
        <v>677</v>
      </c>
      <c r="J432" s="527" t="s">
        <v>1473</v>
      </c>
      <c r="K432" s="536" t="s">
        <v>1473</v>
      </c>
      <c r="L432" s="536">
        <v>1450</v>
      </c>
      <c r="M432" s="528">
        <v>-57</v>
      </c>
    </row>
    <row r="433" spans="2:13" ht="13.5" customHeight="1">
      <c r="B433" s="525"/>
      <c r="E433" s="529" t="s">
        <v>1476</v>
      </c>
      <c r="F433" s="526">
        <v>602</v>
      </c>
      <c r="G433" s="526">
        <v>1222</v>
      </c>
      <c r="H433" s="526">
        <v>596</v>
      </c>
      <c r="I433" s="526">
        <v>626</v>
      </c>
      <c r="J433" s="527" t="s">
        <v>1473</v>
      </c>
      <c r="K433" s="536" t="s">
        <v>1473</v>
      </c>
      <c r="L433" s="526">
        <v>1267</v>
      </c>
      <c r="M433" s="528">
        <v>-45</v>
      </c>
    </row>
    <row r="434" spans="2:13" ht="13.5" customHeight="1">
      <c r="B434" s="525"/>
      <c r="E434" s="529" t="s">
        <v>1477</v>
      </c>
      <c r="F434" s="541" t="s">
        <v>1483</v>
      </c>
      <c r="G434" s="541" t="s">
        <v>1483</v>
      </c>
      <c r="H434" s="541" t="s">
        <v>1483</v>
      </c>
      <c r="I434" s="541" t="s">
        <v>1483</v>
      </c>
      <c r="J434" s="527" t="s">
        <v>1473</v>
      </c>
      <c r="K434" s="536" t="s">
        <v>1483</v>
      </c>
      <c r="L434" s="541" t="s">
        <v>1483</v>
      </c>
      <c r="M434" s="547" t="s">
        <v>1483</v>
      </c>
    </row>
    <row r="435" spans="2:13" ht="13.5" customHeight="1">
      <c r="B435" s="525"/>
      <c r="D435" s="3069" t="s">
        <v>1594</v>
      </c>
      <c r="E435" s="3070"/>
      <c r="F435" s="538">
        <v>656</v>
      </c>
      <c r="G435" s="538">
        <v>1309</v>
      </c>
      <c r="H435" s="538">
        <v>653</v>
      </c>
      <c r="I435" s="538">
        <v>656</v>
      </c>
      <c r="J435" s="527">
        <v>0.67900000000000005</v>
      </c>
      <c r="K435" s="536">
        <v>1928</v>
      </c>
      <c r="L435" s="538">
        <v>1328</v>
      </c>
      <c r="M435" s="528">
        <v>-19</v>
      </c>
    </row>
    <row r="436" spans="2:13" ht="13.5" customHeight="1">
      <c r="B436" s="525"/>
      <c r="E436" s="529" t="s">
        <v>1472</v>
      </c>
      <c r="F436" s="526">
        <v>263</v>
      </c>
      <c r="G436" s="526">
        <v>551</v>
      </c>
      <c r="H436" s="526">
        <v>282</v>
      </c>
      <c r="I436" s="526">
        <v>269</v>
      </c>
      <c r="J436" s="527" t="s">
        <v>1473</v>
      </c>
      <c r="K436" s="536" t="s">
        <v>1473</v>
      </c>
      <c r="L436" s="526">
        <v>560</v>
      </c>
      <c r="M436" s="528">
        <v>-9</v>
      </c>
    </row>
    <row r="437" spans="2:13" ht="13.5" customHeight="1">
      <c r="B437" s="525"/>
      <c r="E437" s="529" t="s">
        <v>1474</v>
      </c>
      <c r="F437" s="536">
        <v>183</v>
      </c>
      <c r="G437" s="536">
        <v>364</v>
      </c>
      <c r="H437" s="536">
        <v>186</v>
      </c>
      <c r="I437" s="536">
        <v>178</v>
      </c>
      <c r="J437" s="527" t="s">
        <v>1473</v>
      </c>
      <c r="K437" s="536" t="s">
        <v>1473</v>
      </c>
      <c r="L437" s="536">
        <v>363</v>
      </c>
      <c r="M437" s="528">
        <v>1</v>
      </c>
    </row>
    <row r="438" spans="2:13" ht="13.5" customHeight="1">
      <c r="B438" s="525"/>
      <c r="E438" s="529" t="s">
        <v>1475</v>
      </c>
      <c r="F438" s="536">
        <v>210</v>
      </c>
      <c r="G438" s="536">
        <v>394</v>
      </c>
      <c r="H438" s="536">
        <v>185</v>
      </c>
      <c r="I438" s="536">
        <v>209</v>
      </c>
      <c r="J438" s="527" t="s">
        <v>1473</v>
      </c>
      <c r="K438" s="536" t="s">
        <v>1473</v>
      </c>
      <c r="L438" s="536">
        <v>405</v>
      </c>
      <c r="M438" s="528">
        <v>-11</v>
      </c>
    </row>
    <row r="439" spans="2:13" ht="13.5" customHeight="1">
      <c r="B439" s="525"/>
      <c r="D439" s="3069" t="s">
        <v>1595</v>
      </c>
      <c r="E439" s="3070"/>
      <c r="F439" s="546">
        <v>1260</v>
      </c>
      <c r="G439" s="546">
        <v>2713</v>
      </c>
      <c r="H439" s="546">
        <v>1369</v>
      </c>
      <c r="I439" s="546">
        <v>1344</v>
      </c>
      <c r="J439" s="554">
        <v>1.964</v>
      </c>
      <c r="K439" s="536">
        <v>1381</v>
      </c>
      <c r="L439" s="546">
        <v>2737</v>
      </c>
      <c r="M439" s="528">
        <v>-24</v>
      </c>
    </row>
    <row r="440" spans="2:13" ht="13.5" customHeight="1">
      <c r="B440" s="525"/>
      <c r="E440" s="529" t="s">
        <v>1472</v>
      </c>
      <c r="F440" s="546">
        <v>616</v>
      </c>
      <c r="G440" s="546">
        <v>1316</v>
      </c>
      <c r="H440" s="546">
        <v>662</v>
      </c>
      <c r="I440" s="546">
        <v>654</v>
      </c>
      <c r="J440" s="527" t="s">
        <v>1473</v>
      </c>
      <c r="K440" s="536" t="s">
        <v>1473</v>
      </c>
      <c r="L440" s="546">
        <v>1337</v>
      </c>
      <c r="M440" s="528">
        <v>-21</v>
      </c>
    </row>
    <row r="441" spans="2:13" ht="13.5" customHeight="1">
      <c r="B441" s="525"/>
      <c r="E441" s="529" t="s">
        <v>1474</v>
      </c>
      <c r="F441" s="536">
        <v>644</v>
      </c>
      <c r="G441" s="536">
        <v>1397</v>
      </c>
      <c r="H441" s="536">
        <v>707</v>
      </c>
      <c r="I441" s="536">
        <v>690</v>
      </c>
      <c r="J441" s="527" t="s">
        <v>1473</v>
      </c>
      <c r="K441" s="536" t="s">
        <v>1473</v>
      </c>
      <c r="L441" s="536">
        <v>1400</v>
      </c>
      <c r="M441" s="528">
        <v>-3</v>
      </c>
    </row>
    <row r="442" spans="2:13" ht="18.75">
      <c r="B442" s="525"/>
      <c r="E442" s="529" t="s">
        <v>1475</v>
      </c>
      <c r="F442" s="541" t="s">
        <v>1483</v>
      </c>
      <c r="G442" s="541" t="s">
        <v>1483</v>
      </c>
      <c r="H442" s="541" t="s">
        <v>1483</v>
      </c>
      <c r="I442" s="541" t="s">
        <v>1483</v>
      </c>
      <c r="J442" s="527" t="s">
        <v>1473</v>
      </c>
      <c r="K442" s="536" t="s">
        <v>1483</v>
      </c>
      <c r="L442" s="541" t="s">
        <v>1483</v>
      </c>
      <c r="M442" s="541" t="s">
        <v>1483</v>
      </c>
    </row>
    <row r="443" spans="2:13">
      <c r="B443" s="525"/>
      <c r="D443" s="3069" t="s">
        <v>1596</v>
      </c>
      <c r="E443" s="3070"/>
      <c r="F443" s="555">
        <v>1840</v>
      </c>
      <c r="G443" s="555">
        <v>3643</v>
      </c>
      <c r="H443" s="555">
        <v>1717</v>
      </c>
      <c r="I443" s="555">
        <v>1926</v>
      </c>
      <c r="J443" s="527">
        <v>5.4669999999999996</v>
      </c>
      <c r="K443" s="536">
        <v>666</v>
      </c>
      <c r="L443" s="555">
        <v>3689</v>
      </c>
      <c r="M443" s="556">
        <v>-46</v>
      </c>
    </row>
    <row r="444" spans="2:13">
      <c r="B444" s="525"/>
      <c r="E444" s="529" t="s">
        <v>1472</v>
      </c>
      <c r="F444" s="555">
        <v>596</v>
      </c>
      <c r="G444" s="555">
        <v>1207</v>
      </c>
      <c r="H444" s="555">
        <v>557</v>
      </c>
      <c r="I444" s="555">
        <v>650</v>
      </c>
      <c r="J444" s="527" t="s">
        <v>1473</v>
      </c>
      <c r="K444" s="536" t="s">
        <v>1473</v>
      </c>
      <c r="L444" s="555">
        <v>1198</v>
      </c>
      <c r="M444" s="556">
        <v>9</v>
      </c>
    </row>
    <row r="445" spans="2:13">
      <c r="B445" s="525"/>
      <c r="E445" s="529" t="s">
        <v>1474</v>
      </c>
      <c r="F445" s="555">
        <v>413</v>
      </c>
      <c r="G445" s="555">
        <v>823</v>
      </c>
      <c r="H445" s="555">
        <v>401</v>
      </c>
      <c r="I445" s="555">
        <v>422</v>
      </c>
      <c r="J445" s="527" t="s">
        <v>1473</v>
      </c>
      <c r="K445" s="536" t="s">
        <v>1473</v>
      </c>
      <c r="L445" s="555">
        <v>840</v>
      </c>
      <c r="M445" s="556">
        <v>-17</v>
      </c>
    </row>
    <row r="446" spans="2:13">
      <c r="B446" s="525"/>
      <c r="E446" s="529" t="s">
        <v>1475</v>
      </c>
      <c r="F446" s="555">
        <v>127</v>
      </c>
      <c r="G446" s="555">
        <v>216</v>
      </c>
      <c r="H446" s="555">
        <v>90</v>
      </c>
      <c r="I446" s="555">
        <v>126</v>
      </c>
      <c r="J446" s="527" t="s">
        <v>1473</v>
      </c>
      <c r="K446" s="536" t="s">
        <v>1473</v>
      </c>
      <c r="L446" s="555">
        <v>232</v>
      </c>
      <c r="M446" s="556">
        <v>-16</v>
      </c>
    </row>
    <row r="447" spans="2:13" ht="18.75">
      <c r="B447" s="525"/>
      <c r="E447" s="529" t="s">
        <v>1476</v>
      </c>
      <c r="F447" s="541" t="s">
        <v>1483</v>
      </c>
      <c r="G447" s="541" t="s">
        <v>1483</v>
      </c>
      <c r="H447" s="541" t="s">
        <v>1483</v>
      </c>
      <c r="I447" s="541" t="s">
        <v>1483</v>
      </c>
      <c r="J447" s="527" t="s">
        <v>1473</v>
      </c>
      <c r="K447" s="536" t="s">
        <v>1483</v>
      </c>
      <c r="L447" s="541" t="s">
        <v>1483</v>
      </c>
      <c r="M447" s="547" t="s">
        <v>1483</v>
      </c>
    </row>
    <row r="448" spans="2:13">
      <c r="B448" s="525"/>
      <c r="D448" s="3069" t="s">
        <v>1597</v>
      </c>
      <c r="E448" s="3070"/>
      <c r="F448" s="555">
        <v>704</v>
      </c>
      <c r="G448" s="555">
        <v>1397</v>
      </c>
      <c r="H448" s="555">
        <v>669</v>
      </c>
      <c r="I448" s="555">
        <v>728</v>
      </c>
      <c r="J448" s="527" t="s">
        <v>1473</v>
      </c>
      <c r="K448" s="536" t="s">
        <v>1473</v>
      </c>
      <c r="L448" s="555">
        <v>1419</v>
      </c>
      <c r="M448" s="557">
        <v>-22</v>
      </c>
    </row>
    <row r="449" spans="2:13">
      <c r="B449" s="525"/>
      <c r="D449" s="3069" t="s">
        <v>1598</v>
      </c>
      <c r="E449" s="3070"/>
      <c r="F449" s="555">
        <v>28</v>
      </c>
      <c r="G449" s="555">
        <v>65</v>
      </c>
      <c r="H449" s="555">
        <v>29</v>
      </c>
      <c r="I449" s="555">
        <v>36</v>
      </c>
      <c r="J449" s="527">
        <v>0.72099999999999997</v>
      </c>
      <c r="K449" s="536">
        <v>90</v>
      </c>
      <c r="L449" s="555">
        <v>70</v>
      </c>
      <c r="M449" s="557">
        <v>-5</v>
      </c>
    </row>
    <row r="450" spans="2:13">
      <c r="B450" s="525"/>
      <c r="D450" s="3069" t="s">
        <v>1599</v>
      </c>
      <c r="E450" s="3070"/>
      <c r="F450" s="555">
        <v>366</v>
      </c>
      <c r="G450" s="555">
        <v>731</v>
      </c>
      <c r="H450" s="555">
        <v>334</v>
      </c>
      <c r="I450" s="555">
        <v>397</v>
      </c>
      <c r="J450" s="527">
        <v>1.6850000000000001</v>
      </c>
      <c r="K450" s="536">
        <v>434</v>
      </c>
      <c r="L450" s="555">
        <v>701</v>
      </c>
      <c r="M450" s="556">
        <v>30</v>
      </c>
    </row>
    <row r="451" spans="2:13">
      <c r="B451" s="525"/>
      <c r="E451" s="529" t="s">
        <v>1472</v>
      </c>
      <c r="F451" s="555">
        <v>345</v>
      </c>
      <c r="G451" s="555">
        <v>686</v>
      </c>
      <c r="H451" s="555">
        <v>315</v>
      </c>
      <c r="I451" s="555">
        <v>371</v>
      </c>
      <c r="J451" s="527" t="s">
        <v>1473</v>
      </c>
      <c r="K451" s="536" t="s">
        <v>1473</v>
      </c>
      <c r="L451" s="555">
        <v>670</v>
      </c>
      <c r="M451" s="556">
        <v>16</v>
      </c>
    </row>
    <row r="452" spans="2:13" ht="18.75">
      <c r="B452" s="525"/>
      <c r="E452" s="529" t="s">
        <v>1474</v>
      </c>
      <c r="F452" s="555">
        <v>21</v>
      </c>
      <c r="G452" s="555">
        <v>45</v>
      </c>
      <c r="H452" s="555">
        <v>19</v>
      </c>
      <c r="I452" s="555">
        <v>26</v>
      </c>
      <c r="J452" s="527" t="s">
        <v>1473</v>
      </c>
      <c r="K452" s="536" t="s">
        <v>1473</v>
      </c>
      <c r="L452" s="555">
        <v>31</v>
      </c>
      <c r="M452" s="547">
        <v>14</v>
      </c>
    </row>
    <row r="453" spans="2:13" ht="18.75">
      <c r="B453" s="525"/>
      <c r="E453" s="529" t="s">
        <v>1475</v>
      </c>
      <c r="F453" s="541" t="s">
        <v>1483</v>
      </c>
      <c r="G453" s="541" t="s">
        <v>1483</v>
      </c>
      <c r="H453" s="541" t="s">
        <v>1483</v>
      </c>
      <c r="I453" s="541" t="s">
        <v>1483</v>
      </c>
      <c r="J453" s="527" t="s">
        <v>1473</v>
      </c>
      <c r="K453" s="536" t="s">
        <v>1483</v>
      </c>
      <c r="L453" s="541" t="s">
        <v>1483</v>
      </c>
      <c r="M453" s="547" t="s">
        <v>1483</v>
      </c>
    </row>
    <row r="454" spans="2:13">
      <c r="B454" s="525"/>
      <c r="D454" s="3069" t="s">
        <v>223</v>
      </c>
      <c r="E454" s="3071"/>
      <c r="F454" s="555">
        <v>484</v>
      </c>
      <c r="G454" s="555">
        <v>1241</v>
      </c>
      <c r="H454" s="555">
        <v>601</v>
      </c>
      <c r="I454" s="555">
        <v>640</v>
      </c>
      <c r="J454" s="527">
        <v>0.41099999999999998</v>
      </c>
      <c r="K454" s="536">
        <v>3019</v>
      </c>
      <c r="L454" s="555">
        <v>1191</v>
      </c>
      <c r="M454" s="556">
        <v>50</v>
      </c>
    </row>
    <row r="455" spans="2:13">
      <c r="B455" s="525"/>
      <c r="E455" s="529" t="s">
        <v>1472</v>
      </c>
      <c r="F455" s="555">
        <v>346</v>
      </c>
      <c r="G455" s="555">
        <v>865</v>
      </c>
      <c r="H455" s="555">
        <v>420</v>
      </c>
      <c r="I455" s="555">
        <v>445</v>
      </c>
      <c r="J455" s="527" t="s">
        <v>1473</v>
      </c>
      <c r="K455" s="536" t="s">
        <v>1473</v>
      </c>
      <c r="L455" s="555">
        <v>807</v>
      </c>
      <c r="M455" s="556">
        <v>58</v>
      </c>
    </row>
    <row r="456" spans="2:13">
      <c r="B456" s="530"/>
      <c r="C456" s="531"/>
      <c r="D456" s="531"/>
      <c r="E456" s="532" t="s">
        <v>1474</v>
      </c>
      <c r="F456" s="558">
        <v>138</v>
      </c>
      <c r="G456" s="558">
        <v>376</v>
      </c>
      <c r="H456" s="558">
        <v>181</v>
      </c>
      <c r="I456" s="558">
        <v>195</v>
      </c>
      <c r="J456" s="534" t="s">
        <v>1473</v>
      </c>
      <c r="K456" s="543" t="s">
        <v>1473</v>
      </c>
      <c r="L456" s="543">
        <v>384</v>
      </c>
      <c r="M456" s="559">
        <v>-8</v>
      </c>
    </row>
    <row r="457" spans="2:13">
      <c r="E457" s="545"/>
      <c r="F457" s="495"/>
      <c r="G457" s="495"/>
      <c r="H457" s="495"/>
      <c r="I457" s="495"/>
      <c r="J457" s="560"/>
      <c r="K457" s="561"/>
      <c r="L457" s="561"/>
      <c r="M457" s="562"/>
    </row>
    <row r="458" spans="2:13" ht="13.5" customHeight="1">
      <c r="B458" s="563" t="s">
        <v>1406</v>
      </c>
      <c r="C458" s="563"/>
      <c r="D458" s="563"/>
      <c r="E458" s="563"/>
      <c r="F458" s="564"/>
      <c r="G458" s="564"/>
      <c r="H458" s="564"/>
      <c r="I458" s="564"/>
      <c r="J458" s="565"/>
      <c r="K458" s="566"/>
      <c r="L458" s="564"/>
      <c r="M458" s="567"/>
    </row>
    <row r="459" spans="2:13" s="564" customFormat="1" ht="13.5" customHeight="1">
      <c r="B459" s="568" t="s">
        <v>1600</v>
      </c>
      <c r="C459" s="568"/>
      <c r="D459" s="568"/>
      <c r="E459" s="568"/>
      <c r="F459" s="569"/>
      <c r="G459" s="569"/>
      <c r="H459" s="569"/>
      <c r="I459" s="569"/>
      <c r="J459" s="570"/>
      <c r="K459" s="571"/>
      <c r="L459" s="569"/>
      <c r="M459" s="572"/>
    </row>
    <row r="460" spans="2:13" s="569" customFormat="1" ht="13.5" customHeight="1">
      <c r="B460" s="568" t="s">
        <v>1601</v>
      </c>
      <c r="C460" s="568"/>
      <c r="D460" s="568"/>
      <c r="E460" s="568"/>
      <c r="J460" s="570"/>
      <c r="K460" s="571"/>
      <c r="M460" s="572"/>
    </row>
    <row r="461" spans="2:13" s="569" customFormat="1" ht="13.5" customHeight="1">
      <c r="B461" s="568" t="s">
        <v>1602</v>
      </c>
      <c r="C461" s="568"/>
      <c r="D461" s="568"/>
      <c r="E461" s="568"/>
      <c r="J461" s="570"/>
      <c r="K461" s="571"/>
      <c r="M461" s="572"/>
    </row>
    <row r="462" spans="2:13" s="569" customFormat="1" ht="13.5" customHeight="1">
      <c r="B462" s="568" t="s">
        <v>1603</v>
      </c>
      <c r="C462" s="568"/>
      <c r="D462" s="568"/>
      <c r="E462" s="568"/>
      <c r="J462" s="570"/>
      <c r="K462" s="571"/>
      <c r="M462" s="572"/>
    </row>
    <row r="463" spans="2:13" s="569" customFormat="1" ht="13.5" customHeight="1">
      <c r="B463" s="568"/>
      <c r="C463" s="568"/>
      <c r="D463" s="568"/>
      <c r="E463" s="568"/>
      <c r="J463" s="570"/>
      <c r="K463" s="571"/>
      <c r="M463" s="572"/>
    </row>
    <row r="464" spans="2:13" s="569" customFormat="1" ht="13.5" customHeight="1">
      <c r="B464" s="494"/>
      <c r="C464" s="494"/>
      <c r="D464" s="494"/>
      <c r="E464" s="494"/>
      <c r="F464" s="504"/>
      <c r="G464" s="504"/>
      <c r="H464" s="504"/>
      <c r="I464" s="504"/>
      <c r="J464" s="507"/>
      <c r="K464" s="508"/>
      <c r="L464" s="504"/>
      <c r="M464" s="509"/>
    </row>
    <row r="465" ht="13.5" customHeight="1"/>
    <row r="466" ht="13.5" customHeight="1"/>
  </sheetData>
  <mergeCells count="181">
    <mergeCell ref="B6:E6"/>
    <mergeCell ref="C8:E8"/>
    <mergeCell ref="D9:E9"/>
    <mergeCell ref="D16:E16"/>
    <mergeCell ref="D22:E22"/>
    <mergeCell ref="D26:E26"/>
    <mergeCell ref="B1:M1"/>
    <mergeCell ref="B4:E5"/>
    <mergeCell ref="F4:F5"/>
    <mergeCell ref="G4:I4"/>
    <mergeCell ref="J4:J5"/>
    <mergeCell ref="K4:K5"/>
    <mergeCell ref="L4:L5"/>
    <mergeCell ref="M4:M5"/>
    <mergeCell ref="D35:E35"/>
    <mergeCell ref="D36:E36"/>
    <mergeCell ref="D40:E40"/>
    <mergeCell ref="D44:E44"/>
    <mergeCell ref="D47:E47"/>
    <mergeCell ref="D51:E51"/>
    <mergeCell ref="D27:E27"/>
    <mergeCell ref="D28:E28"/>
    <mergeCell ref="D29:E29"/>
    <mergeCell ref="D30:E30"/>
    <mergeCell ref="D31:E31"/>
    <mergeCell ref="D32:E32"/>
    <mergeCell ref="K64:K65"/>
    <mergeCell ref="L64:L65"/>
    <mergeCell ref="M64:M65"/>
    <mergeCell ref="D68:E68"/>
    <mergeCell ref="D69:E69"/>
    <mergeCell ref="D70:E70"/>
    <mergeCell ref="D55:E55"/>
    <mergeCell ref="D62:E62"/>
    <mergeCell ref="B64:E65"/>
    <mergeCell ref="F64:F65"/>
    <mergeCell ref="G64:I64"/>
    <mergeCell ref="J64:J65"/>
    <mergeCell ref="C96:E96"/>
    <mergeCell ref="D97:E97"/>
    <mergeCell ref="D100:E100"/>
    <mergeCell ref="D103:E103"/>
    <mergeCell ref="D104:E104"/>
    <mergeCell ref="D110:E110"/>
    <mergeCell ref="D75:E75"/>
    <mergeCell ref="D80:E80"/>
    <mergeCell ref="D83:E83"/>
    <mergeCell ref="D84:E84"/>
    <mergeCell ref="D88:E88"/>
    <mergeCell ref="D89:E89"/>
    <mergeCell ref="J124:J125"/>
    <mergeCell ref="K124:K125"/>
    <mergeCell ref="L124:L125"/>
    <mergeCell ref="M124:M125"/>
    <mergeCell ref="D127:E127"/>
    <mergeCell ref="C134:E134"/>
    <mergeCell ref="D114:E114"/>
    <mergeCell ref="D117:E117"/>
    <mergeCell ref="D121:E121"/>
    <mergeCell ref="B124:E125"/>
    <mergeCell ref="F124:F125"/>
    <mergeCell ref="G124:I124"/>
    <mergeCell ref="D157:E157"/>
    <mergeCell ref="D163:E163"/>
    <mergeCell ref="C164:E164"/>
    <mergeCell ref="D165:E165"/>
    <mergeCell ref="D166:E166"/>
    <mergeCell ref="D169:E169"/>
    <mergeCell ref="D135:E135"/>
    <mergeCell ref="D144:E144"/>
    <mergeCell ref="D147:E147"/>
    <mergeCell ref="D148:E148"/>
    <mergeCell ref="D155:E155"/>
    <mergeCell ref="D156:E156"/>
    <mergeCell ref="K184:K185"/>
    <mergeCell ref="L184:L185"/>
    <mergeCell ref="M184:M185"/>
    <mergeCell ref="D173:E173"/>
    <mergeCell ref="D174:E174"/>
    <mergeCell ref="D179:E179"/>
    <mergeCell ref="C180:E180"/>
    <mergeCell ref="D181:E181"/>
    <mergeCell ref="B184:E185"/>
    <mergeCell ref="D190:E190"/>
    <mergeCell ref="D195:E195"/>
    <mergeCell ref="D199:E199"/>
    <mergeCell ref="D207:E207"/>
    <mergeCell ref="D208:E208"/>
    <mergeCell ref="D217:E217"/>
    <mergeCell ref="F184:F185"/>
    <mergeCell ref="G184:I184"/>
    <mergeCell ref="J184:J185"/>
    <mergeCell ref="K244:K245"/>
    <mergeCell ref="L244:L245"/>
    <mergeCell ref="M244:M245"/>
    <mergeCell ref="D222:E222"/>
    <mergeCell ref="D223:E223"/>
    <mergeCell ref="D230:E230"/>
    <mergeCell ref="C237:E237"/>
    <mergeCell ref="D238:E238"/>
    <mergeCell ref="B244:E245"/>
    <mergeCell ref="D246:E246"/>
    <mergeCell ref="D252:E252"/>
    <mergeCell ref="D257:E257"/>
    <mergeCell ref="D260:E260"/>
    <mergeCell ref="D265:E265"/>
    <mergeCell ref="D268:E268"/>
    <mergeCell ref="F244:F245"/>
    <mergeCell ref="G244:I244"/>
    <mergeCell ref="J244:J245"/>
    <mergeCell ref="D298:E298"/>
    <mergeCell ref="D303:E303"/>
    <mergeCell ref="B304:E305"/>
    <mergeCell ref="F304:F305"/>
    <mergeCell ref="G304:I304"/>
    <mergeCell ref="J304:J305"/>
    <mergeCell ref="C275:E275"/>
    <mergeCell ref="D276:E276"/>
    <mergeCell ref="D281:E281"/>
    <mergeCell ref="D289:E289"/>
    <mergeCell ref="D294:E294"/>
    <mergeCell ref="D297:E297"/>
    <mergeCell ref="D320:E320"/>
    <mergeCell ref="C321:E321"/>
    <mergeCell ref="D322:E322"/>
    <mergeCell ref="D325:E325"/>
    <mergeCell ref="D329:E329"/>
    <mergeCell ref="D332:E332"/>
    <mergeCell ref="K304:K305"/>
    <mergeCell ref="L304:L305"/>
    <mergeCell ref="M304:M305"/>
    <mergeCell ref="D308:E308"/>
    <mergeCell ref="D312:E312"/>
    <mergeCell ref="D319:E319"/>
    <mergeCell ref="D353:E353"/>
    <mergeCell ref="D363:E363"/>
    <mergeCell ref="B364:E365"/>
    <mergeCell ref="F364:F365"/>
    <mergeCell ref="G364:I364"/>
    <mergeCell ref="J364:J365"/>
    <mergeCell ref="D333:E333"/>
    <mergeCell ref="D336:E336"/>
    <mergeCell ref="D339:E339"/>
    <mergeCell ref="D340:E340"/>
    <mergeCell ref="D346:E346"/>
    <mergeCell ref="D352:E352"/>
    <mergeCell ref="D379:E379"/>
    <mergeCell ref="D382:E382"/>
    <mergeCell ref="D383:E383"/>
    <mergeCell ref="D390:E390"/>
    <mergeCell ref="D391:E391"/>
    <mergeCell ref="C397:E397"/>
    <mergeCell ref="K364:K365"/>
    <mergeCell ref="L364:L365"/>
    <mergeCell ref="M364:M365"/>
    <mergeCell ref="D366:E366"/>
    <mergeCell ref="C372:E372"/>
    <mergeCell ref="D373:E373"/>
    <mergeCell ref="D420:E420"/>
    <mergeCell ref="B424:E425"/>
    <mergeCell ref="F424:F425"/>
    <mergeCell ref="G424:I424"/>
    <mergeCell ref="J424:J425"/>
    <mergeCell ref="K424:K425"/>
    <mergeCell ref="D398:E398"/>
    <mergeCell ref="D405:E405"/>
    <mergeCell ref="D406:E406"/>
    <mergeCell ref="D412:E412"/>
    <mergeCell ref="D413:E413"/>
    <mergeCell ref="D419:E419"/>
    <mergeCell ref="D443:E443"/>
    <mergeCell ref="D448:E448"/>
    <mergeCell ref="D449:E449"/>
    <mergeCell ref="D450:E450"/>
    <mergeCell ref="D454:E454"/>
    <mergeCell ref="L424:L425"/>
    <mergeCell ref="M424:M425"/>
    <mergeCell ref="D428:E428"/>
    <mergeCell ref="D429:E429"/>
    <mergeCell ref="D435:E435"/>
    <mergeCell ref="D439:E439"/>
  </mergeCells>
  <phoneticPr fontId="3"/>
  <pageMargins left="0.47244094488188981" right="0.39370078740157483" top="0.59055118110236227" bottom="0.43307086614173229" header="0.51181102362204722" footer="0.35433070866141736"/>
  <pageSetup paperSize="9" scale="90" firstPageNumber="19" fitToWidth="0" fitToHeight="0" orientation="portrait" useFirstPageNumber="1" r:id="rId1"/>
  <headerFooter alignWithMargins="0"/>
  <rowBreaks count="7" manualBreakCount="7">
    <brk id="63" max="16383" man="1"/>
    <brk id="123" max="16383" man="1"/>
    <brk id="183" max="16383" man="1"/>
    <brk id="243" max="16383" man="1"/>
    <brk id="303" max="16383" man="1"/>
    <brk id="363" max="16383" man="1"/>
    <brk id="423"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C6BF5-9C2B-4944-8C1B-82DCCDFD85A5}">
  <dimension ref="B1:M16"/>
  <sheetViews>
    <sheetView zoomScaleNormal="100" workbookViewId="0"/>
  </sheetViews>
  <sheetFormatPr defaultRowHeight="13.5"/>
  <cols>
    <col min="1" max="1" width="2.125" style="96" customWidth="1"/>
    <col min="2" max="2" width="8.625" style="96" customWidth="1"/>
    <col min="3" max="3" width="7.875" style="96" customWidth="1"/>
    <col min="4" max="4" width="11.625" style="104" customWidth="1"/>
    <col min="5" max="5" width="8.625" style="1398" customWidth="1"/>
    <col min="6" max="6" width="11.625" style="104" customWidth="1"/>
    <col min="7" max="7" width="8.625" style="96" customWidth="1"/>
    <col min="8" max="8" width="11.625" style="104" customWidth="1"/>
    <col min="9" max="9" width="8.625" style="96" customWidth="1"/>
    <col min="10" max="10" width="11.625" style="104" customWidth="1"/>
    <col min="11" max="11" width="8.625" style="96" customWidth="1"/>
    <col min="12" max="12" width="11.625" style="104" customWidth="1"/>
    <col min="13" max="13" width="8.625" style="96" customWidth="1"/>
    <col min="14" max="16384" width="9" style="96"/>
  </cols>
  <sheetData>
    <row r="1" spans="2:13" ht="17.25">
      <c r="B1" s="2966" t="s">
        <v>4982</v>
      </c>
      <c r="C1" s="2952"/>
      <c r="D1" s="2952"/>
      <c r="E1" s="2952"/>
      <c r="F1" s="2952"/>
      <c r="G1" s="2952"/>
      <c r="H1" s="2952"/>
      <c r="I1" s="2952"/>
      <c r="J1" s="2952"/>
      <c r="K1" s="2952"/>
      <c r="L1" s="2952"/>
      <c r="M1" s="2952"/>
    </row>
    <row r="3" spans="2:13">
      <c r="M3" s="2360"/>
    </row>
    <row r="4" spans="2:13" s="605" customFormat="1" ht="18" customHeight="1">
      <c r="B4" s="3119" t="s">
        <v>4983</v>
      </c>
      <c r="C4" s="2968"/>
      <c r="D4" s="2968" t="s">
        <v>4984</v>
      </c>
      <c r="E4" s="2968"/>
      <c r="F4" s="2968" t="s">
        <v>4985</v>
      </c>
      <c r="G4" s="2968"/>
      <c r="H4" s="2968" t="s">
        <v>4986</v>
      </c>
      <c r="I4" s="2968"/>
      <c r="J4" s="2968" t="s">
        <v>4987</v>
      </c>
      <c r="K4" s="2968"/>
      <c r="L4" s="2968" t="s">
        <v>4988</v>
      </c>
      <c r="M4" s="2968"/>
    </row>
    <row r="5" spans="2:13" s="605" customFormat="1" ht="18" customHeight="1">
      <c r="B5" s="2968"/>
      <c r="C5" s="2968"/>
      <c r="D5" s="98" t="s">
        <v>4989</v>
      </c>
      <c r="E5" s="2482" t="s">
        <v>4990</v>
      </c>
      <c r="F5" s="98" t="s">
        <v>4989</v>
      </c>
      <c r="G5" s="2482" t="s">
        <v>4990</v>
      </c>
      <c r="H5" s="98" t="s">
        <v>4989</v>
      </c>
      <c r="I5" s="2482" t="s">
        <v>4990</v>
      </c>
      <c r="J5" s="98" t="s">
        <v>4989</v>
      </c>
      <c r="K5" s="2482" t="s">
        <v>4990</v>
      </c>
      <c r="L5" s="98" t="s">
        <v>4989</v>
      </c>
      <c r="M5" s="2482" t="s">
        <v>4990</v>
      </c>
    </row>
    <row r="6" spans="2:13" s="80" customFormat="1" ht="27.75" customHeight="1">
      <c r="B6" s="2483" t="s">
        <v>827</v>
      </c>
      <c r="C6" s="2484" t="s">
        <v>828</v>
      </c>
      <c r="D6" s="2485" t="s">
        <v>4991</v>
      </c>
      <c r="E6" s="2486">
        <v>312.3</v>
      </c>
      <c r="F6" s="2487" t="s">
        <v>4992</v>
      </c>
      <c r="G6" s="2488">
        <v>162.19999999999999</v>
      </c>
      <c r="H6" s="2487" t="s">
        <v>4965</v>
      </c>
      <c r="I6" s="2488">
        <v>105.5</v>
      </c>
      <c r="J6" s="2489" t="s">
        <v>4976</v>
      </c>
      <c r="K6" s="2488">
        <v>84.7</v>
      </c>
      <c r="L6" s="2490" t="s">
        <v>4930</v>
      </c>
      <c r="M6" s="2426">
        <v>72.599999999999994</v>
      </c>
    </row>
    <row r="7" spans="2:13" s="80" customFormat="1" ht="27.75" customHeight="1">
      <c r="B7" s="2483" t="s">
        <v>2395</v>
      </c>
      <c r="C7" s="2484" t="s">
        <v>831</v>
      </c>
      <c r="D7" s="2491" t="s">
        <v>4993</v>
      </c>
      <c r="E7" s="2492">
        <v>322.5</v>
      </c>
      <c r="F7" s="2493" t="s">
        <v>4994</v>
      </c>
      <c r="G7" s="83">
        <v>168.6</v>
      </c>
      <c r="H7" s="2494" t="s">
        <v>869</v>
      </c>
      <c r="I7" s="83">
        <v>121</v>
      </c>
      <c r="J7" s="2493" t="s">
        <v>869</v>
      </c>
      <c r="K7" s="83">
        <v>95.8</v>
      </c>
      <c r="L7" s="2493" t="s">
        <v>869</v>
      </c>
      <c r="M7" s="84">
        <v>60.4</v>
      </c>
    </row>
    <row r="8" spans="2:13" s="80" customFormat="1" ht="27.75" customHeight="1">
      <c r="B8" s="2483" t="s">
        <v>2397</v>
      </c>
      <c r="C8" s="2484" t="s">
        <v>833</v>
      </c>
      <c r="D8" s="2495" t="s">
        <v>869</v>
      </c>
      <c r="E8" s="2492">
        <v>335</v>
      </c>
      <c r="F8" s="2493" t="s">
        <v>869</v>
      </c>
      <c r="G8" s="83">
        <v>183.3</v>
      </c>
      <c r="H8" s="2494" t="s">
        <v>869</v>
      </c>
      <c r="I8" s="83">
        <v>123.5</v>
      </c>
      <c r="J8" s="2493" t="s">
        <v>869</v>
      </c>
      <c r="K8" s="83">
        <v>92</v>
      </c>
      <c r="L8" s="2493" t="s">
        <v>869</v>
      </c>
      <c r="M8" s="84">
        <v>62.9</v>
      </c>
    </row>
    <row r="9" spans="2:13" s="80" customFormat="1" ht="27.75" customHeight="1">
      <c r="B9" s="2483" t="s">
        <v>2952</v>
      </c>
      <c r="C9" s="2484" t="s">
        <v>835</v>
      </c>
      <c r="D9" s="2495" t="s">
        <v>869</v>
      </c>
      <c r="E9" s="2492">
        <v>344.3</v>
      </c>
      <c r="F9" s="2494" t="s">
        <v>869</v>
      </c>
      <c r="G9" s="83">
        <v>182.3</v>
      </c>
      <c r="H9" s="2494" t="s">
        <v>869</v>
      </c>
      <c r="I9" s="83">
        <v>135.1</v>
      </c>
      <c r="J9" s="2493" t="s">
        <v>869</v>
      </c>
      <c r="K9" s="83">
        <v>88.1</v>
      </c>
      <c r="L9" s="2493" t="s">
        <v>869</v>
      </c>
      <c r="M9" s="84">
        <v>67</v>
      </c>
    </row>
    <row r="10" spans="2:13" s="80" customFormat="1" ht="27.75" customHeight="1">
      <c r="B10" s="2496" t="s">
        <v>1223</v>
      </c>
      <c r="C10" s="2497" t="s">
        <v>837</v>
      </c>
      <c r="D10" s="2498" t="s">
        <v>869</v>
      </c>
      <c r="E10" s="2499">
        <v>350.3</v>
      </c>
      <c r="F10" s="2500" t="s">
        <v>869</v>
      </c>
      <c r="G10" s="91">
        <v>177.1</v>
      </c>
      <c r="H10" s="2501" t="s">
        <v>869</v>
      </c>
      <c r="I10" s="91">
        <v>154.4</v>
      </c>
      <c r="J10" s="2502" t="s">
        <v>869</v>
      </c>
      <c r="K10" s="91">
        <v>83.7</v>
      </c>
      <c r="L10" s="2502" t="s">
        <v>869</v>
      </c>
      <c r="M10" s="92">
        <v>49.9</v>
      </c>
    </row>
    <row r="12" spans="2:13">
      <c r="B12" s="103" t="s">
        <v>4920</v>
      </c>
    </row>
    <row r="13" spans="2:13">
      <c r="B13" s="1885" t="s">
        <v>4995</v>
      </c>
      <c r="F13" s="3846" t="s">
        <v>4996</v>
      </c>
    </row>
    <row r="14" spans="2:13">
      <c r="C14" s="135" t="s">
        <v>4997</v>
      </c>
      <c r="E14" s="94"/>
      <c r="F14" s="2952"/>
    </row>
    <row r="15" spans="2:13" ht="25.5" customHeight="1">
      <c r="B15" s="3847" t="s">
        <v>4998</v>
      </c>
      <c r="C15" s="3847"/>
      <c r="D15" s="3847"/>
      <c r="E15" s="3847"/>
      <c r="F15" s="3847"/>
      <c r="G15" s="3847"/>
      <c r="H15" s="3847"/>
      <c r="I15" s="3847"/>
      <c r="J15" s="3847"/>
      <c r="K15" s="3847"/>
      <c r="L15" s="3847"/>
      <c r="M15" s="3847"/>
    </row>
    <row r="16" spans="2:13" ht="18.75">
      <c r="B16" s="1078" t="s">
        <v>258</v>
      </c>
    </row>
  </sheetData>
  <mergeCells count="9">
    <mergeCell ref="F13:F14"/>
    <mergeCell ref="B15:M15"/>
    <mergeCell ref="B1:M1"/>
    <mergeCell ref="B4:C5"/>
    <mergeCell ref="D4:E4"/>
    <mergeCell ref="F4:G4"/>
    <mergeCell ref="H4:I4"/>
    <mergeCell ref="J4:K4"/>
    <mergeCell ref="L4:M4"/>
  </mergeCells>
  <phoneticPr fontId="3"/>
  <pageMargins left="0.24" right="0.23" top="0.98399999999999999" bottom="0.98399999999999999" header="0.51200000000000001" footer="0.51200000000000001"/>
  <pageSetup paperSize="9" scale="84"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430A7-73C5-4BA0-8F82-38BA62CCEC9F}">
  <dimension ref="B1:M27"/>
  <sheetViews>
    <sheetView workbookViewId="0"/>
  </sheetViews>
  <sheetFormatPr defaultRowHeight="13.5"/>
  <cols>
    <col min="1" max="1" width="2.125" style="96" customWidth="1"/>
    <col min="2" max="2" width="9.625" style="96" customWidth="1"/>
    <col min="3" max="3" width="9" style="96"/>
    <col min="4" max="4" width="7.75" style="466" customWidth="1"/>
    <col min="5" max="5" width="7.75" style="1398" customWidth="1"/>
    <col min="6" max="6" width="7.75" style="466" customWidth="1"/>
    <col min="7" max="7" width="7.75" style="1398" customWidth="1"/>
    <col min="8" max="8" width="7.75" style="2503" customWidth="1"/>
    <col min="9" max="9" width="7.75" style="2408" customWidth="1"/>
    <col min="10" max="10" width="7.75" style="466" customWidth="1"/>
    <col min="11" max="11" width="7.75" style="2504" customWidth="1"/>
    <col min="12" max="12" width="7.75" style="466" customWidth="1"/>
    <col min="13" max="13" width="7.75" style="2408" customWidth="1"/>
    <col min="14" max="23" width="6.75" style="96" customWidth="1"/>
    <col min="24" max="16384" width="9" style="96"/>
  </cols>
  <sheetData>
    <row r="1" spans="2:13" ht="17.25">
      <c r="B1" s="2966" t="s">
        <v>4999</v>
      </c>
      <c r="C1" s="2952"/>
      <c r="D1" s="2952"/>
      <c r="E1" s="2952"/>
      <c r="F1" s="2952"/>
      <c r="G1" s="2952"/>
      <c r="H1" s="2952"/>
      <c r="I1" s="2952"/>
      <c r="J1" s="2952"/>
      <c r="K1" s="2952"/>
      <c r="L1" s="2952"/>
      <c r="M1" s="2952"/>
    </row>
    <row r="3" spans="2:13">
      <c r="L3" s="3848" t="s">
        <v>5000</v>
      </c>
      <c r="M3" s="3464"/>
    </row>
    <row r="4" spans="2:13" ht="28.5" customHeight="1">
      <c r="B4" s="3119" t="s">
        <v>856</v>
      </c>
      <c r="C4" s="2968"/>
      <c r="D4" s="2968" t="s">
        <v>5001</v>
      </c>
      <c r="E4" s="2968"/>
      <c r="F4" s="2981" t="s">
        <v>5002</v>
      </c>
      <c r="G4" s="2981"/>
      <c r="H4" s="2981" t="s">
        <v>5003</v>
      </c>
      <c r="I4" s="2981"/>
      <c r="J4" s="3119" t="s">
        <v>5004</v>
      </c>
      <c r="K4" s="2968"/>
      <c r="L4" s="2968" t="s">
        <v>5005</v>
      </c>
      <c r="M4" s="2968"/>
    </row>
    <row r="5" spans="2:13" ht="18" customHeight="1">
      <c r="B5" s="2968"/>
      <c r="C5" s="2968"/>
      <c r="D5" s="2334" t="s">
        <v>5006</v>
      </c>
      <c r="E5" s="2505" t="s">
        <v>5007</v>
      </c>
      <c r="F5" s="2334" t="s">
        <v>5006</v>
      </c>
      <c r="G5" s="2505" t="s">
        <v>5007</v>
      </c>
      <c r="H5" s="2506" t="s">
        <v>5006</v>
      </c>
      <c r="I5" s="2507" t="s">
        <v>5007</v>
      </c>
      <c r="J5" s="2334" t="s">
        <v>5006</v>
      </c>
      <c r="K5" s="2508" t="s">
        <v>5007</v>
      </c>
      <c r="L5" s="2334" t="s">
        <v>5006</v>
      </c>
      <c r="M5" s="2507" t="s">
        <v>5007</v>
      </c>
    </row>
    <row r="6" spans="2:13" ht="18" customHeight="1">
      <c r="B6" s="81" t="s">
        <v>827</v>
      </c>
      <c r="C6" s="86" t="s">
        <v>828</v>
      </c>
      <c r="D6" s="1835">
        <v>342</v>
      </c>
      <c r="E6" s="2509">
        <v>84.7</v>
      </c>
      <c r="F6" s="1836">
        <v>1261</v>
      </c>
      <c r="G6" s="2509">
        <v>312.3</v>
      </c>
      <c r="H6" s="2510">
        <v>655</v>
      </c>
      <c r="I6" s="2511">
        <v>162.19999999999999</v>
      </c>
      <c r="J6" s="1836">
        <v>426</v>
      </c>
      <c r="K6" s="2512">
        <v>105.5</v>
      </c>
      <c r="L6" s="1836">
        <v>156</v>
      </c>
      <c r="M6" s="2513">
        <v>38.6</v>
      </c>
    </row>
    <row r="7" spans="2:13" ht="18" customHeight="1">
      <c r="B7" s="81" t="s">
        <v>5008</v>
      </c>
      <c r="C7" s="86" t="s">
        <v>831</v>
      </c>
      <c r="D7" s="1834">
        <v>384</v>
      </c>
      <c r="E7" s="2514">
        <v>95.8</v>
      </c>
      <c r="F7" s="847">
        <v>1293</v>
      </c>
      <c r="G7" s="2514">
        <v>322.5</v>
      </c>
      <c r="H7" s="2515">
        <v>676</v>
      </c>
      <c r="I7" s="2516">
        <v>168.6</v>
      </c>
      <c r="J7" s="847">
        <v>485</v>
      </c>
      <c r="K7" s="2517">
        <v>121</v>
      </c>
      <c r="L7" s="847">
        <v>163</v>
      </c>
      <c r="M7" s="2518">
        <v>40.700000000000003</v>
      </c>
    </row>
    <row r="8" spans="2:13" ht="18" customHeight="1">
      <c r="B8" s="81" t="s">
        <v>5009</v>
      </c>
      <c r="C8" s="86" t="s">
        <v>833</v>
      </c>
      <c r="D8" s="1834">
        <v>366</v>
      </c>
      <c r="E8" s="2514">
        <v>92</v>
      </c>
      <c r="F8" s="847">
        <v>1332</v>
      </c>
      <c r="G8" s="2514">
        <v>335</v>
      </c>
      <c r="H8" s="2515">
        <v>729</v>
      </c>
      <c r="I8" s="2516">
        <v>183.3</v>
      </c>
      <c r="J8" s="847">
        <v>491</v>
      </c>
      <c r="K8" s="2517">
        <v>123.5</v>
      </c>
      <c r="L8" s="847">
        <v>167</v>
      </c>
      <c r="M8" s="2518">
        <v>42</v>
      </c>
    </row>
    <row r="9" spans="2:13" ht="18" customHeight="1">
      <c r="B9" s="81" t="s">
        <v>2952</v>
      </c>
      <c r="C9" s="86" t="s">
        <v>835</v>
      </c>
      <c r="D9" s="1834">
        <v>347</v>
      </c>
      <c r="E9" s="2514">
        <v>88.1</v>
      </c>
      <c r="F9" s="847">
        <v>1356</v>
      </c>
      <c r="G9" s="2514">
        <v>344.3</v>
      </c>
      <c r="H9" s="2515">
        <v>718</v>
      </c>
      <c r="I9" s="2516">
        <v>182.3</v>
      </c>
      <c r="J9" s="847">
        <v>532</v>
      </c>
      <c r="K9" s="2517">
        <v>135.1</v>
      </c>
      <c r="L9" s="847">
        <v>172</v>
      </c>
      <c r="M9" s="2518">
        <v>43.7</v>
      </c>
    </row>
    <row r="10" spans="2:13" ht="18" customHeight="1">
      <c r="B10" s="89" t="s">
        <v>1223</v>
      </c>
      <c r="C10" s="2389" t="s">
        <v>837</v>
      </c>
      <c r="D10" s="2397">
        <v>325</v>
      </c>
      <c r="E10" s="2404">
        <v>83.7</v>
      </c>
      <c r="F10" s="124">
        <v>1361</v>
      </c>
      <c r="G10" s="2499">
        <v>350.3</v>
      </c>
      <c r="H10" s="2519">
        <v>688</v>
      </c>
      <c r="I10" s="91">
        <v>177.1</v>
      </c>
      <c r="J10" s="124">
        <v>600</v>
      </c>
      <c r="K10" s="2520">
        <v>154.4</v>
      </c>
      <c r="L10" s="794">
        <v>166</v>
      </c>
      <c r="M10" s="2405">
        <v>42.7</v>
      </c>
    </row>
    <row r="11" spans="2:13" ht="18.75">
      <c r="B11" s="621"/>
      <c r="C11" s="621"/>
      <c r="D11" s="489"/>
      <c r="E11" s="2521"/>
      <c r="F11" s="489"/>
      <c r="G11" s="2521"/>
      <c r="H11" s="2522"/>
      <c r="I11" s="2523"/>
      <c r="J11" s="489"/>
      <c r="K11" s="2524"/>
      <c r="L11" s="489"/>
      <c r="M11" s="2523"/>
    </row>
    <row r="12" spans="2:13">
      <c r="B12" s="1082" t="s">
        <v>258</v>
      </c>
      <c r="C12" s="621"/>
      <c r="D12" s="467"/>
      <c r="E12" s="1371"/>
      <c r="F12" s="467"/>
      <c r="G12" s="1371"/>
      <c r="H12" s="2525"/>
      <c r="I12" s="1544"/>
      <c r="J12" s="467"/>
      <c r="K12" s="2526"/>
      <c r="L12" s="467"/>
      <c r="M12" s="1544"/>
    </row>
    <row r="13" spans="2:13">
      <c r="B13" s="621"/>
      <c r="C13" s="621"/>
      <c r="D13" s="467"/>
      <c r="E13" s="1371"/>
      <c r="F13" s="467"/>
      <c r="G13" s="1371"/>
      <c r="H13" s="2525"/>
      <c r="I13" s="1544"/>
      <c r="J13" s="467"/>
      <c r="K13" s="2526"/>
      <c r="L13" s="467"/>
      <c r="M13" s="1544"/>
    </row>
    <row r="14" spans="2:13" ht="28.5" customHeight="1">
      <c r="B14" s="3119" t="s">
        <v>856</v>
      </c>
      <c r="C14" s="2968"/>
      <c r="D14" s="3119" t="s">
        <v>5010</v>
      </c>
      <c r="E14" s="2968"/>
      <c r="F14" s="3119" t="s">
        <v>5011</v>
      </c>
      <c r="G14" s="2968"/>
      <c r="H14" s="2968" t="s">
        <v>5012</v>
      </c>
      <c r="I14" s="2968"/>
      <c r="J14" s="2968" t="s">
        <v>5013</v>
      </c>
      <c r="K14" s="2968"/>
      <c r="L14" s="2968" t="s">
        <v>5014</v>
      </c>
      <c r="M14" s="2968"/>
    </row>
    <row r="15" spans="2:13" ht="18" customHeight="1">
      <c r="B15" s="2968"/>
      <c r="C15" s="2968"/>
      <c r="D15" s="2334" t="s">
        <v>5006</v>
      </c>
      <c r="E15" s="2505" t="s">
        <v>5007</v>
      </c>
      <c r="F15" s="2334" t="s">
        <v>5006</v>
      </c>
      <c r="G15" s="2505" t="s">
        <v>5007</v>
      </c>
      <c r="H15" s="2506" t="s">
        <v>5006</v>
      </c>
      <c r="I15" s="2507" t="s">
        <v>5007</v>
      </c>
      <c r="J15" s="2334" t="s">
        <v>5006</v>
      </c>
      <c r="K15" s="2508" t="s">
        <v>5007</v>
      </c>
      <c r="L15" s="2334" t="s">
        <v>5006</v>
      </c>
      <c r="M15" s="2507" t="s">
        <v>5007</v>
      </c>
    </row>
    <row r="16" spans="2:13" ht="18" customHeight="1">
      <c r="B16" s="81" t="s">
        <v>827</v>
      </c>
      <c r="C16" s="86" t="s">
        <v>828</v>
      </c>
      <c r="D16" s="968">
        <v>6</v>
      </c>
      <c r="E16" s="2486">
        <v>1.5</v>
      </c>
      <c r="F16" s="2337">
        <v>293</v>
      </c>
      <c r="G16" s="2486">
        <v>72.599999999999994</v>
      </c>
      <c r="H16" s="2527">
        <v>81</v>
      </c>
      <c r="I16" s="2528">
        <v>20.100000000000001</v>
      </c>
      <c r="J16" s="2337">
        <v>65</v>
      </c>
      <c r="K16" s="2529">
        <v>16.100000000000001</v>
      </c>
      <c r="L16" s="2337">
        <v>22</v>
      </c>
      <c r="M16" s="2401">
        <v>5.4</v>
      </c>
    </row>
    <row r="17" spans="2:13" ht="18" customHeight="1">
      <c r="B17" s="81" t="s">
        <v>5008</v>
      </c>
      <c r="C17" s="86" t="s">
        <v>831</v>
      </c>
      <c r="D17" s="119">
        <v>6</v>
      </c>
      <c r="E17" s="2492">
        <v>1.5</v>
      </c>
      <c r="F17" s="688">
        <v>242</v>
      </c>
      <c r="G17" s="2492">
        <v>60.4</v>
      </c>
      <c r="H17" s="2530">
        <v>84</v>
      </c>
      <c r="I17" s="2531">
        <v>21</v>
      </c>
      <c r="J17" s="688">
        <v>66</v>
      </c>
      <c r="K17" s="2532">
        <v>16.5</v>
      </c>
      <c r="L17" s="688">
        <v>29</v>
      </c>
      <c r="M17" s="2403">
        <v>7.2</v>
      </c>
    </row>
    <row r="18" spans="2:13" ht="18" customHeight="1">
      <c r="B18" s="81" t="s">
        <v>5009</v>
      </c>
      <c r="C18" s="86" t="s">
        <v>833</v>
      </c>
      <c r="D18" s="119">
        <v>10</v>
      </c>
      <c r="E18" s="2492">
        <v>2.5</v>
      </c>
      <c r="F18" s="102">
        <v>250</v>
      </c>
      <c r="G18" s="2492">
        <v>62.9</v>
      </c>
      <c r="H18" s="2533">
        <v>64</v>
      </c>
      <c r="I18" s="83">
        <v>16.100000000000001</v>
      </c>
      <c r="J18" s="102">
        <v>69</v>
      </c>
      <c r="K18" s="2534">
        <v>17.399999999999999</v>
      </c>
      <c r="L18" s="688">
        <v>20</v>
      </c>
      <c r="M18" s="2403">
        <v>5</v>
      </c>
    </row>
    <row r="19" spans="2:13" ht="18" customHeight="1">
      <c r="B19" s="81" t="s">
        <v>2952</v>
      </c>
      <c r="C19" s="86" t="s">
        <v>835</v>
      </c>
      <c r="D19" s="119">
        <v>7</v>
      </c>
      <c r="E19" s="2492">
        <v>1.8</v>
      </c>
      <c r="F19" s="102">
        <v>264</v>
      </c>
      <c r="G19" s="2492">
        <v>67</v>
      </c>
      <c r="H19" s="2533">
        <v>93</v>
      </c>
      <c r="I19" s="83">
        <v>23.6</v>
      </c>
      <c r="J19" s="102">
        <v>71</v>
      </c>
      <c r="K19" s="2534">
        <v>18</v>
      </c>
      <c r="L19" s="688">
        <v>14</v>
      </c>
      <c r="M19" s="2403">
        <v>3.6</v>
      </c>
    </row>
    <row r="20" spans="2:13" ht="18" customHeight="1">
      <c r="B20" s="89" t="s">
        <v>1223</v>
      </c>
      <c r="C20" s="2389" t="s">
        <v>837</v>
      </c>
      <c r="D20" s="2341">
        <v>8</v>
      </c>
      <c r="E20" s="2535">
        <v>2.1</v>
      </c>
      <c r="F20" s="124">
        <v>194</v>
      </c>
      <c r="G20" s="2499">
        <v>49.9</v>
      </c>
      <c r="H20" s="2519">
        <v>104</v>
      </c>
      <c r="I20" s="91">
        <v>26.8</v>
      </c>
      <c r="J20" s="124">
        <v>71</v>
      </c>
      <c r="K20" s="2520">
        <v>18.3</v>
      </c>
      <c r="L20" s="794">
        <v>22</v>
      </c>
      <c r="M20" s="2405">
        <v>5.7</v>
      </c>
    </row>
    <row r="22" spans="2:13">
      <c r="B22" s="359" t="s">
        <v>1669</v>
      </c>
    </row>
    <row r="23" spans="2:13">
      <c r="B23" s="1885" t="s">
        <v>5015</v>
      </c>
      <c r="C23" s="103"/>
      <c r="F23" s="3846" t="s">
        <v>4996</v>
      </c>
      <c r="G23" s="3345"/>
    </row>
    <row r="24" spans="2:13">
      <c r="C24" s="135" t="s">
        <v>5016</v>
      </c>
      <c r="E24" s="94"/>
      <c r="F24" s="2952"/>
      <c r="G24" s="3345"/>
    </row>
    <row r="25" spans="2:13">
      <c r="B25" s="135"/>
    </row>
    <row r="26" spans="2:13" ht="18.75">
      <c r="B26" s="1078"/>
    </row>
    <row r="27" spans="2:13" ht="18.75">
      <c r="B27" s="1078"/>
    </row>
  </sheetData>
  <mergeCells count="15">
    <mergeCell ref="J14:K14"/>
    <mergeCell ref="L14:M14"/>
    <mergeCell ref="B1:M1"/>
    <mergeCell ref="L3:M3"/>
    <mergeCell ref="B4:C5"/>
    <mergeCell ref="D4:E4"/>
    <mergeCell ref="F4:G4"/>
    <mergeCell ref="H4:I4"/>
    <mergeCell ref="J4:K4"/>
    <mergeCell ref="L4:M4"/>
    <mergeCell ref="F23:G24"/>
    <mergeCell ref="B14:C15"/>
    <mergeCell ref="D14:E14"/>
    <mergeCell ref="F14:G14"/>
    <mergeCell ref="H14:I14"/>
  </mergeCells>
  <phoneticPr fontId="3"/>
  <pageMargins left="0.6" right="0.48" top="0.98399999999999999" bottom="0.98399999999999999" header="0.51200000000000001" footer="0.51200000000000001"/>
  <pageSetup paperSize="9" scale="90"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57EDA-6866-4436-A28D-53A28E22E2EA}">
  <dimension ref="B1:O16"/>
  <sheetViews>
    <sheetView zoomScaleNormal="100" workbookViewId="0"/>
  </sheetViews>
  <sheetFormatPr defaultRowHeight="13.5"/>
  <cols>
    <col min="1" max="1" width="1.375" style="96" customWidth="1"/>
    <col min="2" max="2" width="9.125" style="96" customWidth="1"/>
    <col min="3" max="3" width="8.625" style="96" customWidth="1"/>
    <col min="4" max="15" width="6.375" style="96" customWidth="1"/>
    <col min="16" max="16384" width="9" style="96"/>
  </cols>
  <sheetData>
    <row r="1" spans="2:15" ht="17.25">
      <c r="B1" s="2966" t="s">
        <v>5017</v>
      </c>
      <c r="C1" s="2952"/>
      <c r="D1" s="2952"/>
      <c r="E1" s="2952"/>
      <c r="F1" s="2952"/>
      <c r="G1" s="2952"/>
      <c r="H1" s="2952"/>
      <c r="I1" s="2952"/>
      <c r="J1" s="2952"/>
      <c r="K1" s="2952"/>
      <c r="L1" s="2952"/>
      <c r="M1" s="2952"/>
      <c r="N1" s="2952"/>
      <c r="O1" s="2952"/>
    </row>
    <row r="3" spans="2:15">
      <c r="O3" s="2360" t="s">
        <v>3196</v>
      </c>
    </row>
    <row r="4" spans="2:15" s="605" customFormat="1" ht="21" customHeight="1">
      <c r="B4" s="3119" t="s">
        <v>5018</v>
      </c>
      <c r="C4" s="3173"/>
      <c r="D4" s="3119" t="s">
        <v>1740</v>
      </c>
      <c r="E4" s="2968"/>
      <c r="F4" s="3119" t="s">
        <v>5019</v>
      </c>
      <c r="G4" s="2968"/>
      <c r="H4" s="3849" t="s">
        <v>5020</v>
      </c>
      <c r="I4" s="2989"/>
      <c r="J4" s="3849" t="s">
        <v>5021</v>
      </c>
      <c r="K4" s="2989"/>
      <c r="L4" s="3335" t="s">
        <v>5022</v>
      </c>
      <c r="M4" s="2968"/>
      <c r="N4" s="3850" t="s">
        <v>5023</v>
      </c>
      <c r="O4" s="3851"/>
    </row>
    <row r="5" spans="2:15" s="605" customFormat="1" ht="21" customHeight="1">
      <c r="B5" s="2968"/>
      <c r="C5" s="3173"/>
      <c r="D5" s="2968"/>
      <c r="E5" s="2968"/>
      <c r="F5" s="2968"/>
      <c r="G5" s="2968"/>
      <c r="H5" s="2989"/>
      <c r="I5" s="2989"/>
      <c r="J5" s="2989"/>
      <c r="K5" s="2989"/>
      <c r="L5" s="2968"/>
      <c r="M5" s="2968"/>
      <c r="N5" s="3852"/>
      <c r="O5" s="3853"/>
    </row>
    <row r="6" spans="2:15" s="605" customFormat="1" ht="21" customHeight="1">
      <c r="B6" s="2982"/>
      <c r="C6" s="2975"/>
      <c r="D6" s="98" t="s">
        <v>861</v>
      </c>
      <c r="E6" s="98" t="s">
        <v>862</v>
      </c>
      <c r="F6" s="98" t="s">
        <v>861</v>
      </c>
      <c r="G6" s="98" t="s">
        <v>862</v>
      </c>
      <c r="H6" s="98" t="s">
        <v>861</v>
      </c>
      <c r="I6" s="98" t="s">
        <v>862</v>
      </c>
      <c r="J6" s="98" t="s">
        <v>861</v>
      </c>
      <c r="K6" s="98" t="s">
        <v>862</v>
      </c>
      <c r="L6" s="98" t="s">
        <v>861</v>
      </c>
      <c r="M6" s="98" t="s">
        <v>862</v>
      </c>
      <c r="N6" s="98" t="s">
        <v>861</v>
      </c>
      <c r="O6" s="98" t="s">
        <v>862</v>
      </c>
    </row>
    <row r="7" spans="2:15" s="605" customFormat="1" ht="21" customHeight="1">
      <c r="B7" s="2422" t="s">
        <v>827</v>
      </c>
      <c r="C7" s="2423" t="s">
        <v>828</v>
      </c>
      <c r="D7" s="2335">
        <v>92</v>
      </c>
      <c r="E7" s="2450">
        <v>22</v>
      </c>
      <c r="F7" s="1872">
        <v>12</v>
      </c>
      <c r="G7" s="1872">
        <v>5</v>
      </c>
      <c r="H7" s="1872">
        <v>25</v>
      </c>
      <c r="I7" s="1872">
        <v>9</v>
      </c>
      <c r="J7" s="1872">
        <v>24</v>
      </c>
      <c r="K7" s="1872">
        <v>4</v>
      </c>
      <c r="L7" s="1872">
        <v>13</v>
      </c>
      <c r="M7" s="1872">
        <v>1</v>
      </c>
      <c r="N7" s="1872">
        <v>18</v>
      </c>
      <c r="O7" s="970">
        <v>3</v>
      </c>
    </row>
    <row r="8" spans="2:15" s="605" customFormat="1" ht="21" customHeight="1">
      <c r="B8" s="81" t="s">
        <v>4454</v>
      </c>
      <c r="C8" s="86" t="s">
        <v>831</v>
      </c>
      <c r="D8" s="842">
        <v>126</v>
      </c>
      <c r="E8" s="581">
        <v>21</v>
      </c>
      <c r="F8" s="102">
        <v>15</v>
      </c>
      <c r="G8" s="581">
        <v>5</v>
      </c>
      <c r="H8" s="102">
        <v>40</v>
      </c>
      <c r="I8" s="102">
        <v>7</v>
      </c>
      <c r="J8" s="102">
        <v>24</v>
      </c>
      <c r="K8" s="102">
        <v>6</v>
      </c>
      <c r="L8" s="102">
        <v>12</v>
      </c>
      <c r="M8" s="102">
        <v>2</v>
      </c>
      <c r="N8" s="102">
        <v>35</v>
      </c>
      <c r="O8" s="120">
        <v>1</v>
      </c>
    </row>
    <row r="9" spans="2:15" s="605" customFormat="1" ht="21" customHeight="1">
      <c r="B9" s="81" t="s">
        <v>239</v>
      </c>
      <c r="C9" s="86" t="s">
        <v>833</v>
      </c>
      <c r="D9" s="842">
        <v>148</v>
      </c>
      <c r="E9" s="581">
        <v>17</v>
      </c>
      <c r="F9" s="581">
        <v>16</v>
      </c>
      <c r="G9" s="102">
        <v>7</v>
      </c>
      <c r="H9" s="102">
        <v>38</v>
      </c>
      <c r="I9" s="102">
        <v>1</v>
      </c>
      <c r="J9" s="102">
        <v>43</v>
      </c>
      <c r="K9" s="102">
        <v>6</v>
      </c>
      <c r="L9" s="102">
        <v>16</v>
      </c>
      <c r="M9" s="102" t="s">
        <v>829</v>
      </c>
      <c r="N9" s="102">
        <v>35</v>
      </c>
      <c r="O9" s="120">
        <v>3</v>
      </c>
    </row>
    <row r="10" spans="2:15" s="605" customFormat="1" ht="21" customHeight="1">
      <c r="B10" s="81" t="s">
        <v>2399</v>
      </c>
      <c r="C10" s="86" t="s">
        <v>835</v>
      </c>
      <c r="D10" s="842">
        <v>146</v>
      </c>
      <c r="E10" s="581">
        <v>31</v>
      </c>
      <c r="F10" s="581">
        <v>14</v>
      </c>
      <c r="G10" s="102">
        <v>2</v>
      </c>
      <c r="H10" s="102">
        <v>57</v>
      </c>
      <c r="I10" s="102">
        <v>14</v>
      </c>
      <c r="J10" s="102">
        <v>44</v>
      </c>
      <c r="K10" s="102">
        <v>12</v>
      </c>
      <c r="L10" s="102">
        <v>8</v>
      </c>
      <c r="M10" s="102" t="s">
        <v>829</v>
      </c>
      <c r="N10" s="102">
        <v>23</v>
      </c>
      <c r="O10" s="120">
        <v>3</v>
      </c>
    </row>
    <row r="11" spans="2:15" s="605" customFormat="1" ht="21" customHeight="1">
      <c r="B11" s="89" t="s">
        <v>836</v>
      </c>
      <c r="C11" s="2389" t="s">
        <v>837</v>
      </c>
      <c r="D11" s="123">
        <v>102</v>
      </c>
      <c r="E11" s="124">
        <v>23</v>
      </c>
      <c r="F11" s="124">
        <v>5</v>
      </c>
      <c r="G11" s="124" t="s">
        <v>846</v>
      </c>
      <c r="H11" s="124">
        <v>36</v>
      </c>
      <c r="I11" s="124">
        <v>6</v>
      </c>
      <c r="J11" s="124">
        <v>26</v>
      </c>
      <c r="K11" s="124">
        <v>15</v>
      </c>
      <c r="L11" s="124">
        <v>24</v>
      </c>
      <c r="M11" s="124">
        <v>1</v>
      </c>
      <c r="N11" s="124">
        <v>11</v>
      </c>
      <c r="O11" s="125">
        <v>1</v>
      </c>
    </row>
    <row r="13" spans="2:15">
      <c r="B13" s="103" t="s">
        <v>4920</v>
      </c>
      <c r="E13" s="2070"/>
      <c r="F13" s="2070"/>
      <c r="G13" s="2070"/>
      <c r="H13" s="2070"/>
      <c r="I13" s="2070"/>
      <c r="J13" s="2070"/>
      <c r="K13" s="2070"/>
    </row>
    <row r="14" spans="2:15">
      <c r="B14" s="644" t="s">
        <v>5024</v>
      </c>
      <c r="E14" s="2070"/>
      <c r="F14" s="2070"/>
      <c r="G14" s="2070"/>
      <c r="H14" s="2070"/>
      <c r="I14" s="2070"/>
      <c r="J14" s="2070"/>
      <c r="K14" s="2070"/>
    </row>
    <row r="15" spans="2:15" ht="13.5" customHeight="1">
      <c r="B15" s="135"/>
      <c r="E15" s="2070"/>
      <c r="F15" s="2070"/>
      <c r="G15" s="2070"/>
      <c r="H15" s="2070"/>
      <c r="I15" s="2070"/>
      <c r="J15" s="2070"/>
      <c r="K15" s="2070"/>
    </row>
    <row r="16" spans="2:15" ht="18.75">
      <c r="B16" s="1078"/>
    </row>
  </sheetData>
  <mergeCells count="8">
    <mergeCell ref="B1:O1"/>
    <mergeCell ref="B4:C6"/>
    <mergeCell ref="D4:E5"/>
    <mergeCell ref="F4:G5"/>
    <mergeCell ref="H4:I5"/>
    <mergeCell ref="J4:K5"/>
    <mergeCell ref="L4:M5"/>
    <mergeCell ref="N4:O5"/>
  </mergeCells>
  <phoneticPr fontId="3"/>
  <pageMargins left="0.37" right="0.48" top="0.98399999999999999" bottom="0.98399999999999999" header="0.51200000000000001" footer="0.51200000000000001"/>
  <pageSetup paperSize="9"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696DD-69E1-41D7-B156-43D379C34284}">
  <dimension ref="B1:L20"/>
  <sheetViews>
    <sheetView workbookViewId="0"/>
  </sheetViews>
  <sheetFormatPr defaultRowHeight="13.5"/>
  <cols>
    <col min="1" max="1" width="0.875" style="96" customWidth="1"/>
    <col min="2" max="2" width="9.25" style="96" customWidth="1"/>
    <col min="3" max="12" width="8.75" style="96" customWidth="1"/>
    <col min="13" max="16384" width="9" style="96"/>
  </cols>
  <sheetData>
    <row r="1" spans="2:12" ht="17.25">
      <c r="B1" s="2966" t="s">
        <v>5025</v>
      </c>
      <c r="C1" s="2952"/>
      <c r="D1" s="2952"/>
      <c r="E1" s="2952"/>
      <c r="F1" s="2952"/>
      <c r="G1" s="2952"/>
      <c r="H1" s="2952"/>
      <c r="I1" s="2952"/>
      <c r="J1" s="2952"/>
      <c r="K1" s="2952"/>
      <c r="L1" s="2952"/>
    </row>
    <row r="3" spans="2:12">
      <c r="L3" s="751" t="s">
        <v>3196</v>
      </c>
    </row>
    <row r="4" spans="2:12" s="80" customFormat="1" ht="36" customHeight="1">
      <c r="B4" s="3322" t="s">
        <v>5026</v>
      </c>
      <c r="C4" s="2982"/>
      <c r="D4" s="1123" t="s">
        <v>1704</v>
      </c>
      <c r="E4" s="1308" t="s">
        <v>5027</v>
      </c>
      <c r="F4" s="1308" t="s">
        <v>5028</v>
      </c>
      <c r="G4" s="1308" t="s">
        <v>5029</v>
      </c>
      <c r="H4" s="1308" t="s">
        <v>5030</v>
      </c>
      <c r="I4" s="1308" t="s">
        <v>5031</v>
      </c>
      <c r="J4" s="1308" t="s">
        <v>5032</v>
      </c>
      <c r="K4" s="1308" t="s">
        <v>5033</v>
      </c>
      <c r="L4" s="1123" t="s">
        <v>5034</v>
      </c>
    </row>
    <row r="5" spans="2:12" ht="21" customHeight="1">
      <c r="B5" s="2422" t="s">
        <v>827</v>
      </c>
      <c r="C5" s="2423" t="s">
        <v>828</v>
      </c>
      <c r="D5" s="2424">
        <v>528</v>
      </c>
      <c r="E5" s="2337">
        <v>54</v>
      </c>
      <c r="F5" s="2337">
        <v>136</v>
      </c>
      <c r="G5" s="2337">
        <v>105</v>
      </c>
      <c r="H5" s="2337">
        <v>105</v>
      </c>
      <c r="I5" s="2337">
        <v>88</v>
      </c>
      <c r="J5" s="2337">
        <v>38</v>
      </c>
      <c r="K5" s="2337">
        <v>2</v>
      </c>
      <c r="L5" s="970" t="s">
        <v>829</v>
      </c>
    </row>
    <row r="6" spans="2:12" ht="21" customHeight="1">
      <c r="B6" s="81" t="s">
        <v>2395</v>
      </c>
      <c r="C6" s="86" t="s">
        <v>831</v>
      </c>
      <c r="D6" s="2396">
        <v>509</v>
      </c>
      <c r="E6" s="688">
        <v>52</v>
      </c>
      <c r="F6" s="688">
        <v>121</v>
      </c>
      <c r="G6" s="688">
        <v>103</v>
      </c>
      <c r="H6" s="688">
        <v>104</v>
      </c>
      <c r="I6" s="688">
        <v>79</v>
      </c>
      <c r="J6" s="688">
        <v>47</v>
      </c>
      <c r="K6" s="102">
        <v>3</v>
      </c>
      <c r="L6" s="120" t="s">
        <v>829</v>
      </c>
    </row>
    <row r="7" spans="2:12" ht="21" customHeight="1">
      <c r="B7" s="81" t="s">
        <v>832</v>
      </c>
      <c r="C7" s="86" t="s">
        <v>833</v>
      </c>
      <c r="D7" s="2396">
        <v>495</v>
      </c>
      <c r="E7" s="688">
        <v>43</v>
      </c>
      <c r="F7" s="688">
        <v>108</v>
      </c>
      <c r="G7" s="688">
        <v>83</v>
      </c>
      <c r="H7" s="688">
        <v>117</v>
      </c>
      <c r="I7" s="688">
        <v>88</v>
      </c>
      <c r="J7" s="688">
        <v>51</v>
      </c>
      <c r="K7" s="102">
        <v>5</v>
      </c>
      <c r="L7" s="120" t="s">
        <v>829</v>
      </c>
    </row>
    <row r="8" spans="2:12" ht="21" customHeight="1">
      <c r="B8" s="81" t="s">
        <v>2399</v>
      </c>
      <c r="C8" s="86" t="s">
        <v>835</v>
      </c>
      <c r="D8" s="2396">
        <v>472</v>
      </c>
      <c r="E8" s="688">
        <v>53</v>
      </c>
      <c r="F8" s="688">
        <v>112</v>
      </c>
      <c r="G8" s="688">
        <v>99</v>
      </c>
      <c r="H8" s="688">
        <v>81</v>
      </c>
      <c r="I8" s="688">
        <v>79</v>
      </c>
      <c r="J8" s="688">
        <v>45</v>
      </c>
      <c r="K8" s="688">
        <v>3</v>
      </c>
      <c r="L8" s="120" t="s">
        <v>829</v>
      </c>
    </row>
    <row r="9" spans="2:12" ht="21" customHeight="1">
      <c r="B9" s="1134" t="s">
        <v>836</v>
      </c>
      <c r="C9" s="2536" t="s">
        <v>837</v>
      </c>
      <c r="D9" s="2537">
        <v>466</v>
      </c>
      <c r="E9" s="824">
        <v>58</v>
      </c>
      <c r="F9" s="824">
        <v>114</v>
      </c>
      <c r="G9" s="824">
        <v>89</v>
      </c>
      <c r="H9" s="824">
        <v>88</v>
      </c>
      <c r="I9" s="824">
        <v>75</v>
      </c>
      <c r="J9" s="824">
        <v>40</v>
      </c>
      <c r="K9" s="824">
        <v>2</v>
      </c>
      <c r="L9" s="941" t="s">
        <v>829</v>
      </c>
    </row>
    <row r="10" spans="2:12" ht="21" customHeight="1">
      <c r="B10" s="942"/>
      <c r="C10" s="629"/>
      <c r="D10" s="2396"/>
      <c r="E10" s="688"/>
      <c r="F10" s="688"/>
      <c r="G10" s="688"/>
      <c r="H10" s="688"/>
      <c r="I10" s="688"/>
      <c r="J10" s="688"/>
      <c r="K10" s="102"/>
      <c r="L10" s="120"/>
    </row>
    <row r="11" spans="2:12" ht="21" customHeight="1">
      <c r="B11" s="3411" t="s">
        <v>5035</v>
      </c>
      <c r="C11" s="3402"/>
      <c r="D11" s="2396">
        <v>305</v>
      </c>
      <c r="E11" s="2538">
        <v>33</v>
      </c>
      <c r="F11" s="2538">
        <v>69</v>
      </c>
      <c r="G11" s="2538">
        <v>55</v>
      </c>
      <c r="H11" s="2538">
        <v>56</v>
      </c>
      <c r="I11" s="2538">
        <v>59</v>
      </c>
      <c r="J11" s="2538">
        <v>32</v>
      </c>
      <c r="K11" s="102">
        <v>1</v>
      </c>
      <c r="L11" s="120" t="s">
        <v>829</v>
      </c>
    </row>
    <row r="12" spans="2:12" ht="21" customHeight="1">
      <c r="B12" s="3411" t="s">
        <v>5036</v>
      </c>
      <c r="C12" s="3402"/>
      <c r="D12" s="119">
        <v>156</v>
      </c>
      <c r="E12" s="102">
        <v>24</v>
      </c>
      <c r="F12" s="102">
        <v>44</v>
      </c>
      <c r="G12" s="102">
        <v>33</v>
      </c>
      <c r="H12" s="102">
        <v>32</v>
      </c>
      <c r="I12" s="102">
        <v>14</v>
      </c>
      <c r="J12" s="102">
        <v>8</v>
      </c>
      <c r="K12" s="102">
        <v>1</v>
      </c>
      <c r="L12" s="120" t="s">
        <v>829</v>
      </c>
    </row>
    <row r="13" spans="2:12" ht="21" customHeight="1">
      <c r="B13" s="3411" t="s">
        <v>5037</v>
      </c>
      <c r="C13" s="3402"/>
      <c r="D13" s="119">
        <v>2</v>
      </c>
      <c r="E13" s="102" t="s">
        <v>829</v>
      </c>
      <c r="F13" s="102">
        <v>1</v>
      </c>
      <c r="G13" s="102">
        <v>1</v>
      </c>
      <c r="H13" s="102" t="s">
        <v>829</v>
      </c>
      <c r="I13" s="102" t="s">
        <v>829</v>
      </c>
      <c r="J13" s="102" t="s">
        <v>829</v>
      </c>
      <c r="K13" s="102" t="s">
        <v>829</v>
      </c>
      <c r="L13" s="120" t="s">
        <v>829</v>
      </c>
    </row>
    <row r="14" spans="2:12" ht="21" customHeight="1">
      <c r="B14" s="3411" t="s">
        <v>5038</v>
      </c>
      <c r="C14" s="3402"/>
      <c r="D14" s="119">
        <v>1</v>
      </c>
      <c r="E14" s="102" t="s">
        <v>829</v>
      </c>
      <c r="F14" s="102" t="s">
        <v>829</v>
      </c>
      <c r="G14" s="102" t="s">
        <v>829</v>
      </c>
      <c r="H14" s="102" t="s">
        <v>829</v>
      </c>
      <c r="I14" s="102">
        <v>1</v>
      </c>
      <c r="J14" s="102" t="s">
        <v>829</v>
      </c>
      <c r="K14" s="102" t="s">
        <v>829</v>
      </c>
      <c r="L14" s="120" t="s">
        <v>829</v>
      </c>
    </row>
    <row r="15" spans="2:12" ht="21" customHeight="1">
      <c r="B15" s="3411" t="s">
        <v>5039</v>
      </c>
      <c r="C15" s="3402"/>
      <c r="D15" s="119">
        <v>2</v>
      </c>
      <c r="E15" s="102">
        <v>1</v>
      </c>
      <c r="F15" s="102" t="s">
        <v>829</v>
      </c>
      <c r="G15" s="102" t="s">
        <v>829</v>
      </c>
      <c r="H15" s="102" t="s">
        <v>829</v>
      </c>
      <c r="I15" s="102">
        <v>1</v>
      </c>
      <c r="J15" s="102" t="s">
        <v>829</v>
      </c>
      <c r="K15" s="102" t="s">
        <v>829</v>
      </c>
      <c r="L15" s="120" t="s">
        <v>829</v>
      </c>
    </row>
    <row r="16" spans="2:12" ht="21" customHeight="1">
      <c r="B16" s="3134" t="s">
        <v>5040</v>
      </c>
      <c r="C16" s="3135"/>
      <c r="D16" s="123" t="s">
        <v>829</v>
      </c>
      <c r="E16" s="124" t="s">
        <v>829</v>
      </c>
      <c r="F16" s="124" t="s">
        <v>829</v>
      </c>
      <c r="G16" s="124" t="s">
        <v>829</v>
      </c>
      <c r="H16" s="124" t="s">
        <v>829</v>
      </c>
      <c r="I16" s="124" t="s">
        <v>829</v>
      </c>
      <c r="J16" s="124" t="s">
        <v>829</v>
      </c>
      <c r="K16" s="124" t="s">
        <v>829</v>
      </c>
      <c r="L16" s="125" t="s">
        <v>829</v>
      </c>
    </row>
    <row r="18" spans="2:2">
      <c r="B18" s="135" t="s">
        <v>4920</v>
      </c>
    </row>
    <row r="20" spans="2:2" ht="18.75">
      <c r="B20" s="1078"/>
    </row>
  </sheetData>
  <mergeCells count="8">
    <mergeCell ref="B15:C15"/>
    <mergeCell ref="B16:C16"/>
    <mergeCell ref="B1:L1"/>
    <mergeCell ref="B4:C4"/>
    <mergeCell ref="B11:C11"/>
    <mergeCell ref="B12:C12"/>
    <mergeCell ref="B13:C13"/>
    <mergeCell ref="B14:C14"/>
  </mergeCells>
  <phoneticPr fontId="3"/>
  <pageMargins left="0.4" right="0.28999999999999998" top="0.98399999999999999" bottom="0.98399999999999999" header="0.51200000000000001" footer="0.51200000000000001"/>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21367-59BF-4581-891A-8352F281BD2C}">
  <dimension ref="B1:F13"/>
  <sheetViews>
    <sheetView workbookViewId="0"/>
  </sheetViews>
  <sheetFormatPr defaultRowHeight="13.5"/>
  <cols>
    <col min="1" max="1" width="2.125" style="96" customWidth="1"/>
    <col min="2" max="2" width="10.5" style="96" customWidth="1"/>
    <col min="3" max="3" width="11.375" style="96" bestFit="1" customWidth="1"/>
    <col min="4" max="6" width="20.875" style="96" customWidth="1"/>
    <col min="7" max="16384" width="9" style="96"/>
  </cols>
  <sheetData>
    <row r="1" spans="2:6" ht="17.25">
      <c r="B1" s="2966" t="s">
        <v>5041</v>
      </c>
      <c r="C1" s="2952"/>
      <c r="D1" s="2952"/>
      <c r="E1" s="2952"/>
      <c r="F1" s="2952"/>
    </row>
    <row r="3" spans="2:6" s="80" customFormat="1" ht="21" customHeight="1">
      <c r="B3" s="3125" t="s">
        <v>3883</v>
      </c>
      <c r="C3" s="2982"/>
      <c r="D3" s="98" t="s">
        <v>5042</v>
      </c>
      <c r="E3" s="98" t="s">
        <v>5043</v>
      </c>
      <c r="F3" s="1061" t="s">
        <v>5044</v>
      </c>
    </row>
    <row r="4" spans="2:6" s="605" customFormat="1" ht="21" customHeight="1">
      <c r="B4" s="2422" t="s">
        <v>2861</v>
      </c>
      <c r="C4" s="2423" t="s">
        <v>4588</v>
      </c>
      <c r="D4" s="2189">
        <v>354</v>
      </c>
      <c r="E4" s="2190">
        <v>215809</v>
      </c>
      <c r="F4" s="2338">
        <v>610</v>
      </c>
    </row>
    <row r="5" spans="2:6" s="605" customFormat="1" ht="21" customHeight="1">
      <c r="B5" s="81" t="s">
        <v>4078</v>
      </c>
      <c r="C5" s="86" t="s">
        <v>4589</v>
      </c>
      <c r="D5" s="820">
        <v>353</v>
      </c>
      <c r="E5" s="786">
        <v>212032</v>
      </c>
      <c r="F5" s="689">
        <v>601</v>
      </c>
    </row>
    <row r="6" spans="2:6" s="605" customFormat="1" ht="21" customHeight="1">
      <c r="B6" s="81" t="s">
        <v>4079</v>
      </c>
      <c r="C6" s="86" t="s">
        <v>4590</v>
      </c>
      <c r="D6" s="820">
        <v>353</v>
      </c>
      <c r="E6" s="786">
        <v>211136</v>
      </c>
      <c r="F6" s="689">
        <v>598</v>
      </c>
    </row>
    <row r="7" spans="2:6" s="605" customFormat="1" ht="21" customHeight="1">
      <c r="B7" s="81" t="s">
        <v>4107</v>
      </c>
      <c r="C7" s="86" t="s">
        <v>4591</v>
      </c>
      <c r="D7" s="820">
        <v>325</v>
      </c>
      <c r="E7" s="786">
        <v>189722</v>
      </c>
      <c r="F7" s="689">
        <v>584</v>
      </c>
    </row>
    <row r="8" spans="2:6" s="605" customFormat="1" ht="21" customHeight="1">
      <c r="B8" s="89" t="s">
        <v>4081</v>
      </c>
      <c r="C8" s="2389" t="s">
        <v>4592</v>
      </c>
      <c r="D8" s="2539" t="s">
        <v>846</v>
      </c>
      <c r="E8" s="1840" t="s">
        <v>846</v>
      </c>
      <c r="F8" s="125" t="s">
        <v>846</v>
      </c>
    </row>
    <row r="9" spans="2:6">
      <c r="B9" s="816"/>
      <c r="C9" s="621"/>
      <c r="D9" s="723"/>
      <c r="E9" s="723"/>
      <c r="F9" s="621"/>
    </row>
    <row r="10" spans="2:6">
      <c r="B10" s="2540" t="s">
        <v>4920</v>
      </c>
      <c r="C10" s="621"/>
      <c r="D10" s="723"/>
      <c r="E10" s="723"/>
      <c r="F10" s="621"/>
    </row>
    <row r="11" spans="2:6">
      <c r="B11" s="135" t="s">
        <v>5045</v>
      </c>
    </row>
    <row r="12" spans="2:6" ht="18.75">
      <c r="B12" s="1078" t="s">
        <v>5046</v>
      </c>
    </row>
    <row r="13" spans="2:6" ht="18.75">
      <c r="B13" s="1078"/>
    </row>
  </sheetData>
  <mergeCells count="2">
    <mergeCell ref="B1:F1"/>
    <mergeCell ref="B3:C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EEDA-9DE0-4EBB-8654-3FA7C50D2749}">
  <dimension ref="B1:J15"/>
  <sheetViews>
    <sheetView zoomScaleNormal="100" workbookViewId="0"/>
  </sheetViews>
  <sheetFormatPr defaultRowHeight="13.5"/>
  <cols>
    <col min="1" max="1" width="2.125" style="96" customWidth="1"/>
    <col min="2" max="2" width="11.25" style="96" customWidth="1"/>
    <col min="3" max="3" width="10.875" style="96" customWidth="1"/>
    <col min="4" max="9" width="12" style="96" customWidth="1"/>
    <col min="10" max="16384" width="9" style="96"/>
  </cols>
  <sheetData>
    <row r="1" spans="2:10" ht="17.25">
      <c r="B1" s="2966" t="s">
        <v>5047</v>
      </c>
      <c r="C1" s="2952"/>
      <c r="D1" s="2952"/>
      <c r="E1" s="2952"/>
      <c r="F1" s="2952"/>
      <c r="G1" s="2952"/>
      <c r="H1" s="2952"/>
      <c r="I1" s="2952"/>
    </row>
    <row r="4" spans="2:10" ht="21" customHeight="1">
      <c r="B4" s="3189" t="s">
        <v>4617</v>
      </c>
      <c r="C4" s="2976"/>
      <c r="D4" s="3173" t="s">
        <v>5048</v>
      </c>
      <c r="E4" s="2963"/>
      <c r="F4" s="3173" t="s">
        <v>5049</v>
      </c>
      <c r="G4" s="2963"/>
      <c r="H4" s="3173" t="s">
        <v>5050</v>
      </c>
      <c r="I4" s="2963"/>
    </row>
    <row r="5" spans="2:10" ht="39.75" customHeight="1">
      <c r="B5" s="2979"/>
      <c r="C5" s="2980"/>
      <c r="D5" s="1061" t="s">
        <v>5051</v>
      </c>
      <c r="E5" s="2181" t="s">
        <v>5052</v>
      </c>
      <c r="F5" s="1061" t="s">
        <v>5051</v>
      </c>
      <c r="G5" s="2181" t="s">
        <v>5052</v>
      </c>
      <c r="H5" s="1061" t="s">
        <v>5051</v>
      </c>
      <c r="I5" s="2181" t="s">
        <v>5052</v>
      </c>
    </row>
    <row r="6" spans="2:10" s="605" customFormat="1" ht="21" customHeight="1">
      <c r="B6" s="2422" t="s">
        <v>2861</v>
      </c>
      <c r="C6" s="2423" t="s">
        <v>4588</v>
      </c>
      <c r="D6" s="2424">
        <v>7526</v>
      </c>
      <c r="E6" s="2337">
        <v>6334</v>
      </c>
      <c r="F6" s="2337">
        <v>3302</v>
      </c>
      <c r="G6" s="2337">
        <v>597</v>
      </c>
      <c r="H6" s="1872">
        <v>148</v>
      </c>
      <c r="I6" s="970">
        <v>61</v>
      </c>
      <c r="J6" s="784"/>
    </row>
    <row r="7" spans="2:10" s="605" customFormat="1" ht="21" customHeight="1">
      <c r="B7" s="81" t="s">
        <v>4078</v>
      </c>
      <c r="C7" s="86" t="s">
        <v>4589</v>
      </c>
      <c r="D7" s="2396">
        <v>7577</v>
      </c>
      <c r="E7" s="688">
        <v>4833</v>
      </c>
      <c r="F7" s="688">
        <v>3313</v>
      </c>
      <c r="G7" s="688">
        <v>405</v>
      </c>
      <c r="H7" s="688">
        <v>152</v>
      </c>
      <c r="I7" s="689">
        <v>53</v>
      </c>
      <c r="J7" s="784"/>
    </row>
    <row r="8" spans="2:10" s="605" customFormat="1" ht="21" customHeight="1">
      <c r="B8" s="81" t="s">
        <v>4079</v>
      </c>
      <c r="C8" s="86" t="s">
        <v>4590</v>
      </c>
      <c r="D8" s="2396">
        <v>7577</v>
      </c>
      <c r="E8" s="688">
        <v>4029</v>
      </c>
      <c r="F8" s="688">
        <v>3327</v>
      </c>
      <c r="G8" s="688">
        <v>419</v>
      </c>
      <c r="H8" s="688">
        <v>213</v>
      </c>
      <c r="I8" s="689">
        <v>39</v>
      </c>
      <c r="J8" s="784"/>
    </row>
    <row r="9" spans="2:10" s="605" customFormat="1" ht="21" customHeight="1">
      <c r="B9" s="81" t="s">
        <v>4107</v>
      </c>
      <c r="C9" s="86" t="s">
        <v>4591</v>
      </c>
      <c r="D9" s="2396">
        <v>7506</v>
      </c>
      <c r="E9" s="688">
        <v>4092</v>
      </c>
      <c r="F9" s="688">
        <v>3334</v>
      </c>
      <c r="G9" s="688">
        <v>388</v>
      </c>
      <c r="H9" s="688">
        <v>234</v>
      </c>
      <c r="I9" s="689">
        <v>62</v>
      </c>
      <c r="J9" s="784"/>
    </row>
    <row r="10" spans="2:10" s="605" customFormat="1" ht="21" customHeight="1">
      <c r="B10" s="89" t="s">
        <v>4081</v>
      </c>
      <c r="C10" s="2389" t="s">
        <v>4592</v>
      </c>
      <c r="D10" s="2397">
        <v>7449</v>
      </c>
      <c r="E10" s="794">
        <v>2916</v>
      </c>
      <c r="F10" s="794">
        <v>3330</v>
      </c>
      <c r="G10" s="794">
        <v>244</v>
      </c>
      <c r="H10" s="794">
        <v>269</v>
      </c>
      <c r="I10" s="795">
        <v>85</v>
      </c>
      <c r="J10" s="784"/>
    </row>
    <row r="12" spans="2:10">
      <c r="B12" s="103" t="s">
        <v>4762</v>
      </c>
      <c r="D12" s="1637" t="s">
        <v>258</v>
      </c>
    </row>
    <row r="13" spans="2:10">
      <c r="B13" s="359" t="s">
        <v>5053</v>
      </c>
    </row>
    <row r="14" spans="2:10" ht="18.75">
      <c r="B14" s="1078"/>
    </row>
    <row r="15" spans="2:10" ht="18.75">
      <c r="B15" s="1078"/>
    </row>
  </sheetData>
  <mergeCells count="5">
    <mergeCell ref="B1:I1"/>
    <mergeCell ref="B4:C5"/>
    <mergeCell ref="D4:E4"/>
    <mergeCell ref="F4:G4"/>
    <mergeCell ref="H4:I4"/>
  </mergeCells>
  <phoneticPr fontId="3"/>
  <pageMargins left="0.43" right="0.41" top="0.98399999999999999" bottom="0.98399999999999999" header="0.51200000000000001" footer="0.51200000000000001"/>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3EF63-A78B-4441-8BD4-AD6798F2BCCC}">
  <dimension ref="B1:AG47"/>
  <sheetViews>
    <sheetView zoomScaleNormal="100" workbookViewId="0"/>
  </sheetViews>
  <sheetFormatPr defaultRowHeight="13.5"/>
  <cols>
    <col min="1" max="1" width="0.5" style="96" customWidth="1"/>
    <col min="2" max="2" width="12.25" style="96" customWidth="1"/>
    <col min="3" max="3" width="11.375" style="466" bestFit="1" customWidth="1"/>
    <col min="4" max="27" width="3.5" style="466" customWidth="1"/>
    <col min="28" max="33" width="3.5" style="96" customWidth="1"/>
    <col min="34" max="16384" width="9" style="96"/>
  </cols>
  <sheetData>
    <row r="1" spans="2:33" ht="17.25">
      <c r="B1" s="2966" t="s">
        <v>5054</v>
      </c>
      <c r="C1" s="2952"/>
      <c r="D1" s="2952"/>
      <c r="E1" s="2952"/>
      <c r="F1" s="2952"/>
      <c r="G1" s="2952"/>
      <c r="H1" s="2952"/>
      <c r="I1" s="2952"/>
      <c r="J1" s="2952"/>
      <c r="K1" s="2952"/>
      <c r="L1" s="2952"/>
      <c r="M1" s="2952"/>
      <c r="N1" s="2952"/>
      <c r="O1" s="2952"/>
      <c r="P1" s="2952"/>
      <c r="Q1" s="2952"/>
      <c r="R1" s="2952"/>
      <c r="S1" s="2952"/>
      <c r="T1" s="2952"/>
      <c r="U1" s="2952"/>
      <c r="V1" s="2952"/>
      <c r="W1" s="2952"/>
      <c r="X1" s="2952"/>
      <c r="Y1" s="2952"/>
      <c r="Z1" s="2952"/>
      <c r="AA1" s="2952"/>
      <c r="AB1" s="2952"/>
      <c r="AC1" s="2952"/>
      <c r="AD1" s="2952"/>
      <c r="AE1" s="2952"/>
      <c r="AF1" s="2952"/>
      <c r="AG1" s="2952"/>
    </row>
    <row r="3" spans="2:33">
      <c r="B3" s="96" t="s">
        <v>5055</v>
      </c>
      <c r="J3" s="3910"/>
      <c r="K3" s="3910"/>
      <c r="L3" s="3910"/>
      <c r="M3" s="3910"/>
      <c r="N3" s="3910"/>
      <c r="O3" s="3910"/>
      <c r="P3" s="3911"/>
      <c r="Q3" s="471"/>
      <c r="R3" s="471"/>
      <c r="Z3" s="3910" t="s">
        <v>5056</v>
      </c>
      <c r="AA3" s="3910"/>
      <c r="AB3" s="3910"/>
      <c r="AC3" s="3910"/>
      <c r="AD3" s="3910"/>
      <c r="AE3" s="3910"/>
      <c r="AF3" s="3910"/>
      <c r="AG3" s="3464"/>
    </row>
    <row r="4" spans="2:33" s="605" customFormat="1" ht="18" customHeight="1">
      <c r="B4" s="3125" t="s">
        <v>5057</v>
      </c>
      <c r="C4" s="2982"/>
      <c r="D4" s="3912" t="s">
        <v>5058</v>
      </c>
      <c r="E4" s="3459"/>
      <c r="F4" s="3459"/>
      <c r="G4" s="3459"/>
      <c r="H4" s="3459"/>
      <c r="I4" s="3460"/>
      <c r="J4" s="3914" t="s">
        <v>5059</v>
      </c>
      <c r="K4" s="3915"/>
      <c r="L4" s="3915"/>
      <c r="M4" s="3915"/>
      <c r="N4" s="3915"/>
      <c r="O4" s="3916"/>
      <c r="P4" s="3912" t="s">
        <v>5060</v>
      </c>
      <c r="Q4" s="3459"/>
      <c r="R4" s="3459"/>
      <c r="S4" s="3459"/>
      <c r="T4" s="3459"/>
      <c r="U4" s="3460"/>
      <c r="V4" s="3923" t="s">
        <v>5061</v>
      </c>
      <c r="W4" s="3924"/>
      <c r="X4" s="3924"/>
      <c r="Y4" s="3924"/>
      <c r="Z4" s="3924"/>
      <c r="AA4" s="3924"/>
      <c r="AB4" s="3924"/>
      <c r="AC4" s="3924"/>
      <c r="AD4" s="3924"/>
      <c r="AE4" s="3924"/>
      <c r="AF4" s="3924"/>
      <c r="AG4" s="3925"/>
    </row>
    <row r="5" spans="2:33" s="605" customFormat="1" ht="18" customHeight="1">
      <c r="B5" s="3169"/>
      <c r="C5" s="3169"/>
      <c r="D5" s="3878"/>
      <c r="E5" s="3406"/>
      <c r="F5" s="3406"/>
      <c r="G5" s="3406"/>
      <c r="H5" s="3406"/>
      <c r="I5" s="3447"/>
      <c r="J5" s="3917"/>
      <c r="K5" s="3918"/>
      <c r="L5" s="3918"/>
      <c r="M5" s="3918"/>
      <c r="N5" s="3918"/>
      <c r="O5" s="3919"/>
      <c r="P5" s="3878"/>
      <c r="Q5" s="3406"/>
      <c r="R5" s="3406"/>
      <c r="S5" s="3406"/>
      <c r="T5" s="3406"/>
      <c r="U5" s="3447"/>
      <c r="V5" s="3926" t="s">
        <v>5062</v>
      </c>
      <c r="W5" s="3866"/>
      <c r="X5" s="3866"/>
      <c r="Y5" s="3866"/>
      <c r="Z5" s="3866"/>
      <c r="AA5" s="3866"/>
      <c r="AB5" s="3929" t="s">
        <v>5063</v>
      </c>
      <c r="AC5" s="3866"/>
      <c r="AD5" s="3866"/>
      <c r="AE5" s="3866"/>
      <c r="AF5" s="3866"/>
      <c r="AG5" s="3866"/>
    </row>
    <row r="6" spans="2:33" s="605" customFormat="1" ht="18" customHeight="1">
      <c r="B6" s="2984"/>
      <c r="C6" s="2984"/>
      <c r="D6" s="3913"/>
      <c r="E6" s="3440"/>
      <c r="F6" s="3440"/>
      <c r="G6" s="3440"/>
      <c r="H6" s="3440"/>
      <c r="I6" s="3441"/>
      <c r="J6" s="3920"/>
      <c r="K6" s="3921"/>
      <c r="L6" s="3921"/>
      <c r="M6" s="3921"/>
      <c r="N6" s="3921"/>
      <c r="O6" s="3922"/>
      <c r="P6" s="3913"/>
      <c r="Q6" s="3440"/>
      <c r="R6" s="3440"/>
      <c r="S6" s="3440"/>
      <c r="T6" s="3440"/>
      <c r="U6" s="3441"/>
      <c r="V6" s="3927"/>
      <c r="W6" s="3928"/>
      <c r="X6" s="3928"/>
      <c r="Y6" s="3928"/>
      <c r="Z6" s="3928"/>
      <c r="AA6" s="3928"/>
      <c r="AB6" s="3930"/>
      <c r="AC6" s="3928"/>
      <c r="AD6" s="3928"/>
      <c r="AE6" s="3928"/>
      <c r="AF6" s="3928"/>
      <c r="AG6" s="3928"/>
    </row>
    <row r="7" spans="2:33" s="605" customFormat="1" ht="18" customHeight="1">
      <c r="B7" s="81" t="s">
        <v>2861</v>
      </c>
      <c r="C7" s="2379" t="s">
        <v>4588</v>
      </c>
      <c r="D7" s="3897">
        <v>187745</v>
      </c>
      <c r="E7" s="3457"/>
      <c r="F7" s="3457"/>
      <c r="G7" s="3457"/>
      <c r="H7" s="3457"/>
      <c r="I7" s="3457"/>
      <c r="J7" s="3898" t="s">
        <v>829</v>
      </c>
      <c r="K7" s="3457"/>
      <c r="L7" s="3457"/>
      <c r="M7" s="3457"/>
      <c r="N7" s="3457"/>
      <c r="O7" s="3457"/>
      <c r="P7" s="3898">
        <v>187745</v>
      </c>
      <c r="Q7" s="3457"/>
      <c r="R7" s="3457"/>
      <c r="S7" s="3457"/>
      <c r="T7" s="3457"/>
      <c r="U7" s="3457"/>
      <c r="V7" s="3898">
        <v>69544</v>
      </c>
      <c r="W7" s="3457"/>
      <c r="X7" s="3457"/>
      <c r="Y7" s="3457"/>
      <c r="Z7" s="3457"/>
      <c r="AA7" s="3457"/>
      <c r="AB7" s="3898">
        <v>118201</v>
      </c>
      <c r="AC7" s="3457"/>
      <c r="AD7" s="3457"/>
      <c r="AE7" s="3457"/>
      <c r="AF7" s="3457"/>
      <c r="AG7" s="3397"/>
    </row>
    <row r="8" spans="2:33" s="605" customFormat="1" ht="18" customHeight="1">
      <c r="B8" s="81" t="s">
        <v>4078</v>
      </c>
      <c r="C8" s="2379" t="s">
        <v>4589</v>
      </c>
      <c r="D8" s="3895">
        <v>188544</v>
      </c>
      <c r="E8" s="3452"/>
      <c r="F8" s="3452"/>
      <c r="G8" s="3452"/>
      <c r="H8" s="3452"/>
      <c r="I8" s="3452"/>
      <c r="J8" s="3680" t="s">
        <v>829</v>
      </c>
      <c r="K8" s="3452"/>
      <c r="L8" s="3452"/>
      <c r="M8" s="3452"/>
      <c r="N8" s="3452"/>
      <c r="O8" s="3452"/>
      <c r="P8" s="3680">
        <v>188544</v>
      </c>
      <c r="Q8" s="3452"/>
      <c r="R8" s="3452"/>
      <c r="S8" s="3452"/>
      <c r="T8" s="3452"/>
      <c r="U8" s="3452"/>
      <c r="V8" s="3680">
        <v>69614</v>
      </c>
      <c r="W8" s="3452"/>
      <c r="X8" s="3452"/>
      <c r="Y8" s="3452"/>
      <c r="Z8" s="3452"/>
      <c r="AA8" s="3452"/>
      <c r="AB8" s="3680">
        <v>118930</v>
      </c>
      <c r="AC8" s="3452"/>
      <c r="AD8" s="3452"/>
      <c r="AE8" s="3452"/>
      <c r="AF8" s="3452"/>
      <c r="AG8" s="3446"/>
    </row>
    <row r="9" spans="2:33" s="605" customFormat="1" ht="18" customHeight="1">
      <c r="B9" s="81" t="s">
        <v>4079</v>
      </c>
      <c r="C9" s="2379" t="s">
        <v>4590</v>
      </c>
      <c r="D9" s="3895">
        <v>188871</v>
      </c>
      <c r="E9" s="3452"/>
      <c r="F9" s="3452"/>
      <c r="G9" s="3452"/>
      <c r="H9" s="3452"/>
      <c r="I9" s="3452"/>
      <c r="J9" s="3680" t="s">
        <v>829</v>
      </c>
      <c r="K9" s="3452"/>
      <c r="L9" s="3452"/>
      <c r="M9" s="3452"/>
      <c r="N9" s="3452"/>
      <c r="O9" s="3452"/>
      <c r="P9" s="3680">
        <v>188871</v>
      </c>
      <c r="Q9" s="3452"/>
      <c r="R9" s="3452"/>
      <c r="S9" s="3452"/>
      <c r="T9" s="3452"/>
      <c r="U9" s="3452"/>
      <c r="V9" s="3680">
        <v>69543</v>
      </c>
      <c r="W9" s="3452"/>
      <c r="X9" s="3452"/>
      <c r="Y9" s="3452"/>
      <c r="Z9" s="3452"/>
      <c r="AA9" s="3452"/>
      <c r="AB9" s="3680">
        <v>119328</v>
      </c>
      <c r="AC9" s="3452"/>
      <c r="AD9" s="3452"/>
      <c r="AE9" s="3452"/>
      <c r="AF9" s="3452"/>
      <c r="AG9" s="3446"/>
    </row>
    <row r="10" spans="2:33" s="605" customFormat="1" ht="18" customHeight="1">
      <c r="B10" s="81" t="s">
        <v>4107</v>
      </c>
      <c r="C10" s="2379" t="s">
        <v>4591</v>
      </c>
      <c r="D10" s="3895">
        <v>188959</v>
      </c>
      <c r="E10" s="3452"/>
      <c r="F10" s="3452"/>
      <c r="G10" s="3452"/>
      <c r="H10" s="3452"/>
      <c r="I10" s="3452"/>
      <c r="J10" s="3680" t="s">
        <v>829</v>
      </c>
      <c r="K10" s="3452"/>
      <c r="L10" s="3452"/>
      <c r="M10" s="3452"/>
      <c r="N10" s="3452"/>
      <c r="O10" s="3452"/>
      <c r="P10" s="3680">
        <v>188959</v>
      </c>
      <c r="Q10" s="3452"/>
      <c r="R10" s="3452"/>
      <c r="S10" s="3452"/>
      <c r="T10" s="3452"/>
      <c r="U10" s="3452"/>
      <c r="V10" s="3680">
        <v>69646</v>
      </c>
      <c r="W10" s="3452"/>
      <c r="X10" s="3452"/>
      <c r="Y10" s="3452"/>
      <c r="Z10" s="3452"/>
      <c r="AA10" s="3452"/>
      <c r="AB10" s="3680">
        <v>119313</v>
      </c>
      <c r="AC10" s="3452"/>
      <c r="AD10" s="3452"/>
      <c r="AE10" s="3452"/>
      <c r="AF10" s="3452"/>
      <c r="AG10" s="3446"/>
    </row>
    <row r="11" spans="2:33" s="605" customFormat="1" ht="18" customHeight="1">
      <c r="B11" s="89" t="s">
        <v>4081</v>
      </c>
      <c r="C11" s="2342" t="s">
        <v>4592</v>
      </c>
      <c r="D11" s="3894">
        <v>189080</v>
      </c>
      <c r="E11" s="3660"/>
      <c r="F11" s="3660"/>
      <c r="G11" s="3660"/>
      <c r="H11" s="3660"/>
      <c r="I11" s="3660"/>
      <c r="J11" s="3688" t="s">
        <v>846</v>
      </c>
      <c r="K11" s="3660"/>
      <c r="L11" s="3660"/>
      <c r="M11" s="3660"/>
      <c r="N11" s="3660"/>
      <c r="O11" s="3660"/>
      <c r="P11" s="3688">
        <v>189080</v>
      </c>
      <c r="Q11" s="3660"/>
      <c r="R11" s="3660"/>
      <c r="S11" s="3660"/>
      <c r="T11" s="3660"/>
      <c r="U11" s="3660"/>
      <c r="V11" s="3688">
        <v>69869</v>
      </c>
      <c r="W11" s="3660"/>
      <c r="X11" s="3660"/>
      <c r="Y11" s="3660"/>
      <c r="Z11" s="3660"/>
      <c r="AA11" s="3660"/>
      <c r="AB11" s="3688">
        <v>119211</v>
      </c>
      <c r="AC11" s="3660"/>
      <c r="AD11" s="3660"/>
      <c r="AE11" s="3660"/>
      <c r="AF11" s="3660"/>
      <c r="AG11" s="3399"/>
    </row>
    <row r="12" spans="2:33" ht="18.75">
      <c r="B12" s="621"/>
      <c r="C12" s="467"/>
      <c r="D12" s="497"/>
      <c r="E12" s="497"/>
      <c r="F12" s="497"/>
      <c r="G12" s="497"/>
      <c r="H12" s="497"/>
      <c r="I12" s="497"/>
      <c r="J12" s="497"/>
      <c r="K12" s="497"/>
      <c r="L12" s="497"/>
      <c r="M12" s="497"/>
      <c r="N12" s="497"/>
      <c r="O12" s="497"/>
      <c r="P12" s="497"/>
      <c r="Q12" s="497"/>
      <c r="R12" s="497"/>
    </row>
    <row r="13" spans="2:33">
      <c r="B13" s="96" t="s">
        <v>5064</v>
      </c>
      <c r="Y13" s="648"/>
      <c r="Z13" s="648"/>
      <c r="AA13" s="648"/>
      <c r="AC13" s="471"/>
      <c r="AD13" s="471"/>
      <c r="AE13" s="3909" t="s">
        <v>5065</v>
      </c>
      <c r="AF13" s="3464"/>
      <c r="AG13" s="3464"/>
    </row>
    <row r="14" spans="2:33" s="605" customFormat="1" ht="18" customHeight="1">
      <c r="B14" s="3125" t="s">
        <v>5057</v>
      </c>
      <c r="C14" s="2982"/>
      <c r="D14" s="3876" t="s">
        <v>5066</v>
      </c>
      <c r="E14" s="3877"/>
      <c r="F14" s="3877"/>
      <c r="G14" s="3877"/>
      <c r="H14" s="3877"/>
      <c r="I14" s="3877"/>
      <c r="J14" s="3877"/>
      <c r="K14" s="3877"/>
      <c r="L14" s="3877"/>
      <c r="M14" s="3877"/>
      <c r="N14" s="3877"/>
      <c r="O14" s="3877"/>
      <c r="P14" s="3877"/>
      <c r="Q14" s="3877"/>
      <c r="R14" s="3877"/>
      <c r="S14" s="3877"/>
      <c r="T14" s="3877"/>
      <c r="U14" s="3877"/>
      <c r="V14" s="3877"/>
      <c r="W14" s="3877"/>
      <c r="X14" s="3877"/>
      <c r="Y14" s="3877"/>
      <c r="Z14" s="3877"/>
      <c r="AA14" s="3877"/>
      <c r="AB14" s="3877"/>
      <c r="AC14" s="3711"/>
      <c r="AD14" s="3711"/>
      <c r="AE14" s="3711"/>
      <c r="AF14" s="3711"/>
      <c r="AG14" s="3462"/>
    </row>
    <row r="15" spans="2:33" s="605" customFormat="1" ht="18" customHeight="1">
      <c r="B15" s="3169"/>
      <c r="C15" s="3169"/>
      <c r="D15" s="3899" t="s">
        <v>5067</v>
      </c>
      <c r="E15" s="3243"/>
      <c r="F15" s="3243"/>
      <c r="G15" s="3243"/>
      <c r="H15" s="3902" t="s">
        <v>5068</v>
      </c>
      <c r="I15" s="3903"/>
      <c r="J15" s="3903"/>
      <c r="K15" s="3902" t="s">
        <v>5069</v>
      </c>
      <c r="L15" s="3903"/>
      <c r="M15" s="3906"/>
      <c r="N15" s="3270" t="s">
        <v>5070</v>
      </c>
      <c r="O15" s="3270"/>
      <c r="P15" s="3270"/>
      <c r="Q15" s="3270"/>
      <c r="R15" s="3270"/>
      <c r="S15" s="3270"/>
      <c r="T15" s="3270"/>
      <c r="U15" s="3270"/>
      <c r="V15" s="3270"/>
      <c r="W15" s="3270"/>
      <c r="X15" s="3270"/>
      <c r="Y15" s="3190"/>
      <c r="Z15" s="3899" t="s">
        <v>5071</v>
      </c>
      <c r="AA15" s="3243"/>
      <c r="AB15" s="3243"/>
      <c r="AC15" s="3244"/>
      <c r="AD15" s="3899" t="s">
        <v>5072</v>
      </c>
      <c r="AE15" s="3243"/>
      <c r="AF15" s="3243"/>
      <c r="AG15" s="3244"/>
    </row>
    <row r="16" spans="2:33" ht="40.5" customHeight="1">
      <c r="B16" s="2984"/>
      <c r="C16" s="2984"/>
      <c r="D16" s="3900"/>
      <c r="E16" s="3901"/>
      <c r="F16" s="3901"/>
      <c r="G16" s="3901"/>
      <c r="H16" s="3904"/>
      <c r="I16" s="3905"/>
      <c r="J16" s="3905"/>
      <c r="K16" s="3904"/>
      <c r="L16" s="3905"/>
      <c r="M16" s="3907"/>
      <c r="N16" s="3896" t="s">
        <v>5073</v>
      </c>
      <c r="O16" s="3896"/>
      <c r="P16" s="3582"/>
      <c r="Q16" s="3896" t="s">
        <v>5074</v>
      </c>
      <c r="R16" s="3896"/>
      <c r="S16" s="3582"/>
      <c r="T16" s="3896" t="s">
        <v>5075</v>
      </c>
      <c r="U16" s="3896"/>
      <c r="V16" s="3582"/>
      <c r="W16" s="3327" t="s">
        <v>5076</v>
      </c>
      <c r="X16" s="3327"/>
      <c r="Y16" s="3328"/>
      <c r="Z16" s="3908"/>
      <c r="AA16" s="3245"/>
      <c r="AB16" s="3245"/>
      <c r="AC16" s="3246"/>
      <c r="AD16" s="3908"/>
      <c r="AE16" s="3245"/>
      <c r="AF16" s="3245"/>
      <c r="AG16" s="3246"/>
    </row>
    <row r="17" spans="2:33" s="605" customFormat="1" ht="18" customHeight="1">
      <c r="B17" s="81" t="s">
        <v>2861</v>
      </c>
      <c r="C17" s="2377" t="s">
        <v>4588</v>
      </c>
      <c r="D17" s="3897">
        <v>134880</v>
      </c>
      <c r="E17" s="3457"/>
      <c r="F17" s="3457"/>
      <c r="G17" s="3457"/>
      <c r="H17" s="3680">
        <v>89399</v>
      </c>
      <c r="I17" s="3452"/>
      <c r="J17" s="3452"/>
      <c r="K17" s="3680">
        <v>5090</v>
      </c>
      <c r="L17" s="3452"/>
      <c r="M17" s="3452"/>
      <c r="N17" s="3680">
        <v>6621</v>
      </c>
      <c r="O17" s="3452"/>
      <c r="P17" s="3452"/>
      <c r="Q17" s="3680">
        <v>7724</v>
      </c>
      <c r="R17" s="3452"/>
      <c r="S17" s="3452"/>
      <c r="T17" s="3680">
        <v>110</v>
      </c>
      <c r="U17" s="3452"/>
      <c r="V17" s="3452"/>
      <c r="W17" s="3898">
        <v>7</v>
      </c>
      <c r="X17" s="3457"/>
      <c r="Y17" s="3457"/>
      <c r="Z17" s="3680">
        <v>2900</v>
      </c>
      <c r="AA17" s="3452"/>
      <c r="AB17" s="3452"/>
      <c r="AC17" s="3452"/>
      <c r="AD17" s="3680">
        <v>23029</v>
      </c>
      <c r="AE17" s="3452"/>
      <c r="AF17" s="3452"/>
      <c r="AG17" s="3446"/>
    </row>
    <row r="18" spans="2:33" s="605" customFormat="1" ht="18" customHeight="1">
      <c r="B18" s="81" t="s">
        <v>4078</v>
      </c>
      <c r="C18" s="2379" t="s">
        <v>4589</v>
      </c>
      <c r="D18" s="3895">
        <v>133041</v>
      </c>
      <c r="E18" s="3452"/>
      <c r="F18" s="3452"/>
      <c r="G18" s="3452"/>
      <c r="H18" s="3680">
        <v>88469</v>
      </c>
      <c r="I18" s="3452"/>
      <c r="J18" s="3452"/>
      <c r="K18" s="3680">
        <v>5105</v>
      </c>
      <c r="L18" s="3452"/>
      <c r="M18" s="3452"/>
      <c r="N18" s="3680">
        <v>6522</v>
      </c>
      <c r="O18" s="3452"/>
      <c r="P18" s="3452"/>
      <c r="Q18" s="3680">
        <v>7746</v>
      </c>
      <c r="R18" s="3452"/>
      <c r="S18" s="3452"/>
      <c r="T18" s="3680">
        <v>111</v>
      </c>
      <c r="U18" s="3452"/>
      <c r="V18" s="3452"/>
      <c r="W18" s="3680">
        <v>11</v>
      </c>
      <c r="X18" s="3452"/>
      <c r="Y18" s="3452"/>
      <c r="Z18" s="3680">
        <v>2986</v>
      </c>
      <c r="AA18" s="3452"/>
      <c r="AB18" s="3452"/>
      <c r="AC18" s="3452"/>
      <c r="AD18" s="3680">
        <v>22091</v>
      </c>
      <c r="AE18" s="3452"/>
      <c r="AF18" s="3452"/>
      <c r="AG18" s="3446"/>
    </row>
    <row r="19" spans="2:33" s="605" customFormat="1" ht="18" customHeight="1">
      <c r="B19" s="81" t="s">
        <v>4079</v>
      </c>
      <c r="C19" s="2379" t="s">
        <v>4590</v>
      </c>
      <c r="D19" s="3895">
        <v>130538</v>
      </c>
      <c r="E19" s="3452"/>
      <c r="F19" s="3452"/>
      <c r="G19" s="3452"/>
      <c r="H19" s="3680">
        <v>87213</v>
      </c>
      <c r="I19" s="3452"/>
      <c r="J19" s="3452"/>
      <c r="K19" s="3680">
        <v>5034</v>
      </c>
      <c r="L19" s="3452"/>
      <c r="M19" s="3452"/>
      <c r="N19" s="3680">
        <v>6311</v>
      </c>
      <c r="O19" s="3452"/>
      <c r="P19" s="3452"/>
      <c r="Q19" s="3680">
        <v>7835</v>
      </c>
      <c r="R19" s="3452"/>
      <c r="S19" s="3452"/>
      <c r="T19" s="3680">
        <v>115</v>
      </c>
      <c r="U19" s="3452"/>
      <c r="V19" s="3452"/>
      <c r="W19" s="3680">
        <v>9</v>
      </c>
      <c r="X19" s="3452"/>
      <c r="Y19" s="3452"/>
      <c r="Z19" s="3680">
        <v>3140</v>
      </c>
      <c r="AA19" s="3452"/>
      <c r="AB19" s="3452"/>
      <c r="AC19" s="3452"/>
      <c r="AD19" s="3680">
        <v>20881</v>
      </c>
      <c r="AE19" s="3452"/>
      <c r="AF19" s="3452"/>
      <c r="AG19" s="3446"/>
    </row>
    <row r="20" spans="2:33" s="605" customFormat="1" ht="18" customHeight="1">
      <c r="B20" s="81" t="s">
        <v>4107</v>
      </c>
      <c r="C20" s="2379" t="s">
        <v>4591</v>
      </c>
      <c r="D20" s="3895">
        <v>131299</v>
      </c>
      <c r="E20" s="3452"/>
      <c r="F20" s="3452"/>
      <c r="G20" s="3452"/>
      <c r="H20" s="3680">
        <v>88862</v>
      </c>
      <c r="I20" s="3452"/>
      <c r="J20" s="3452"/>
      <c r="K20" s="3680">
        <v>4449</v>
      </c>
      <c r="L20" s="3452"/>
      <c r="M20" s="3452"/>
      <c r="N20" s="3680">
        <v>6171</v>
      </c>
      <c r="O20" s="3452"/>
      <c r="P20" s="3452"/>
      <c r="Q20" s="3680">
        <v>7747</v>
      </c>
      <c r="R20" s="3452"/>
      <c r="S20" s="3452"/>
      <c r="T20" s="3680">
        <v>122</v>
      </c>
      <c r="U20" s="3452"/>
      <c r="V20" s="3452"/>
      <c r="W20" s="3680">
        <v>13</v>
      </c>
      <c r="X20" s="3452"/>
      <c r="Y20" s="3452"/>
      <c r="Z20" s="3680">
        <v>3829</v>
      </c>
      <c r="AA20" s="3452"/>
      <c r="AB20" s="3452"/>
      <c r="AC20" s="3452"/>
      <c r="AD20" s="3680">
        <v>20106</v>
      </c>
      <c r="AE20" s="3452"/>
      <c r="AF20" s="3452"/>
      <c r="AG20" s="3446"/>
    </row>
    <row r="21" spans="2:33" s="605" customFormat="1" ht="18" customHeight="1">
      <c r="B21" s="89" t="s">
        <v>4114</v>
      </c>
      <c r="C21" s="2342" t="s">
        <v>5077</v>
      </c>
      <c r="D21" s="3894">
        <v>125488</v>
      </c>
      <c r="E21" s="3660"/>
      <c r="F21" s="3660"/>
      <c r="G21" s="3660"/>
      <c r="H21" s="3688">
        <v>84395</v>
      </c>
      <c r="I21" s="3660"/>
      <c r="J21" s="3660"/>
      <c r="K21" s="3688">
        <v>1292</v>
      </c>
      <c r="L21" s="3660"/>
      <c r="M21" s="3660"/>
      <c r="N21" s="3688">
        <v>6304</v>
      </c>
      <c r="O21" s="3660"/>
      <c r="P21" s="3660"/>
      <c r="Q21" s="3688">
        <v>7268</v>
      </c>
      <c r="R21" s="3660"/>
      <c r="S21" s="3660"/>
      <c r="T21" s="3688">
        <v>2449</v>
      </c>
      <c r="U21" s="3660"/>
      <c r="V21" s="3660"/>
      <c r="W21" s="3688">
        <v>14</v>
      </c>
      <c r="X21" s="3660"/>
      <c r="Y21" s="3660"/>
      <c r="Z21" s="3688">
        <v>4419</v>
      </c>
      <c r="AA21" s="3660"/>
      <c r="AB21" s="3660"/>
      <c r="AC21" s="3660"/>
      <c r="AD21" s="3688">
        <v>19347</v>
      </c>
      <c r="AE21" s="3660"/>
      <c r="AF21" s="3660"/>
      <c r="AG21" s="3399"/>
    </row>
    <row r="22" spans="2:33" ht="18.75">
      <c r="B22" s="360"/>
      <c r="C22" s="489"/>
      <c r="D22" s="489"/>
      <c r="E22" s="489"/>
      <c r="F22" s="489"/>
      <c r="G22" s="489"/>
      <c r="H22" s="489"/>
      <c r="I22" s="489"/>
      <c r="J22" s="489"/>
      <c r="K22" s="489"/>
      <c r="L22" s="489"/>
      <c r="M22" s="497"/>
      <c r="N22" s="497"/>
      <c r="O22" s="497"/>
      <c r="P22" s="497"/>
      <c r="Q22" s="497"/>
      <c r="R22" s="497"/>
      <c r="S22" s="489"/>
      <c r="T22" s="489"/>
      <c r="U22" s="489"/>
      <c r="V22" s="489"/>
      <c r="W22" s="489"/>
      <c r="X22" s="489"/>
      <c r="Y22" s="497"/>
      <c r="Z22" s="497"/>
      <c r="AA22" s="497"/>
    </row>
    <row r="23" spans="2:33" ht="18.75">
      <c r="B23" s="816"/>
      <c r="C23" s="489"/>
      <c r="D23" s="489"/>
      <c r="E23" s="489"/>
      <c r="F23" s="489"/>
      <c r="G23" s="489"/>
      <c r="H23" s="489"/>
      <c r="I23" s="489"/>
      <c r="J23" s="489"/>
      <c r="K23" s="489"/>
      <c r="L23" s="489"/>
      <c r="M23" s="497"/>
      <c r="N23" s="497"/>
      <c r="O23" s="497"/>
      <c r="P23" s="497"/>
      <c r="Q23" s="497"/>
      <c r="R23" s="497"/>
      <c r="S23" s="470"/>
      <c r="T23" s="470"/>
      <c r="U23" s="470"/>
      <c r="V23" s="489"/>
      <c r="W23" s="489"/>
      <c r="X23" s="489"/>
      <c r="Y23" s="497"/>
      <c r="Z23" s="497"/>
      <c r="AA23" s="497"/>
    </row>
    <row r="24" spans="2:33" s="605" customFormat="1" ht="18" customHeight="1">
      <c r="B24" s="2975" t="s">
        <v>5057</v>
      </c>
      <c r="C24" s="2976"/>
      <c r="D24" s="3876" t="s">
        <v>5078</v>
      </c>
      <c r="E24" s="3877"/>
      <c r="F24" s="3877"/>
      <c r="G24" s="3877"/>
      <c r="H24" s="3877"/>
      <c r="I24" s="3877"/>
      <c r="J24" s="3877"/>
      <c r="K24" s="3877"/>
      <c r="L24" s="3877"/>
      <c r="M24" s="3877"/>
      <c r="N24" s="3877"/>
      <c r="O24" s="3877"/>
      <c r="P24" s="3877"/>
      <c r="Q24" s="3877"/>
      <c r="R24" s="3877"/>
      <c r="S24" s="3877"/>
      <c r="T24" s="3877"/>
      <c r="U24" s="3877"/>
      <c r="V24" s="3877"/>
      <c r="W24" s="3877"/>
      <c r="X24" s="3877"/>
      <c r="Y24" s="3877"/>
      <c r="Z24" s="3877"/>
      <c r="AA24" s="3877"/>
      <c r="AB24" s="3877"/>
      <c r="AC24" s="3877"/>
      <c r="AD24" s="3877"/>
      <c r="AE24" s="3877"/>
      <c r="AF24" s="2393"/>
      <c r="AG24" s="2394"/>
    </row>
    <row r="25" spans="2:33" s="605" customFormat="1" ht="18" customHeight="1">
      <c r="B25" s="2977"/>
      <c r="C25" s="2978"/>
      <c r="D25" s="3882" t="s">
        <v>2405</v>
      </c>
      <c r="E25" s="3452"/>
      <c r="F25" s="3452"/>
      <c r="G25" s="3889" t="s">
        <v>5079</v>
      </c>
      <c r="H25" s="3672"/>
      <c r="I25" s="3672"/>
      <c r="J25" s="3672"/>
      <c r="K25" s="3672"/>
      <c r="L25" s="3890"/>
      <c r="M25" s="3891" t="s">
        <v>5080</v>
      </c>
      <c r="N25" s="3892"/>
      <c r="O25" s="3892"/>
      <c r="P25" s="3892"/>
      <c r="Q25" s="3892"/>
      <c r="R25" s="3893"/>
      <c r="S25" s="3891" t="s">
        <v>5080</v>
      </c>
      <c r="T25" s="3892"/>
      <c r="U25" s="3892"/>
      <c r="V25" s="3892"/>
      <c r="W25" s="3892"/>
      <c r="X25" s="3893"/>
      <c r="Y25" s="3882" t="s">
        <v>5081</v>
      </c>
      <c r="Z25" s="3452"/>
      <c r="AA25" s="3452"/>
      <c r="AB25" s="3882" t="s">
        <v>5082</v>
      </c>
      <c r="AC25" s="3452"/>
      <c r="AD25" s="3452"/>
      <c r="AE25" s="3882" t="s">
        <v>5083</v>
      </c>
      <c r="AF25" s="3452"/>
      <c r="AG25" s="3446"/>
    </row>
    <row r="26" spans="2:33" s="605" customFormat="1" ht="18" customHeight="1">
      <c r="B26" s="2979"/>
      <c r="C26" s="2980"/>
      <c r="D26" s="3883"/>
      <c r="E26" s="3660"/>
      <c r="F26" s="3660"/>
      <c r="G26" s="2541"/>
      <c r="H26" s="2542"/>
      <c r="I26" s="2542"/>
      <c r="J26" s="3884" t="s">
        <v>5084</v>
      </c>
      <c r="K26" s="3885"/>
      <c r="L26" s="3886"/>
      <c r="M26" s="3887" t="s">
        <v>5085</v>
      </c>
      <c r="N26" s="3674"/>
      <c r="O26" s="3888"/>
      <c r="P26" s="3884" t="s">
        <v>5084</v>
      </c>
      <c r="Q26" s="3885"/>
      <c r="R26" s="3886"/>
      <c r="S26" s="3887" t="s">
        <v>5086</v>
      </c>
      <c r="T26" s="3674"/>
      <c r="U26" s="3888"/>
      <c r="V26" s="3884" t="s">
        <v>5084</v>
      </c>
      <c r="W26" s="3885"/>
      <c r="X26" s="3886"/>
      <c r="Y26" s="3883"/>
      <c r="Z26" s="3660"/>
      <c r="AA26" s="3660"/>
      <c r="AB26" s="3883" t="s">
        <v>5087</v>
      </c>
      <c r="AC26" s="3660"/>
      <c r="AD26" s="3660"/>
      <c r="AE26" s="3883"/>
      <c r="AF26" s="3660"/>
      <c r="AG26" s="3399"/>
    </row>
    <row r="27" spans="2:33" s="605" customFormat="1" ht="18" customHeight="1">
      <c r="B27" s="81" t="s">
        <v>2861</v>
      </c>
      <c r="C27" s="2377" t="s">
        <v>4588</v>
      </c>
      <c r="D27" s="3881">
        <v>146031</v>
      </c>
      <c r="E27" s="3858"/>
      <c r="F27" s="3858"/>
      <c r="G27" s="3858">
        <v>100336</v>
      </c>
      <c r="H27" s="3858"/>
      <c r="I27" s="3858"/>
      <c r="J27" s="3858">
        <v>7849</v>
      </c>
      <c r="K27" s="3858"/>
      <c r="L27" s="3858"/>
      <c r="M27" s="3858">
        <v>5090</v>
      </c>
      <c r="N27" s="3858"/>
      <c r="O27" s="3858"/>
      <c r="P27" s="3879" t="s">
        <v>829</v>
      </c>
      <c r="Q27" s="3879"/>
      <c r="R27" s="3879"/>
      <c r="S27" s="3858">
        <v>3114</v>
      </c>
      <c r="T27" s="3858"/>
      <c r="U27" s="3858"/>
      <c r="V27" s="3879" t="s">
        <v>829</v>
      </c>
      <c r="W27" s="3879"/>
      <c r="X27" s="3879"/>
      <c r="Y27" s="3858">
        <v>19209</v>
      </c>
      <c r="Z27" s="3858"/>
      <c r="AA27" s="3858"/>
      <c r="AB27" s="3879" t="s">
        <v>829</v>
      </c>
      <c r="AC27" s="3879"/>
      <c r="AD27" s="3879"/>
      <c r="AE27" s="3862">
        <v>18282</v>
      </c>
      <c r="AF27" s="3862"/>
      <c r="AG27" s="3863"/>
    </row>
    <row r="28" spans="2:33" s="605" customFormat="1" ht="18" customHeight="1">
      <c r="B28" s="81" t="s">
        <v>4078</v>
      </c>
      <c r="C28" s="2379" t="s">
        <v>4589</v>
      </c>
      <c r="D28" s="3881">
        <v>143813</v>
      </c>
      <c r="E28" s="3858"/>
      <c r="F28" s="3858"/>
      <c r="G28" s="3858">
        <v>99431</v>
      </c>
      <c r="H28" s="3858"/>
      <c r="I28" s="3858"/>
      <c r="J28" s="3858">
        <v>7779</v>
      </c>
      <c r="K28" s="3858"/>
      <c r="L28" s="3858"/>
      <c r="M28" s="3858">
        <v>5105</v>
      </c>
      <c r="N28" s="3858"/>
      <c r="O28" s="3858"/>
      <c r="P28" s="3879" t="s">
        <v>829</v>
      </c>
      <c r="Q28" s="3879"/>
      <c r="R28" s="3879"/>
      <c r="S28" s="3858">
        <v>3233</v>
      </c>
      <c r="T28" s="3858"/>
      <c r="U28" s="3858"/>
      <c r="V28" s="3879" t="s">
        <v>829</v>
      </c>
      <c r="W28" s="3879"/>
      <c r="X28" s="3879"/>
      <c r="Y28" s="3858">
        <v>19053</v>
      </c>
      <c r="Z28" s="3858"/>
      <c r="AA28" s="3858"/>
      <c r="AB28" s="3879" t="s">
        <v>829</v>
      </c>
      <c r="AC28" s="3879"/>
      <c r="AD28" s="3879"/>
      <c r="AE28" s="3858">
        <v>16991</v>
      </c>
      <c r="AF28" s="3858"/>
      <c r="AG28" s="3859"/>
    </row>
    <row r="29" spans="2:33" s="605" customFormat="1" ht="18" customHeight="1">
      <c r="B29" s="81" t="s">
        <v>4079</v>
      </c>
      <c r="C29" s="2379" t="s">
        <v>4590</v>
      </c>
      <c r="D29" s="3881">
        <v>141440</v>
      </c>
      <c r="E29" s="3858"/>
      <c r="F29" s="3858"/>
      <c r="G29" s="3858">
        <v>98173</v>
      </c>
      <c r="H29" s="3858"/>
      <c r="I29" s="3858"/>
      <c r="J29" s="3858">
        <v>7668</v>
      </c>
      <c r="K29" s="3858"/>
      <c r="L29" s="3858"/>
      <c r="M29" s="3858">
        <v>5034</v>
      </c>
      <c r="N29" s="3858"/>
      <c r="O29" s="3858"/>
      <c r="P29" s="3879" t="s">
        <v>829</v>
      </c>
      <c r="Q29" s="3879"/>
      <c r="R29" s="3879"/>
      <c r="S29" s="3858">
        <v>3472</v>
      </c>
      <c r="T29" s="3858"/>
      <c r="U29" s="3858"/>
      <c r="V29" s="3879" t="s">
        <v>829</v>
      </c>
      <c r="W29" s="3879"/>
      <c r="X29" s="3879"/>
      <c r="Y29" s="3858">
        <v>18786</v>
      </c>
      <c r="Z29" s="3858"/>
      <c r="AA29" s="3858"/>
      <c r="AB29" s="3879" t="s">
        <v>829</v>
      </c>
      <c r="AC29" s="3879"/>
      <c r="AD29" s="3879"/>
      <c r="AE29" s="3858">
        <v>15975</v>
      </c>
      <c r="AF29" s="3858"/>
      <c r="AG29" s="3859"/>
    </row>
    <row r="30" spans="2:33" s="605" customFormat="1" ht="18" customHeight="1">
      <c r="B30" s="81" t="s">
        <v>4107</v>
      </c>
      <c r="C30" s="2379" t="s">
        <v>4591</v>
      </c>
      <c r="D30" s="3881">
        <v>143676</v>
      </c>
      <c r="E30" s="3858"/>
      <c r="F30" s="3858"/>
      <c r="G30" s="3858">
        <v>101055</v>
      </c>
      <c r="H30" s="3858"/>
      <c r="I30" s="3858"/>
      <c r="J30" s="3858">
        <v>8264</v>
      </c>
      <c r="K30" s="3858"/>
      <c r="L30" s="3858"/>
      <c r="M30" s="3858">
        <v>4489</v>
      </c>
      <c r="N30" s="3858"/>
      <c r="O30" s="3858"/>
      <c r="P30" s="3879">
        <v>40</v>
      </c>
      <c r="Q30" s="3879"/>
      <c r="R30" s="3879"/>
      <c r="S30" s="3858">
        <v>4190</v>
      </c>
      <c r="T30" s="3858"/>
      <c r="U30" s="3858"/>
      <c r="V30" s="3879">
        <v>79</v>
      </c>
      <c r="W30" s="3879"/>
      <c r="X30" s="3879"/>
      <c r="Y30" s="3858">
        <v>18484</v>
      </c>
      <c r="Z30" s="3858"/>
      <c r="AA30" s="3858"/>
      <c r="AB30" s="3879">
        <v>176</v>
      </c>
      <c r="AC30" s="3879"/>
      <c r="AD30" s="3879"/>
      <c r="AE30" s="3858">
        <v>15282</v>
      </c>
      <c r="AF30" s="3858"/>
      <c r="AG30" s="3859"/>
    </row>
    <row r="31" spans="2:33" s="605" customFormat="1" ht="18" customHeight="1">
      <c r="B31" s="89" t="s">
        <v>4114</v>
      </c>
      <c r="C31" s="2342" t="s">
        <v>5077</v>
      </c>
      <c r="D31" s="3880">
        <v>139649</v>
      </c>
      <c r="E31" s="3854"/>
      <c r="F31" s="3854"/>
      <c r="G31" s="3854">
        <v>98622</v>
      </c>
      <c r="H31" s="3854"/>
      <c r="I31" s="3854"/>
      <c r="J31" s="3854">
        <v>8705</v>
      </c>
      <c r="K31" s="3854"/>
      <c r="L31" s="3854"/>
      <c r="M31" s="3854">
        <v>1497</v>
      </c>
      <c r="N31" s="3854"/>
      <c r="O31" s="3854"/>
      <c r="P31" s="3854">
        <v>202</v>
      </c>
      <c r="Q31" s="3854"/>
      <c r="R31" s="3854"/>
      <c r="S31" s="3854">
        <v>4775</v>
      </c>
      <c r="T31" s="3854"/>
      <c r="U31" s="3854"/>
      <c r="V31" s="3854">
        <v>379</v>
      </c>
      <c r="W31" s="3854"/>
      <c r="X31" s="3854"/>
      <c r="Y31" s="3854">
        <v>18484</v>
      </c>
      <c r="Z31" s="3854"/>
      <c r="AA31" s="3854"/>
      <c r="AB31" s="3854">
        <v>2351</v>
      </c>
      <c r="AC31" s="3854"/>
      <c r="AD31" s="3854"/>
      <c r="AE31" s="3854">
        <v>13920</v>
      </c>
      <c r="AF31" s="3660"/>
      <c r="AG31" s="3399"/>
    </row>
    <row r="32" spans="2:33" ht="18.75">
      <c r="B32" s="872"/>
      <c r="C32" s="2543"/>
      <c r="D32" s="497"/>
      <c r="E32" s="497"/>
      <c r="F32" s="497"/>
      <c r="G32" s="489"/>
      <c r="H32" s="489"/>
      <c r="I32" s="489"/>
      <c r="J32" s="489"/>
      <c r="K32" s="489"/>
      <c r="L32" s="489"/>
      <c r="M32" s="489"/>
      <c r="N32" s="489"/>
      <c r="O32" s="489"/>
      <c r="P32" s="497"/>
      <c r="Q32" s="497"/>
      <c r="R32" s="497"/>
      <c r="S32" s="497"/>
      <c r="T32" s="497"/>
      <c r="U32" s="497"/>
      <c r="V32" s="467"/>
      <c r="W32" s="467"/>
      <c r="X32" s="467"/>
      <c r="Y32" s="489"/>
      <c r="Z32" s="489"/>
      <c r="AA32" s="489"/>
    </row>
    <row r="33" spans="2:33" ht="18.75">
      <c r="B33" s="816"/>
      <c r="C33" s="489"/>
      <c r="D33" s="489"/>
      <c r="E33" s="489"/>
      <c r="F33" s="489"/>
      <c r="G33" s="497"/>
      <c r="H33" s="497"/>
      <c r="I33" s="497"/>
      <c r="J33" s="489"/>
      <c r="K33" s="489"/>
      <c r="L33" s="489"/>
      <c r="M33" s="467"/>
      <c r="N33" s="467"/>
      <c r="O33" s="467"/>
      <c r="P33" s="489"/>
      <c r="Q33" s="489"/>
      <c r="R33" s="489"/>
      <c r="S33" s="489"/>
      <c r="T33" s="489"/>
      <c r="U33" s="489"/>
      <c r="V33" s="489"/>
      <c r="W33" s="489"/>
      <c r="X33" s="489"/>
      <c r="Y33" s="2451"/>
      <c r="Z33" s="470"/>
      <c r="AA33" s="470"/>
    </row>
    <row r="34" spans="2:33" s="605" customFormat="1" ht="18" customHeight="1">
      <c r="B34" s="3125" t="s">
        <v>5057</v>
      </c>
      <c r="C34" s="2982"/>
      <c r="D34" s="3876" t="s">
        <v>5088</v>
      </c>
      <c r="E34" s="3877"/>
      <c r="F34" s="3877"/>
      <c r="G34" s="3877"/>
      <c r="H34" s="3877"/>
      <c r="I34" s="3877"/>
      <c r="J34" s="3877"/>
      <c r="K34" s="3877"/>
      <c r="L34" s="3877"/>
      <c r="M34" s="3877"/>
      <c r="N34" s="3877"/>
      <c r="O34" s="3877"/>
      <c r="P34" s="3877"/>
      <c r="Q34" s="3877"/>
      <c r="R34" s="3877"/>
      <c r="S34" s="3877"/>
      <c r="T34" s="3877"/>
      <c r="U34" s="3877"/>
      <c r="V34" s="3877"/>
      <c r="W34" s="3877"/>
      <c r="X34" s="3877"/>
      <c r="Y34" s="3877"/>
      <c r="Z34" s="3711"/>
      <c r="AA34" s="3711"/>
      <c r="AB34" s="3711"/>
      <c r="AC34" s="3711"/>
      <c r="AD34" s="3711"/>
      <c r="AE34" s="3711"/>
      <c r="AF34" s="3711"/>
      <c r="AG34" s="3462"/>
    </row>
    <row r="35" spans="2:33" s="605" customFormat="1" ht="18" customHeight="1">
      <c r="B35" s="3169"/>
      <c r="C35" s="3169"/>
      <c r="D35" s="3878" t="s">
        <v>5067</v>
      </c>
      <c r="E35" s="3406"/>
      <c r="F35" s="3406"/>
      <c r="G35" s="3447"/>
      <c r="H35" s="3878" t="s">
        <v>5089</v>
      </c>
      <c r="I35" s="3406"/>
      <c r="J35" s="3406"/>
      <c r="K35" s="3447"/>
      <c r="L35" s="3878" t="s">
        <v>5090</v>
      </c>
      <c r="M35" s="3406"/>
      <c r="N35" s="3406"/>
      <c r="O35" s="3447"/>
      <c r="P35" s="3878" t="s">
        <v>5091</v>
      </c>
      <c r="Q35" s="3406"/>
      <c r="R35" s="3406"/>
      <c r="S35" s="3447"/>
      <c r="T35" s="3864" t="s">
        <v>5092</v>
      </c>
      <c r="U35" s="3406"/>
      <c r="V35" s="3406"/>
      <c r="W35" s="3447"/>
      <c r="X35" s="3865" t="s">
        <v>5093</v>
      </c>
      <c r="Y35" s="3866"/>
      <c r="Z35" s="3866"/>
      <c r="AA35" s="3866"/>
      <c r="AB35" s="3812" t="s">
        <v>5094</v>
      </c>
      <c r="AC35" s="3869"/>
      <c r="AD35" s="3869"/>
      <c r="AE35" s="3870" t="s">
        <v>5095</v>
      </c>
      <c r="AF35" s="3871"/>
      <c r="AG35" s="3871"/>
    </row>
    <row r="36" spans="2:33" s="605" customFormat="1" ht="18" customHeight="1">
      <c r="B36" s="2984"/>
      <c r="C36" s="2984"/>
      <c r="D36" s="3864"/>
      <c r="E36" s="3406"/>
      <c r="F36" s="3406"/>
      <c r="G36" s="3447"/>
      <c r="H36" s="3864"/>
      <c r="I36" s="3406"/>
      <c r="J36" s="3406"/>
      <c r="K36" s="3447"/>
      <c r="L36" s="3864"/>
      <c r="M36" s="3406"/>
      <c r="N36" s="3406"/>
      <c r="O36" s="3447"/>
      <c r="P36" s="3864"/>
      <c r="Q36" s="3406"/>
      <c r="R36" s="3406"/>
      <c r="S36" s="3447"/>
      <c r="T36" s="3864"/>
      <c r="U36" s="3406"/>
      <c r="V36" s="3406"/>
      <c r="W36" s="3447"/>
      <c r="X36" s="3867"/>
      <c r="Y36" s="3868"/>
      <c r="Z36" s="3868"/>
      <c r="AA36" s="3868"/>
      <c r="AB36" s="3813"/>
      <c r="AC36" s="3369"/>
      <c r="AD36" s="3369"/>
      <c r="AE36" s="3872"/>
      <c r="AF36" s="3873"/>
      <c r="AG36" s="3873"/>
    </row>
    <row r="37" spans="2:33" s="605" customFormat="1" ht="18" customHeight="1">
      <c r="B37" s="81" t="s">
        <v>2861</v>
      </c>
      <c r="C37" s="2379" t="s">
        <v>4588</v>
      </c>
      <c r="D37" s="3874">
        <v>134880</v>
      </c>
      <c r="E37" s="3457"/>
      <c r="F37" s="3457"/>
      <c r="G37" s="3457"/>
      <c r="H37" s="3875">
        <v>81214</v>
      </c>
      <c r="I37" s="3457"/>
      <c r="J37" s="3457"/>
      <c r="K37" s="3457"/>
      <c r="L37" s="3875">
        <v>20435</v>
      </c>
      <c r="M37" s="3457"/>
      <c r="N37" s="3457"/>
      <c r="O37" s="3457"/>
      <c r="P37" s="3875">
        <v>799</v>
      </c>
      <c r="Q37" s="3457"/>
      <c r="R37" s="3457"/>
      <c r="S37" s="3457"/>
      <c r="T37" s="3875">
        <v>110</v>
      </c>
      <c r="U37" s="3457"/>
      <c r="V37" s="3457"/>
      <c r="W37" s="3457"/>
      <c r="X37" s="3875">
        <v>982</v>
      </c>
      <c r="Y37" s="3457"/>
      <c r="Z37" s="3457"/>
      <c r="AA37" s="3457"/>
      <c r="AB37" s="3862">
        <v>8311</v>
      </c>
      <c r="AC37" s="3862"/>
      <c r="AD37" s="3862"/>
      <c r="AE37" s="3862">
        <v>23029</v>
      </c>
      <c r="AF37" s="3862"/>
      <c r="AG37" s="3863"/>
    </row>
    <row r="38" spans="2:33" s="605" customFormat="1" ht="18" customHeight="1">
      <c r="B38" s="81" t="s">
        <v>4078</v>
      </c>
      <c r="C38" s="2379" t="s">
        <v>4589</v>
      </c>
      <c r="D38" s="3860">
        <v>133041</v>
      </c>
      <c r="E38" s="3452"/>
      <c r="F38" s="3452"/>
      <c r="G38" s="3452"/>
      <c r="H38" s="3861">
        <v>80196</v>
      </c>
      <c r="I38" s="3452"/>
      <c r="J38" s="3452"/>
      <c r="K38" s="3452"/>
      <c r="L38" s="3861">
        <v>20443</v>
      </c>
      <c r="M38" s="3452"/>
      <c r="N38" s="3452"/>
      <c r="O38" s="3452"/>
      <c r="P38" s="3861">
        <v>817</v>
      </c>
      <c r="Q38" s="3452"/>
      <c r="R38" s="3452"/>
      <c r="S38" s="3452"/>
      <c r="T38" s="3861">
        <v>111</v>
      </c>
      <c r="U38" s="3452"/>
      <c r="V38" s="3452"/>
      <c r="W38" s="3452"/>
      <c r="X38" s="3861">
        <v>969</v>
      </c>
      <c r="Y38" s="3452"/>
      <c r="Z38" s="3452"/>
      <c r="AA38" s="3452"/>
      <c r="AB38" s="3858">
        <v>8414</v>
      </c>
      <c r="AC38" s="3858"/>
      <c r="AD38" s="3858"/>
      <c r="AE38" s="3858">
        <v>22091</v>
      </c>
      <c r="AF38" s="3858"/>
      <c r="AG38" s="3859"/>
    </row>
    <row r="39" spans="2:33" s="605" customFormat="1" ht="18" customHeight="1">
      <c r="B39" s="81" t="s">
        <v>4079</v>
      </c>
      <c r="C39" s="2379" t="s">
        <v>4590</v>
      </c>
      <c r="D39" s="3860">
        <v>130538</v>
      </c>
      <c r="E39" s="3452"/>
      <c r="F39" s="3452"/>
      <c r="G39" s="3452"/>
      <c r="H39" s="3861">
        <v>78663</v>
      </c>
      <c r="I39" s="3452"/>
      <c r="J39" s="3452"/>
      <c r="K39" s="3452"/>
      <c r="L39" s="3861">
        <v>20611</v>
      </c>
      <c r="M39" s="3452"/>
      <c r="N39" s="3452"/>
      <c r="O39" s="3452"/>
      <c r="P39" s="3861">
        <v>816</v>
      </c>
      <c r="Q39" s="3452"/>
      <c r="R39" s="3452"/>
      <c r="S39" s="3452"/>
      <c r="T39" s="3861">
        <v>115</v>
      </c>
      <c r="U39" s="3452"/>
      <c r="V39" s="3452"/>
      <c r="W39" s="3452"/>
      <c r="X39" s="3861">
        <v>976</v>
      </c>
      <c r="Y39" s="3452"/>
      <c r="Z39" s="3452"/>
      <c r="AA39" s="3452"/>
      <c r="AB39" s="3858">
        <v>8476</v>
      </c>
      <c r="AC39" s="3858"/>
      <c r="AD39" s="3858"/>
      <c r="AE39" s="3858">
        <v>20881</v>
      </c>
      <c r="AF39" s="3858"/>
      <c r="AG39" s="3859"/>
    </row>
    <row r="40" spans="2:33" s="605" customFormat="1" ht="18" customHeight="1">
      <c r="B40" s="81" t="s">
        <v>4107</v>
      </c>
      <c r="C40" s="2379" t="s">
        <v>4591</v>
      </c>
      <c r="D40" s="3860">
        <v>131299</v>
      </c>
      <c r="E40" s="3452"/>
      <c r="F40" s="3452"/>
      <c r="G40" s="3452"/>
      <c r="H40" s="3861">
        <v>79641</v>
      </c>
      <c r="I40" s="3452"/>
      <c r="J40" s="3452"/>
      <c r="K40" s="3452"/>
      <c r="L40" s="3861">
        <v>20192</v>
      </c>
      <c r="M40" s="3452"/>
      <c r="N40" s="3452"/>
      <c r="O40" s="3452"/>
      <c r="P40" s="3861">
        <v>904</v>
      </c>
      <c r="Q40" s="3452"/>
      <c r="R40" s="3452"/>
      <c r="S40" s="3452"/>
      <c r="T40" s="3861">
        <v>122</v>
      </c>
      <c r="U40" s="3452"/>
      <c r="V40" s="3452"/>
      <c r="W40" s="3452"/>
      <c r="X40" s="3861">
        <v>1124</v>
      </c>
      <c r="Y40" s="3452"/>
      <c r="Z40" s="3452"/>
      <c r="AA40" s="3452"/>
      <c r="AB40" s="3858">
        <v>9210</v>
      </c>
      <c r="AC40" s="3858"/>
      <c r="AD40" s="3858"/>
      <c r="AE40" s="3858">
        <v>20106</v>
      </c>
      <c r="AF40" s="3858"/>
      <c r="AG40" s="3859"/>
    </row>
    <row r="41" spans="2:33" s="605" customFormat="1" ht="18" customHeight="1">
      <c r="B41" s="89" t="s">
        <v>4114</v>
      </c>
      <c r="C41" s="2342" t="s">
        <v>5077</v>
      </c>
      <c r="D41" s="3856">
        <v>125488</v>
      </c>
      <c r="E41" s="3660"/>
      <c r="F41" s="3660"/>
      <c r="G41" s="3660"/>
      <c r="H41" s="3857">
        <v>80120</v>
      </c>
      <c r="I41" s="3660"/>
      <c r="J41" s="3660"/>
      <c r="K41" s="3660"/>
      <c r="L41" s="3857">
        <v>18007</v>
      </c>
      <c r="M41" s="3660"/>
      <c r="N41" s="3660"/>
      <c r="O41" s="3660"/>
      <c r="P41" s="3857">
        <v>616</v>
      </c>
      <c r="Q41" s="3660"/>
      <c r="R41" s="3660"/>
      <c r="S41" s="3660"/>
      <c r="T41" s="3857">
        <v>157</v>
      </c>
      <c r="U41" s="3660"/>
      <c r="V41" s="3660"/>
      <c r="W41" s="3660"/>
      <c r="X41" s="3857">
        <v>1255</v>
      </c>
      <c r="Y41" s="3660"/>
      <c r="Z41" s="3660"/>
      <c r="AA41" s="3660"/>
      <c r="AB41" s="3854">
        <v>5986</v>
      </c>
      <c r="AC41" s="3854"/>
      <c r="AD41" s="3854"/>
      <c r="AE41" s="3854">
        <v>19347</v>
      </c>
      <c r="AF41" s="3854"/>
      <c r="AG41" s="3855"/>
    </row>
    <row r="43" spans="2:33">
      <c r="B43" s="359" t="s">
        <v>5096</v>
      </c>
    </row>
    <row r="44" spans="2:33" s="1534" customFormat="1" ht="11.25">
      <c r="B44" s="360" t="s">
        <v>5097</v>
      </c>
      <c r="C44" s="2544"/>
      <c r="D44" s="2544"/>
      <c r="E44" s="2544"/>
      <c r="F44" s="2544"/>
      <c r="G44" s="2544"/>
      <c r="H44" s="2544"/>
      <c r="I44" s="2544"/>
      <c r="J44" s="2544"/>
      <c r="K44" s="2544"/>
      <c r="L44" s="2544"/>
      <c r="M44" s="2544"/>
      <c r="N44" s="2544"/>
      <c r="O44" s="2544"/>
      <c r="P44" s="2544"/>
      <c r="Q44" s="2544"/>
      <c r="R44" s="2544"/>
      <c r="S44" s="2544"/>
      <c r="T44" s="2544"/>
      <c r="U44" s="2544"/>
      <c r="V44" s="2544"/>
      <c r="W44" s="2544"/>
      <c r="X44" s="2544"/>
      <c r="Y44" s="2544"/>
      <c r="Z44" s="2544"/>
      <c r="AA44" s="2544"/>
    </row>
    <row r="45" spans="2:33">
      <c r="B45" s="360" t="s">
        <v>5098</v>
      </c>
    </row>
    <row r="46" spans="2:33" ht="13.5" customHeight="1">
      <c r="B46" s="135" t="s">
        <v>5099</v>
      </c>
    </row>
    <row r="47" spans="2:33">
      <c r="B47" s="135" t="s">
        <v>5100</v>
      </c>
    </row>
  </sheetData>
  <mergeCells count="207">
    <mergeCell ref="B1:AG1"/>
    <mergeCell ref="J3:P3"/>
    <mergeCell ref="Z3:AG3"/>
    <mergeCell ref="B4:C6"/>
    <mergeCell ref="D4:I6"/>
    <mergeCell ref="J4:O6"/>
    <mergeCell ref="P4:U6"/>
    <mergeCell ref="V4:AG4"/>
    <mergeCell ref="V5:AA6"/>
    <mergeCell ref="AB5:AG6"/>
    <mergeCell ref="D7:I7"/>
    <mergeCell ref="J7:O7"/>
    <mergeCell ref="P7:U7"/>
    <mergeCell ref="V7:AA7"/>
    <mergeCell ref="AB7:AG7"/>
    <mergeCell ref="D8:I8"/>
    <mergeCell ref="J8:O8"/>
    <mergeCell ref="P8:U8"/>
    <mergeCell ref="V8:AA8"/>
    <mergeCell ref="AB8:AG8"/>
    <mergeCell ref="D11:I11"/>
    <mergeCell ref="J11:O11"/>
    <mergeCell ref="P11:U11"/>
    <mergeCell ref="V11:AA11"/>
    <mergeCell ref="AB11:AG11"/>
    <mergeCell ref="AE13:AG13"/>
    <mergeCell ref="D9:I9"/>
    <mergeCell ref="J9:O9"/>
    <mergeCell ref="P9:U9"/>
    <mergeCell ref="V9:AA9"/>
    <mergeCell ref="AB9:AG9"/>
    <mergeCell ref="D10:I10"/>
    <mergeCell ref="J10:O10"/>
    <mergeCell ref="P10:U10"/>
    <mergeCell ref="V10:AA10"/>
    <mergeCell ref="AB10:AG10"/>
    <mergeCell ref="B14:C16"/>
    <mergeCell ref="D14:AG14"/>
    <mergeCell ref="D15:G16"/>
    <mergeCell ref="H15:J16"/>
    <mergeCell ref="K15:M16"/>
    <mergeCell ref="N15:Y15"/>
    <mergeCell ref="Z15:AC16"/>
    <mergeCell ref="AD15:AG16"/>
    <mergeCell ref="N16:P16"/>
    <mergeCell ref="Q16:S16"/>
    <mergeCell ref="T16:V16"/>
    <mergeCell ref="W16:Y16"/>
    <mergeCell ref="D17:G17"/>
    <mergeCell ref="H17:J17"/>
    <mergeCell ref="K17:M17"/>
    <mergeCell ref="N17:P17"/>
    <mergeCell ref="Q17:S17"/>
    <mergeCell ref="T17:V17"/>
    <mergeCell ref="W17:Y17"/>
    <mergeCell ref="Z17:AC17"/>
    <mergeCell ref="AD17:AG17"/>
    <mergeCell ref="D18:G18"/>
    <mergeCell ref="H18:J18"/>
    <mergeCell ref="K18:M18"/>
    <mergeCell ref="N18:P18"/>
    <mergeCell ref="Q18:S18"/>
    <mergeCell ref="T18:V18"/>
    <mergeCell ref="W18:Y18"/>
    <mergeCell ref="Z18:AC18"/>
    <mergeCell ref="AD18:AG18"/>
    <mergeCell ref="D19:G19"/>
    <mergeCell ref="H19:J19"/>
    <mergeCell ref="K19:M19"/>
    <mergeCell ref="N19:P19"/>
    <mergeCell ref="Q19:S19"/>
    <mergeCell ref="T19:V19"/>
    <mergeCell ref="W19:Y19"/>
    <mergeCell ref="Z19:AC19"/>
    <mergeCell ref="AD19:AG19"/>
    <mergeCell ref="W20:Y20"/>
    <mergeCell ref="Z20:AC20"/>
    <mergeCell ref="AD20:AG20"/>
    <mergeCell ref="D21:G21"/>
    <mergeCell ref="H21:J21"/>
    <mergeCell ref="K21:M21"/>
    <mergeCell ref="N21:P21"/>
    <mergeCell ref="Q21:S21"/>
    <mergeCell ref="T21:V21"/>
    <mergeCell ref="W21:Y21"/>
    <mergeCell ref="D20:G20"/>
    <mergeCell ref="H20:J20"/>
    <mergeCell ref="K20:M20"/>
    <mergeCell ref="N20:P20"/>
    <mergeCell ref="Q20:S20"/>
    <mergeCell ref="T20:V20"/>
    <mergeCell ref="AE25:AG26"/>
    <mergeCell ref="J26:L26"/>
    <mergeCell ref="M26:O26"/>
    <mergeCell ref="P26:R26"/>
    <mergeCell ref="S26:U26"/>
    <mergeCell ref="V26:X26"/>
    <mergeCell ref="Z21:AC21"/>
    <mergeCell ref="AD21:AG21"/>
    <mergeCell ref="B24:C26"/>
    <mergeCell ref="D24:AE24"/>
    <mergeCell ref="D25:F26"/>
    <mergeCell ref="G25:L25"/>
    <mergeCell ref="M25:R25"/>
    <mergeCell ref="S25:X25"/>
    <mergeCell ref="Y25:AA26"/>
    <mergeCell ref="AB25:AD26"/>
    <mergeCell ref="V27:X27"/>
    <mergeCell ref="Y27:AA27"/>
    <mergeCell ref="AB27:AD27"/>
    <mergeCell ref="AE27:AG27"/>
    <mergeCell ref="D28:F28"/>
    <mergeCell ref="G28:I28"/>
    <mergeCell ref="J28:L28"/>
    <mergeCell ref="M28:O28"/>
    <mergeCell ref="P28:R28"/>
    <mergeCell ref="S28:U28"/>
    <mergeCell ref="D27:F27"/>
    <mergeCell ref="G27:I27"/>
    <mergeCell ref="J27:L27"/>
    <mergeCell ref="M27:O27"/>
    <mergeCell ref="P27:R27"/>
    <mergeCell ref="S27:U27"/>
    <mergeCell ref="V28:X28"/>
    <mergeCell ref="Y28:AA28"/>
    <mergeCell ref="AB28:AD28"/>
    <mergeCell ref="AE28:AG28"/>
    <mergeCell ref="D29:F29"/>
    <mergeCell ref="G29:I29"/>
    <mergeCell ref="J29:L29"/>
    <mergeCell ref="M29:O29"/>
    <mergeCell ref="P29:R29"/>
    <mergeCell ref="S29:U29"/>
    <mergeCell ref="V29:X29"/>
    <mergeCell ref="Y29:AA29"/>
    <mergeCell ref="AB29:AD29"/>
    <mergeCell ref="AE29:AG29"/>
    <mergeCell ref="D30:F30"/>
    <mergeCell ref="G30:I30"/>
    <mergeCell ref="J30:L30"/>
    <mergeCell ref="M30:O30"/>
    <mergeCell ref="P30:R30"/>
    <mergeCell ref="S30:U30"/>
    <mergeCell ref="V30:X30"/>
    <mergeCell ref="Y30:AA30"/>
    <mergeCell ref="AB30:AD30"/>
    <mergeCell ref="AE30:AG30"/>
    <mergeCell ref="D31:F31"/>
    <mergeCell ref="G31:I31"/>
    <mergeCell ref="J31:L31"/>
    <mergeCell ref="M31:O31"/>
    <mergeCell ref="P31:R31"/>
    <mergeCell ref="S31:U31"/>
    <mergeCell ref="V31:X31"/>
    <mergeCell ref="Y31:AA31"/>
    <mergeCell ref="AB31:AD31"/>
    <mergeCell ref="AE31:AG31"/>
    <mergeCell ref="B34:C36"/>
    <mergeCell ref="D34:AG34"/>
    <mergeCell ref="D35:G36"/>
    <mergeCell ref="H35:K36"/>
    <mergeCell ref="L35:O36"/>
    <mergeCell ref="P35:S36"/>
    <mergeCell ref="T35:W36"/>
    <mergeCell ref="X35:AA36"/>
    <mergeCell ref="AB35:AD36"/>
    <mergeCell ref="AE35:AG36"/>
    <mergeCell ref="D37:G37"/>
    <mergeCell ref="H37:K37"/>
    <mergeCell ref="L37:O37"/>
    <mergeCell ref="P37:S37"/>
    <mergeCell ref="T37:W37"/>
    <mergeCell ref="X37:AA37"/>
    <mergeCell ref="AB37:AD37"/>
    <mergeCell ref="AE37:AG37"/>
    <mergeCell ref="D38:G38"/>
    <mergeCell ref="H38:K38"/>
    <mergeCell ref="L38:O38"/>
    <mergeCell ref="P38:S38"/>
    <mergeCell ref="T38:W38"/>
    <mergeCell ref="X38:AA38"/>
    <mergeCell ref="AB38:AD38"/>
    <mergeCell ref="AE38:AG38"/>
    <mergeCell ref="AB41:AD41"/>
    <mergeCell ref="AE41:AG41"/>
    <mergeCell ref="D41:G41"/>
    <mergeCell ref="H41:K41"/>
    <mergeCell ref="L41:O41"/>
    <mergeCell ref="P41:S41"/>
    <mergeCell ref="T41:W41"/>
    <mergeCell ref="X41:AA41"/>
    <mergeCell ref="AB39:AD39"/>
    <mergeCell ref="AE39:AG39"/>
    <mergeCell ref="D40:G40"/>
    <mergeCell ref="H40:K40"/>
    <mergeCell ref="L40:O40"/>
    <mergeCell ref="P40:S40"/>
    <mergeCell ref="T40:W40"/>
    <mergeCell ref="X40:AA40"/>
    <mergeCell ref="AB40:AD40"/>
    <mergeCell ref="AE40:AG40"/>
    <mergeCell ref="D39:G39"/>
    <mergeCell ref="H39:K39"/>
    <mergeCell ref="L39:O39"/>
    <mergeCell ref="P39:S39"/>
    <mergeCell ref="T39:W39"/>
    <mergeCell ref="X39:AA39"/>
  </mergeCells>
  <phoneticPr fontId="3"/>
  <pageMargins left="0.2" right="0.2" top="0.98399999999999999" bottom="0.98399999999999999" header="0.51200000000000001" footer="0.51200000000000001"/>
  <pageSetup paperSize="9" scale="78"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3E12-703C-43E9-9E22-F1D597B87D6B}">
  <dimension ref="B1:O16"/>
  <sheetViews>
    <sheetView zoomScaleNormal="100" workbookViewId="0"/>
  </sheetViews>
  <sheetFormatPr defaultRowHeight="13.5"/>
  <cols>
    <col min="1" max="1" width="1.375" style="96" customWidth="1"/>
    <col min="2" max="2" width="10.875" style="96" customWidth="1"/>
    <col min="3" max="3" width="11" style="96" customWidth="1"/>
    <col min="4" max="4" width="13.5" style="96" customWidth="1"/>
    <col min="5" max="5" width="12.375" style="96" bestFit="1" customWidth="1"/>
    <col min="6" max="6" width="11.125" style="96" customWidth="1"/>
    <col min="7" max="7" width="11" style="96" customWidth="1"/>
    <col min="8" max="8" width="10.375" style="96" customWidth="1"/>
    <col min="9" max="9" width="11.625" style="96" customWidth="1"/>
    <col min="10" max="16384" width="9" style="96"/>
  </cols>
  <sheetData>
    <row r="1" spans="2:15" ht="17.25">
      <c r="B1" s="2966" t="s">
        <v>5101</v>
      </c>
      <c r="C1" s="2952"/>
      <c r="D1" s="2952"/>
      <c r="E1" s="2952"/>
      <c r="F1" s="2952"/>
      <c r="G1" s="2952"/>
      <c r="H1" s="2952"/>
      <c r="I1" s="2952"/>
    </row>
    <row r="3" spans="2:15" s="605" customFormat="1" ht="15" customHeight="1">
      <c r="B3" s="3335" t="s">
        <v>4607</v>
      </c>
      <c r="C3" s="2981"/>
      <c r="D3" s="3122" t="s">
        <v>5102</v>
      </c>
      <c r="E3" s="3122" t="s">
        <v>5103</v>
      </c>
      <c r="F3" s="3122" t="s">
        <v>5104</v>
      </c>
      <c r="G3" s="2968" t="s">
        <v>5105</v>
      </c>
      <c r="H3" s="2968"/>
      <c r="I3" s="3122" t="s">
        <v>5106</v>
      </c>
      <c r="J3" s="80"/>
      <c r="K3" s="80"/>
      <c r="L3" s="80"/>
      <c r="M3" s="80"/>
      <c r="N3" s="80"/>
      <c r="O3" s="80"/>
    </row>
    <row r="4" spans="2:15" s="605" customFormat="1" ht="15" customHeight="1">
      <c r="B4" s="2981"/>
      <c r="C4" s="2981"/>
      <c r="D4" s="3329"/>
      <c r="E4" s="3329"/>
      <c r="F4" s="3329"/>
      <c r="G4" s="2968" t="s">
        <v>5107</v>
      </c>
      <c r="H4" s="2968" t="s">
        <v>5108</v>
      </c>
      <c r="I4" s="3329"/>
      <c r="J4" s="80"/>
      <c r="K4" s="80"/>
      <c r="L4" s="80"/>
      <c r="M4" s="80"/>
      <c r="N4" s="80"/>
      <c r="O4" s="80"/>
    </row>
    <row r="5" spans="2:15" s="605" customFormat="1" ht="15" customHeight="1">
      <c r="B5" s="2981"/>
      <c r="C5" s="2981"/>
      <c r="D5" s="1126" t="s">
        <v>5109</v>
      </c>
      <c r="E5" s="1126" t="s">
        <v>5109</v>
      </c>
      <c r="F5" s="1126" t="s">
        <v>5110</v>
      </c>
      <c r="G5" s="2982"/>
      <c r="H5" s="2982"/>
      <c r="I5" s="1871" t="s">
        <v>5110</v>
      </c>
    </row>
    <row r="6" spans="2:15" s="605" customFormat="1" ht="18" customHeight="1">
      <c r="B6" s="81" t="s">
        <v>2861</v>
      </c>
      <c r="C6" s="86" t="s">
        <v>4588</v>
      </c>
      <c r="D6" s="2425">
        <v>184595</v>
      </c>
      <c r="E6" s="1837">
        <v>479</v>
      </c>
      <c r="F6" s="1836">
        <v>2105</v>
      </c>
      <c r="G6" s="1836">
        <v>5156</v>
      </c>
      <c r="H6" s="1836">
        <v>11545</v>
      </c>
      <c r="I6" s="1838">
        <v>13650</v>
      </c>
    </row>
    <row r="7" spans="2:15" s="605" customFormat="1" ht="18" customHeight="1">
      <c r="B7" s="81" t="s">
        <v>4078</v>
      </c>
      <c r="C7" s="86" t="s">
        <v>4589</v>
      </c>
      <c r="D7" s="836">
        <v>184880</v>
      </c>
      <c r="E7" s="695">
        <v>436</v>
      </c>
      <c r="F7" s="695">
        <v>2139</v>
      </c>
      <c r="G7" s="695">
        <v>5090</v>
      </c>
      <c r="H7" s="695">
        <v>11278</v>
      </c>
      <c r="I7" s="787">
        <v>13417</v>
      </c>
    </row>
    <row r="8" spans="2:15" s="605" customFormat="1" ht="18" customHeight="1">
      <c r="B8" s="81" t="s">
        <v>4079</v>
      </c>
      <c r="C8" s="86" t="s">
        <v>4590</v>
      </c>
      <c r="D8" s="836">
        <v>185039</v>
      </c>
      <c r="E8" s="695">
        <v>403</v>
      </c>
      <c r="F8" s="695">
        <v>2004</v>
      </c>
      <c r="G8" s="847">
        <v>4986</v>
      </c>
      <c r="H8" s="847">
        <v>11177</v>
      </c>
      <c r="I8" s="787">
        <v>13181</v>
      </c>
    </row>
    <row r="9" spans="2:15" s="605" customFormat="1" ht="18" customHeight="1">
      <c r="B9" s="81" t="s">
        <v>4107</v>
      </c>
      <c r="C9" s="86" t="s">
        <v>4591</v>
      </c>
      <c r="D9" s="836">
        <v>185079</v>
      </c>
      <c r="E9" s="695">
        <v>373</v>
      </c>
      <c r="F9" s="847">
        <v>2074</v>
      </c>
      <c r="G9" s="847">
        <v>4833</v>
      </c>
      <c r="H9" s="847">
        <v>10836</v>
      </c>
      <c r="I9" s="1828">
        <v>12910</v>
      </c>
    </row>
    <row r="10" spans="2:15" s="1260" customFormat="1" ht="18" customHeight="1">
      <c r="B10" s="89" t="s">
        <v>4081</v>
      </c>
      <c r="C10" s="2389" t="s">
        <v>4592</v>
      </c>
      <c r="D10" s="2539">
        <v>185502</v>
      </c>
      <c r="E10" s="1840">
        <v>356</v>
      </c>
      <c r="F10" s="1832">
        <v>1815</v>
      </c>
      <c r="G10" s="1832">
        <v>4824</v>
      </c>
      <c r="H10" s="1832">
        <v>10833</v>
      </c>
      <c r="I10" s="1833">
        <v>12648</v>
      </c>
    </row>
    <row r="11" spans="2:15" s="135" customFormat="1">
      <c r="B11" s="798"/>
      <c r="C11" s="1080"/>
      <c r="D11" s="798"/>
      <c r="E11" s="798"/>
      <c r="F11" s="797"/>
      <c r="G11" s="797"/>
      <c r="H11" s="797"/>
      <c r="I11" s="797"/>
    </row>
    <row r="12" spans="2:15" s="135" customFormat="1" ht="13.5" customHeight="1">
      <c r="B12" s="103" t="s">
        <v>5111</v>
      </c>
    </row>
    <row r="13" spans="2:15" s="135" customFormat="1" ht="13.5" customHeight="1">
      <c r="B13" s="135" t="s">
        <v>5112</v>
      </c>
    </row>
    <row r="14" spans="2:15" ht="13.5" customHeight="1">
      <c r="B14" s="135" t="s">
        <v>5113</v>
      </c>
      <c r="D14" s="135"/>
      <c r="E14" s="135"/>
      <c r="F14" s="135"/>
      <c r="G14" s="135"/>
      <c r="H14" s="135"/>
      <c r="I14" s="135"/>
    </row>
    <row r="15" spans="2:15">
      <c r="B15" s="103"/>
    </row>
    <row r="16" spans="2:15" ht="13.5" customHeight="1">
      <c r="B16" s="1078"/>
    </row>
  </sheetData>
  <mergeCells count="9">
    <mergeCell ref="B1:I1"/>
    <mergeCell ref="B3:C5"/>
    <mergeCell ref="D3:D4"/>
    <mergeCell ref="E3:E4"/>
    <mergeCell ref="F3:F4"/>
    <mergeCell ref="G3:H3"/>
    <mergeCell ref="I3:I4"/>
    <mergeCell ref="G4:G5"/>
    <mergeCell ref="H4:H5"/>
  </mergeCells>
  <phoneticPr fontId="3"/>
  <pageMargins left="0.59055118110236227" right="0.59055118110236227" top="0.98425196850393704" bottom="0.98425196850393704" header="0.51181102362204722" footer="0.51181102362204722"/>
  <pageSetup paperSize="9" scale="98"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18986-F357-4F5D-A878-6C90C6DC8184}">
  <dimension ref="B1:T29"/>
  <sheetViews>
    <sheetView zoomScale="90" zoomScaleNormal="90" workbookViewId="0"/>
  </sheetViews>
  <sheetFormatPr defaultRowHeight="13.5"/>
  <cols>
    <col min="1" max="1" width="3" style="605" customWidth="1"/>
    <col min="2" max="2" width="20.125" style="605" customWidth="1"/>
    <col min="3" max="16" width="11.5" style="605" customWidth="1"/>
    <col min="17" max="18" width="11.5" style="629" customWidth="1"/>
    <col min="19" max="19" width="11.5" style="605" customWidth="1"/>
    <col min="20" max="16384" width="9" style="605"/>
  </cols>
  <sheetData>
    <row r="1" spans="2:19" ht="20.100000000000001" customHeight="1">
      <c r="B1" s="2966" t="s">
        <v>5114</v>
      </c>
      <c r="C1" s="2952"/>
      <c r="D1" s="2952"/>
      <c r="E1" s="2952"/>
      <c r="F1" s="2952"/>
      <c r="G1" s="2952"/>
      <c r="H1" s="2952"/>
      <c r="I1" s="2952"/>
      <c r="J1" s="762" t="s">
        <v>2583</v>
      </c>
    </row>
    <row r="2" spans="2:19" ht="20.100000000000001" customHeight="1">
      <c r="S2" s="741" t="s">
        <v>5115</v>
      </c>
    </row>
    <row r="3" spans="2:19" s="80" customFormat="1" ht="24.75" customHeight="1">
      <c r="B3" s="3322" t="s">
        <v>5116</v>
      </c>
      <c r="C3" s="3119" t="s">
        <v>1740</v>
      </c>
      <c r="D3" s="2968" t="s">
        <v>5117</v>
      </c>
      <c r="E3" s="2968"/>
      <c r="F3" s="2968"/>
      <c r="G3" s="2968"/>
      <c r="H3" s="3119" t="s">
        <v>5118</v>
      </c>
      <c r="I3" s="2981" t="s">
        <v>5119</v>
      </c>
      <c r="J3" s="3174" t="s">
        <v>5120</v>
      </c>
      <c r="K3" s="3174"/>
      <c r="L3" s="3174"/>
      <c r="M3" s="3174"/>
      <c r="N3" s="3174"/>
      <c r="O3" s="3174"/>
      <c r="P3" s="3174"/>
      <c r="Q3" s="3174"/>
      <c r="R3" s="2963"/>
      <c r="S3" s="2968" t="s">
        <v>5121</v>
      </c>
    </row>
    <row r="4" spans="2:19" s="80" customFormat="1" ht="24.75" customHeight="1">
      <c r="B4" s="3171"/>
      <c r="C4" s="2968"/>
      <c r="D4" s="2968" t="s">
        <v>5122</v>
      </c>
      <c r="E4" s="2968"/>
      <c r="F4" s="2968"/>
      <c r="G4" s="2981" t="s">
        <v>5123</v>
      </c>
      <c r="H4" s="2968"/>
      <c r="I4" s="2968"/>
      <c r="J4" s="3582" t="s">
        <v>5124</v>
      </c>
      <c r="K4" s="3119" t="s">
        <v>5125</v>
      </c>
      <c r="L4" s="3335" t="s">
        <v>5126</v>
      </c>
      <c r="M4" s="3335" t="s">
        <v>5127</v>
      </c>
      <c r="N4" s="3119" t="s">
        <v>5128</v>
      </c>
      <c r="O4" s="3335" t="s">
        <v>5129</v>
      </c>
      <c r="P4" s="3119" t="s">
        <v>5130</v>
      </c>
      <c r="Q4" s="3335" t="s">
        <v>5131</v>
      </c>
      <c r="R4" s="3322" t="s">
        <v>5132</v>
      </c>
      <c r="S4" s="2968"/>
    </row>
    <row r="5" spans="2:19" s="80" customFormat="1" ht="36" customHeight="1">
      <c r="B5" s="2986"/>
      <c r="C5" s="2982"/>
      <c r="D5" s="1061" t="s">
        <v>5133</v>
      </c>
      <c r="E5" s="1061" t="s">
        <v>5134</v>
      </c>
      <c r="F5" s="1123" t="s">
        <v>5135</v>
      </c>
      <c r="G5" s="2982"/>
      <c r="H5" s="2982"/>
      <c r="I5" s="2968"/>
      <c r="J5" s="2963"/>
      <c r="K5" s="2968"/>
      <c r="L5" s="2968"/>
      <c r="M5" s="2968"/>
      <c r="N5" s="2968"/>
      <c r="O5" s="2968"/>
      <c r="P5" s="2968"/>
      <c r="Q5" s="2968"/>
      <c r="R5" s="2986"/>
      <c r="S5" s="2982"/>
    </row>
    <row r="6" spans="2:19" ht="24" customHeight="1">
      <c r="B6" s="2545" t="s">
        <v>1830</v>
      </c>
      <c r="C6" s="2424">
        <v>8694</v>
      </c>
      <c r="D6" s="2337">
        <v>633</v>
      </c>
      <c r="E6" s="2337">
        <v>406</v>
      </c>
      <c r="F6" s="2337">
        <v>21</v>
      </c>
      <c r="G6" s="2337">
        <v>3190</v>
      </c>
      <c r="H6" s="2337">
        <v>852</v>
      </c>
      <c r="I6" s="2337">
        <v>2472</v>
      </c>
      <c r="J6" s="2337">
        <v>10</v>
      </c>
      <c r="K6" s="2337">
        <v>84</v>
      </c>
      <c r="L6" s="2337">
        <v>19</v>
      </c>
      <c r="M6" s="2337">
        <v>122</v>
      </c>
      <c r="N6" s="2337">
        <v>203</v>
      </c>
      <c r="O6" s="2337">
        <v>117</v>
      </c>
      <c r="P6" s="2337">
        <v>158</v>
      </c>
      <c r="Q6" s="1872">
        <v>349</v>
      </c>
      <c r="R6" s="2450">
        <v>58</v>
      </c>
      <c r="S6" s="2338">
        <v>1879</v>
      </c>
    </row>
    <row r="7" spans="2:19" ht="24" customHeight="1">
      <c r="B7" s="2546" t="s">
        <v>3035</v>
      </c>
      <c r="C7" s="2396">
        <v>8601</v>
      </c>
      <c r="D7" s="688">
        <v>973</v>
      </c>
      <c r="E7" s="688">
        <v>202</v>
      </c>
      <c r="F7" s="688">
        <v>20</v>
      </c>
      <c r="G7" s="688">
        <v>2776</v>
      </c>
      <c r="H7" s="688">
        <v>1044</v>
      </c>
      <c r="I7" s="688">
        <v>2433</v>
      </c>
      <c r="J7" s="688">
        <v>12</v>
      </c>
      <c r="K7" s="688">
        <v>75</v>
      </c>
      <c r="L7" s="688">
        <v>43</v>
      </c>
      <c r="M7" s="688">
        <v>152</v>
      </c>
      <c r="N7" s="688">
        <v>180</v>
      </c>
      <c r="O7" s="688">
        <v>137</v>
      </c>
      <c r="P7" s="688">
        <v>199</v>
      </c>
      <c r="Q7" s="102">
        <v>313</v>
      </c>
      <c r="R7" s="581">
        <v>42</v>
      </c>
      <c r="S7" s="689">
        <v>2264</v>
      </c>
    </row>
    <row r="8" spans="2:19" ht="24" customHeight="1">
      <c r="B8" s="2546" t="s">
        <v>3037</v>
      </c>
      <c r="C8" s="2396">
        <v>9190</v>
      </c>
      <c r="D8" s="688">
        <v>871</v>
      </c>
      <c r="E8" s="688">
        <v>209</v>
      </c>
      <c r="F8" s="688">
        <v>32</v>
      </c>
      <c r="G8" s="688">
        <v>3121</v>
      </c>
      <c r="H8" s="688">
        <v>1118</v>
      </c>
      <c r="I8" s="688">
        <v>2596</v>
      </c>
      <c r="J8" s="688">
        <v>9</v>
      </c>
      <c r="K8" s="688">
        <v>79</v>
      </c>
      <c r="L8" s="688">
        <v>59</v>
      </c>
      <c r="M8" s="688">
        <v>210</v>
      </c>
      <c r="N8" s="688">
        <v>202</v>
      </c>
      <c r="O8" s="688">
        <v>120</v>
      </c>
      <c r="P8" s="688">
        <v>209</v>
      </c>
      <c r="Q8" s="102">
        <v>327</v>
      </c>
      <c r="R8" s="581">
        <v>28</v>
      </c>
      <c r="S8" s="689">
        <v>3072</v>
      </c>
    </row>
    <row r="9" spans="2:19" ht="24" customHeight="1">
      <c r="B9" s="2546" t="s">
        <v>2893</v>
      </c>
      <c r="C9" s="2396">
        <v>9545</v>
      </c>
      <c r="D9" s="688">
        <v>784</v>
      </c>
      <c r="E9" s="688">
        <v>207</v>
      </c>
      <c r="F9" s="688">
        <v>24</v>
      </c>
      <c r="G9" s="688">
        <v>3262</v>
      </c>
      <c r="H9" s="688">
        <v>1114</v>
      </c>
      <c r="I9" s="688">
        <v>2888</v>
      </c>
      <c r="J9" s="688">
        <v>10</v>
      </c>
      <c r="K9" s="688">
        <v>80</v>
      </c>
      <c r="L9" s="688">
        <v>36</v>
      </c>
      <c r="M9" s="688">
        <v>231</v>
      </c>
      <c r="N9" s="688">
        <v>205</v>
      </c>
      <c r="O9" s="688">
        <v>134</v>
      </c>
      <c r="P9" s="688">
        <v>218</v>
      </c>
      <c r="Q9" s="102">
        <v>308</v>
      </c>
      <c r="R9" s="581">
        <v>44</v>
      </c>
      <c r="S9" s="689">
        <v>3151</v>
      </c>
    </row>
    <row r="10" spans="2:19" s="1260" customFormat="1" ht="24" customHeight="1">
      <c r="B10" s="2547" t="s">
        <v>2894</v>
      </c>
      <c r="C10" s="2537">
        <v>10478</v>
      </c>
      <c r="D10" s="824">
        <v>820</v>
      </c>
      <c r="E10" s="824">
        <v>98</v>
      </c>
      <c r="F10" s="824">
        <v>26</v>
      </c>
      <c r="G10" s="824">
        <v>3584</v>
      </c>
      <c r="H10" s="824">
        <v>1120</v>
      </c>
      <c r="I10" s="824">
        <v>3867</v>
      </c>
      <c r="J10" s="824">
        <v>3</v>
      </c>
      <c r="K10" s="824">
        <v>56</v>
      </c>
      <c r="L10" s="824">
        <v>57</v>
      </c>
      <c r="M10" s="824">
        <v>208</v>
      </c>
      <c r="N10" s="824">
        <v>145</v>
      </c>
      <c r="O10" s="824">
        <v>97</v>
      </c>
      <c r="P10" s="824">
        <v>140</v>
      </c>
      <c r="Q10" s="824">
        <v>205</v>
      </c>
      <c r="R10" s="824">
        <v>52</v>
      </c>
      <c r="S10" s="2347">
        <v>2472</v>
      </c>
    </row>
    <row r="11" spans="2:19" ht="24" customHeight="1">
      <c r="B11" s="2548"/>
      <c r="C11" s="2396"/>
      <c r="D11" s="688"/>
      <c r="E11" s="688"/>
      <c r="F11" s="688"/>
      <c r="G11" s="688"/>
      <c r="H11" s="688"/>
      <c r="I11" s="688"/>
      <c r="J11" s="688"/>
      <c r="K11" s="688"/>
      <c r="L11" s="688"/>
      <c r="M11" s="688"/>
      <c r="N11" s="688"/>
      <c r="O11" s="688"/>
      <c r="P11" s="688"/>
      <c r="Q11" s="102"/>
      <c r="R11" s="102"/>
      <c r="S11" s="689"/>
    </row>
    <row r="12" spans="2:19" ht="24" customHeight="1">
      <c r="B12" s="2548" t="s">
        <v>5136</v>
      </c>
      <c r="C12" s="2396">
        <v>780</v>
      </c>
      <c r="D12" s="2379">
        <v>92</v>
      </c>
      <c r="E12" s="688">
        <v>18</v>
      </c>
      <c r="F12" s="102">
        <v>1</v>
      </c>
      <c r="G12" s="688">
        <v>281</v>
      </c>
      <c r="H12" s="688">
        <v>88</v>
      </c>
      <c r="I12" s="688">
        <v>211</v>
      </c>
      <c r="J12" s="581">
        <v>2</v>
      </c>
      <c r="K12" s="581" t="s">
        <v>829</v>
      </c>
      <c r="L12" s="581">
        <v>4</v>
      </c>
      <c r="M12" s="688">
        <v>18</v>
      </c>
      <c r="N12" s="688">
        <v>16</v>
      </c>
      <c r="O12" s="688">
        <v>13</v>
      </c>
      <c r="P12" s="688">
        <v>21</v>
      </c>
      <c r="Q12" s="102">
        <v>13</v>
      </c>
      <c r="R12" s="102">
        <v>2</v>
      </c>
      <c r="S12" s="689">
        <v>79</v>
      </c>
    </row>
    <row r="13" spans="2:19" ht="24" customHeight="1">
      <c r="B13" s="2548" t="s">
        <v>5137</v>
      </c>
      <c r="C13" s="2396">
        <v>724</v>
      </c>
      <c r="D13" s="688">
        <v>80</v>
      </c>
      <c r="E13" s="688">
        <v>9</v>
      </c>
      <c r="F13" s="102" t="s">
        <v>829</v>
      </c>
      <c r="G13" s="688">
        <v>241</v>
      </c>
      <c r="H13" s="688">
        <v>87</v>
      </c>
      <c r="I13" s="688">
        <v>192</v>
      </c>
      <c r="J13" s="581">
        <v>1</v>
      </c>
      <c r="K13" s="581">
        <v>2</v>
      </c>
      <c r="L13" s="688">
        <v>6</v>
      </c>
      <c r="M13" s="688">
        <v>19</v>
      </c>
      <c r="N13" s="688">
        <v>17</v>
      </c>
      <c r="O13" s="688">
        <v>12</v>
      </c>
      <c r="P13" s="688">
        <v>18</v>
      </c>
      <c r="Q13" s="102">
        <v>36</v>
      </c>
      <c r="R13" s="102">
        <v>4</v>
      </c>
      <c r="S13" s="689">
        <v>125</v>
      </c>
    </row>
    <row r="14" spans="2:19" ht="24" customHeight="1">
      <c r="B14" s="2548" t="s">
        <v>3179</v>
      </c>
      <c r="C14" s="2396">
        <v>719</v>
      </c>
      <c r="D14" s="688">
        <v>54</v>
      </c>
      <c r="E14" s="688">
        <v>8</v>
      </c>
      <c r="F14" s="581">
        <v>5</v>
      </c>
      <c r="G14" s="688">
        <v>321</v>
      </c>
      <c r="H14" s="688">
        <v>89</v>
      </c>
      <c r="I14" s="688">
        <v>175</v>
      </c>
      <c r="J14" s="102" t="s">
        <v>829</v>
      </c>
      <c r="K14" s="581" t="s">
        <v>829</v>
      </c>
      <c r="L14" s="688">
        <v>5</v>
      </c>
      <c r="M14" s="688">
        <v>20</v>
      </c>
      <c r="N14" s="688">
        <v>17</v>
      </c>
      <c r="O14" s="688">
        <v>6</v>
      </c>
      <c r="P14" s="688">
        <v>8</v>
      </c>
      <c r="Q14" s="581">
        <v>8</v>
      </c>
      <c r="R14" s="102">
        <v>3</v>
      </c>
      <c r="S14" s="689">
        <v>179</v>
      </c>
    </row>
    <row r="15" spans="2:19" ht="24" customHeight="1">
      <c r="B15" s="2548" t="s">
        <v>3180</v>
      </c>
      <c r="C15" s="2396">
        <v>982</v>
      </c>
      <c r="D15" s="688">
        <v>55</v>
      </c>
      <c r="E15" s="688">
        <v>7</v>
      </c>
      <c r="F15" s="688">
        <v>1</v>
      </c>
      <c r="G15" s="688">
        <v>517</v>
      </c>
      <c r="H15" s="688">
        <v>90</v>
      </c>
      <c r="I15" s="688">
        <v>284</v>
      </c>
      <c r="J15" s="102" t="s">
        <v>829</v>
      </c>
      <c r="K15" s="581" t="s">
        <v>829</v>
      </c>
      <c r="L15" s="581">
        <v>3</v>
      </c>
      <c r="M15" s="688">
        <v>11</v>
      </c>
      <c r="N15" s="102" t="s">
        <v>829</v>
      </c>
      <c r="O15" s="688">
        <v>2</v>
      </c>
      <c r="P15" s="688">
        <v>4</v>
      </c>
      <c r="Q15" s="581">
        <v>6</v>
      </c>
      <c r="R15" s="581">
        <v>2</v>
      </c>
      <c r="S15" s="2549">
        <v>225</v>
      </c>
    </row>
    <row r="16" spans="2:19" ht="24" customHeight="1">
      <c r="B16" s="2548" t="s">
        <v>4456</v>
      </c>
      <c r="C16" s="2396">
        <v>767</v>
      </c>
      <c r="D16" s="688">
        <v>51</v>
      </c>
      <c r="E16" s="688">
        <v>7</v>
      </c>
      <c r="F16" s="102">
        <v>2</v>
      </c>
      <c r="G16" s="688">
        <v>312</v>
      </c>
      <c r="H16" s="688">
        <v>92</v>
      </c>
      <c r="I16" s="688">
        <v>269</v>
      </c>
      <c r="J16" s="581" t="s">
        <v>829</v>
      </c>
      <c r="K16" s="102" t="s">
        <v>829</v>
      </c>
      <c r="L16" s="688">
        <v>2</v>
      </c>
      <c r="M16" s="688">
        <v>14</v>
      </c>
      <c r="N16" s="102" t="s">
        <v>829</v>
      </c>
      <c r="O16" s="688">
        <v>2</v>
      </c>
      <c r="P16" s="688">
        <v>7</v>
      </c>
      <c r="Q16" s="581">
        <v>6</v>
      </c>
      <c r="R16" s="581">
        <v>3</v>
      </c>
      <c r="S16" s="2549">
        <v>251</v>
      </c>
    </row>
    <row r="17" spans="2:20" ht="24" customHeight="1">
      <c r="B17" s="2548" t="s">
        <v>3182</v>
      </c>
      <c r="C17" s="1246">
        <v>989</v>
      </c>
      <c r="D17" s="688">
        <v>53</v>
      </c>
      <c r="E17" s="688">
        <v>4</v>
      </c>
      <c r="F17" s="581" t="s">
        <v>829</v>
      </c>
      <c r="G17" s="688">
        <v>364</v>
      </c>
      <c r="H17" s="688">
        <v>98</v>
      </c>
      <c r="I17" s="688">
        <v>416</v>
      </c>
      <c r="J17" s="581" t="s">
        <v>829</v>
      </c>
      <c r="K17" s="581" t="s">
        <v>829</v>
      </c>
      <c r="L17" s="688">
        <v>5</v>
      </c>
      <c r="M17" s="688">
        <v>16</v>
      </c>
      <c r="N17" s="102" t="s">
        <v>829</v>
      </c>
      <c r="O17" s="688">
        <v>5</v>
      </c>
      <c r="P17" s="688">
        <v>12</v>
      </c>
      <c r="Q17" s="102">
        <v>13</v>
      </c>
      <c r="R17" s="102">
        <v>3</v>
      </c>
      <c r="S17" s="2549">
        <v>246</v>
      </c>
    </row>
    <row r="18" spans="2:20" ht="24" customHeight="1">
      <c r="B18" s="2548"/>
      <c r="C18" s="1246"/>
      <c r="D18" s="688"/>
      <c r="E18" s="688"/>
      <c r="F18" s="102"/>
      <c r="G18" s="688"/>
      <c r="H18" s="688"/>
      <c r="I18" s="688"/>
      <c r="J18" s="102"/>
      <c r="K18" s="102"/>
      <c r="L18" s="688"/>
      <c r="M18" s="688"/>
      <c r="N18" s="688"/>
      <c r="O18" s="688"/>
      <c r="P18" s="688"/>
      <c r="Q18" s="102"/>
      <c r="R18" s="102"/>
      <c r="S18" s="2549"/>
    </row>
    <row r="19" spans="2:20" ht="24" customHeight="1">
      <c r="B19" s="2548" t="s">
        <v>3183</v>
      </c>
      <c r="C19" s="2396">
        <v>989</v>
      </c>
      <c r="D19" s="629">
        <v>52</v>
      </c>
      <c r="E19" s="629">
        <v>10</v>
      </c>
      <c r="F19" s="1118">
        <v>1</v>
      </c>
      <c r="G19" s="629">
        <v>279</v>
      </c>
      <c r="H19" s="629">
        <v>102</v>
      </c>
      <c r="I19" s="629">
        <v>466</v>
      </c>
      <c r="J19" s="1118" t="s">
        <v>829</v>
      </c>
      <c r="K19" s="1118" t="s">
        <v>829</v>
      </c>
      <c r="L19" s="126">
        <v>5</v>
      </c>
      <c r="M19" s="629">
        <v>25</v>
      </c>
      <c r="N19" s="629">
        <v>13</v>
      </c>
      <c r="O19" s="629">
        <v>7</v>
      </c>
      <c r="P19" s="629">
        <v>10</v>
      </c>
      <c r="Q19" s="629">
        <v>12</v>
      </c>
      <c r="R19" s="126">
        <v>7</v>
      </c>
      <c r="S19" s="1129">
        <v>206</v>
      </c>
    </row>
    <row r="20" spans="2:20" ht="24" customHeight="1">
      <c r="B20" s="2548" t="s">
        <v>3184</v>
      </c>
      <c r="C20" s="1246">
        <v>851</v>
      </c>
      <c r="D20" s="688">
        <v>62</v>
      </c>
      <c r="E20" s="688">
        <v>4</v>
      </c>
      <c r="F20" s="581">
        <v>5</v>
      </c>
      <c r="G20" s="688">
        <v>254</v>
      </c>
      <c r="H20" s="688">
        <v>92</v>
      </c>
      <c r="I20" s="688">
        <v>339</v>
      </c>
      <c r="J20" s="102" t="s">
        <v>829</v>
      </c>
      <c r="K20" s="581" t="s">
        <v>829</v>
      </c>
      <c r="L20" s="688">
        <v>5</v>
      </c>
      <c r="M20" s="688">
        <v>22</v>
      </c>
      <c r="N20" s="688">
        <v>15</v>
      </c>
      <c r="O20" s="688">
        <v>12</v>
      </c>
      <c r="P20" s="688">
        <v>12</v>
      </c>
      <c r="Q20" s="581">
        <v>26</v>
      </c>
      <c r="R20" s="102">
        <v>3</v>
      </c>
      <c r="S20" s="2549">
        <v>195</v>
      </c>
    </row>
    <row r="21" spans="2:20" ht="24" customHeight="1">
      <c r="B21" s="2548" t="s">
        <v>3185</v>
      </c>
      <c r="C21" s="1246">
        <v>871</v>
      </c>
      <c r="D21" s="688">
        <v>79</v>
      </c>
      <c r="E21" s="688">
        <v>8</v>
      </c>
      <c r="F21" s="102">
        <v>2</v>
      </c>
      <c r="G21" s="688">
        <v>248</v>
      </c>
      <c r="H21" s="688">
        <v>89</v>
      </c>
      <c r="I21" s="688">
        <v>363</v>
      </c>
      <c r="J21" s="581" t="s">
        <v>829</v>
      </c>
      <c r="K21" s="581">
        <v>3</v>
      </c>
      <c r="L21" s="688">
        <v>6</v>
      </c>
      <c r="M21" s="688">
        <v>13</v>
      </c>
      <c r="N21" s="688">
        <v>16</v>
      </c>
      <c r="O21" s="688">
        <v>10</v>
      </c>
      <c r="P21" s="688">
        <v>12</v>
      </c>
      <c r="Q21" s="581">
        <v>19</v>
      </c>
      <c r="R21" s="581">
        <v>3</v>
      </c>
      <c r="S21" s="2549">
        <v>268</v>
      </c>
    </row>
    <row r="22" spans="2:20" ht="24" customHeight="1">
      <c r="B22" s="2548" t="s">
        <v>3186</v>
      </c>
      <c r="C22" s="2396">
        <v>1030</v>
      </c>
      <c r="D22" s="688">
        <v>56</v>
      </c>
      <c r="E22" s="688">
        <v>7</v>
      </c>
      <c r="F22" s="102">
        <v>6</v>
      </c>
      <c r="G22" s="688">
        <v>296</v>
      </c>
      <c r="H22" s="688">
        <v>105</v>
      </c>
      <c r="I22" s="688">
        <v>409</v>
      </c>
      <c r="J22" s="102" t="s">
        <v>829</v>
      </c>
      <c r="K22" s="102">
        <v>51</v>
      </c>
      <c r="L22" s="688">
        <v>5</v>
      </c>
      <c r="M22" s="688">
        <v>22</v>
      </c>
      <c r="N22" s="688">
        <v>18</v>
      </c>
      <c r="O22" s="688">
        <v>7</v>
      </c>
      <c r="P22" s="688">
        <v>12</v>
      </c>
      <c r="Q22" s="102">
        <v>27</v>
      </c>
      <c r="R22" s="102">
        <v>9</v>
      </c>
      <c r="S22" s="2549">
        <v>260</v>
      </c>
    </row>
    <row r="23" spans="2:20" ht="24" customHeight="1">
      <c r="B23" s="2548" t="s">
        <v>3187</v>
      </c>
      <c r="C23" s="2396">
        <v>845</v>
      </c>
      <c r="D23" s="688">
        <v>87</v>
      </c>
      <c r="E23" s="688">
        <v>9</v>
      </c>
      <c r="F23" s="581">
        <v>3</v>
      </c>
      <c r="G23" s="688">
        <v>227</v>
      </c>
      <c r="H23" s="688">
        <v>94</v>
      </c>
      <c r="I23" s="688">
        <v>333</v>
      </c>
      <c r="J23" s="581" t="s">
        <v>829</v>
      </c>
      <c r="K23" s="581" t="s">
        <v>829</v>
      </c>
      <c r="L23" s="688">
        <v>5</v>
      </c>
      <c r="M23" s="688">
        <v>16</v>
      </c>
      <c r="N23" s="688">
        <v>17</v>
      </c>
      <c r="O23" s="688">
        <v>9</v>
      </c>
      <c r="P23" s="688">
        <v>12</v>
      </c>
      <c r="Q23" s="102">
        <v>26</v>
      </c>
      <c r="R23" s="102">
        <v>7</v>
      </c>
      <c r="S23" s="2549">
        <v>221</v>
      </c>
    </row>
    <row r="24" spans="2:20" ht="24" customHeight="1">
      <c r="B24" s="2550" t="s">
        <v>3188</v>
      </c>
      <c r="C24" s="2397">
        <v>931</v>
      </c>
      <c r="D24" s="794">
        <v>99</v>
      </c>
      <c r="E24" s="794">
        <v>7</v>
      </c>
      <c r="F24" s="124" t="s">
        <v>829</v>
      </c>
      <c r="G24" s="794">
        <v>244</v>
      </c>
      <c r="H24" s="794">
        <v>94</v>
      </c>
      <c r="I24" s="794">
        <v>410</v>
      </c>
      <c r="J24" s="588" t="s">
        <v>829</v>
      </c>
      <c r="K24" s="588" t="s">
        <v>829</v>
      </c>
      <c r="L24" s="794">
        <v>6</v>
      </c>
      <c r="M24" s="794">
        <v>12</v>
      </c>
      <c r="N24" s="794">
        <v>16</v>
      </c>
      <c r="O24" s="794">
        <v>12</v>
      </c>
      <c r="P24" s="794">
        <v>12</v>
      </c>
      <c r="Q24" s="124">
        <v>13</v>
      </c>
      <c r="R24" s="124">
        <v>6</v>
      </c>
      <c r="S24" s="2551">
        <v>217</v>
      </c>
    </row>
    <row r="25" spans="2:20" ht="14.25" customHeight="1">
      <c r="B25" s="2552"/>
      <c r="C25" s="2553"/>
      <c r="D25" s="2553"/>
      <c r="E25" s="2553"/>
      <c r="F25" s="2553"/>
      <c r="G25" s="2553"/>
      <c r="H25" s="2553"/>
      <c r="I25" s="2553"/>
      <c r="J25" s="2553"/>
      <c r="K25" s="2553"/>
      <c r="L25" s="2553"/>
      <c r="M25" s="2553"/>
      <c r="N25" s="2553"/>
      <c r="O25" s="2553"/>
      <c r="P25" s="2553"/>
      <c r="Q25" s="2553"/>
      <c r="R25" s="2553"/>
      <c r="S25" s="2553"/>
    </row>
    <row r="26" spans="2:20" s="781" customFormat="1" ht="14.25" customHeight="1">
      <c r="B26" s="204" t="s">
        <v>5138</v>
      </c>
      <c r="C26" s="2554"/>
      <c r="D26" s="2554"/>
      <c r="E26" s="2554"/>
      <c r="F26" s="2554"/>
      <c r="G26" s="2554"/>
      <c r="H26" s="2554"/>
      <c r="I26" s="2554"/>
      <c r="J26" s="2554"/>
      <c r="K26" s="2554"/>
      <c r="L26" s="605"/>
      <c r="M26" s="605"/>
      <c r="N26" s="605"/>
      <c r="O26" s="605"/>
      <c r="P26" s="605"/>
      <c r="Q26" s="629"/>
      <c r="R26" s="629"/>
      <c r="S26" s="605"/>
      <c r="T26" s="605"/>
    </row>
    <row r="27" spans="2:20" s="781" customFormat="1" ht="14.25" customHeight="1">
      <c r="B27" s="781" t="s">
        <v>5139</v>
      </c>
      <c r="L27" s="605"/>
      <c r="M27" s="605"/>
      <c r="N27" s="605"/>
      <c r="O27" s="605"/>
      <c r="P27" s="605"/>
      <c r="Q27" s="629"/>
      <c r="R27" s="629"/>
      <c r="S27" s="605"/>
      <c r="T27" s="605"/>
    </row>
    <row r="28" spans="2:20">
      <c r="B28" s="781"/>
    </row>
    <row r="29" spans="2:20" s="781" customFormat="1" ht="14.25" customHeight="1">
      <c r="L29" s="605"/>
      <c r="M29" s="605"/>
      <c r="N29" s="605"/>
      <c r="O29" s="605"/>
      <c r="P29" s="605"/>
      <c r="Q29" s="629"/>
      <c r="R29" s="629"/>
      <c r="S29" s="605"/>
      <c r="T29" s="605"/>
    </row>
  </sheetData>
  <mergeCells count="19">
    <mergeCell ref="B1:I1"/>
    <mergeCell ref="B3:B5"/>
    <mergeCell ref="C3:C5"/>
    <mergeCell ref="D3:G3"/>
    <mergeCell ref="H3:H5"/>
    <mergeCell ref="I3:I5"/>
    <mergeCell ref="D4:F4"/>
    <mergeCell ref="G4:G5"/>
    <mergeCell ref="J4:J5"/>
    <mergeCell ref="K4:K5"/>
    <mergeCell ref="L4:L5"/>
    <mergeCell ref="P4:P5"/>
    <mergeCell ref="Q4:Q5"/>
    <mergeCell ref="R4:R5"/>
    <mergeCell ref="J3:R3"/>
    <mergeCell ref="S3:S5"/>
    <mergeCell ref="M4:M5"/>
    <mergeCell ref="N4:N5"/>
    <mergeCell ref="O4:O5"/>
  </mergeCells>
  <phoneticPr fontId="3"/>
  <pageMargins left="0.36" right="0.16" top="0.98425196850393704" bottom="0.98425196850393704" header="0.51181102362204722" footer="0.51181102362204722"/>
  <pageSetup paperSize="9" scale="66"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9919B-EC2A-4971-8B2A-C1870E96A7A5}">
  <dimension ref="B1:N44"/>
  <sheetViews>
    <sheetView zoomScaleNormal="100" workbookViewId="0"/>
  </sheetViews>
  <sheetFormatPr defaultRowHeight="13.5"/>
  <cols>
    <col min="1" max="1" width="1.375" style="264" customWidth="1"/>
    <col min="2" max="2" width="10.5" style="264" customWidth="1"/>
    <col min="3" max="16384" width="9" style="264"/>
  </cols>
  <sheetData>
    <row r="1" spans="2:14" ht="17.25">
      <c r="B1" s="2951" t="s">
        <v>5140</v>
      </c>
      <c r="C1" s="2952"/>
      <c r="D1" s="2952"/>
      <c r="E1" s="2952"/>
      <c r="F1" s="2952"/>
      <c r="G1" s="2952"/>
      <c r="H1" s="2952"/>
      <c r="I1" s="2952"/>
      <c r="J1" s="2952"/>
      <c r="K1" s="2952"/>
      <c r="L1" s="2952"/>
    </row>
    <row r="3" spans="2:14">
      <c r="B3" s="361" t="s">
        <v>5141</v>
      </c>
      <c r="C3" s="361"/>
      <c r="D3" s="361"/>
      <c r="E3" s="361"/>
      <c r="F3" s="361"/>
      <c r="G3" s="361"/>
      <c r="H3" s="361"/>
      <c r="I3" s="361"/>
      <c r="J3" s="361"/>
      <c r="K3" s="361"/>
    </row>
    <row r="5" spans="2:14">
      <c r="B5" s="264" t="s">
        <v>5142</v>
      </c>
      <c r="L5" s="363" t="s">
        <v>4461</v>
      </c>
    </row>
    <row r="6" spans="2:14" s="266" customFormat="1" ht="21" customHeight="1">
      <c r="B6" s="3636" t="s">
        <v>5143</v>
      </c>
      <c r="C6" s="3046"/>
      <c r="D6" s="3636" t="s">
        <v>5144</v>
      </c>
      <c r="E6" s="3046"/>
      <c r="F6" s="3046"/>
      <c r="G6" s="3636" t="s">
        <v>5145</v>
      </c>
      <c r="H6" s="3046"/>
      <c r="I6" s="3046"/>
      <c r="J6" s="3046"/>
      <c r="K6" s="3046"/>
      <c r="L6" s="3046" t="s">
        <v>5146</v>
      </c>
    </row>
    <row r="7" spans="2:14" s="266" customFormat="1" ht="21" customHeight="1">
      <c r="B7" s="3045"/>
      <c r="C7" s="3045"/>
      <c r="D7" s="1667" t="s">
        <v>2405</v>
      </c>
      <c r="E7" s="1667" t="s">
        <v>5147</v>
      </c>
      <c r="F7" s="1667" t="s">
        <v>5148</v>
      </c>
      <c r="G7" s="1667" t="s">
        <v>2405</v>
      </c>
      <c r="H7" s="1667" t="s">
        <v>5149</v>
      </c>
      <c r="I7" s="2016" t="s">
        <v>5150</v>
      </c>
      <c r="J7" s="1667" t="s">
        <v>5151</v>
      </c>
      <c r="K7" s="2016" t="s">
        <v>236</v>
      </c>
      <c r="L7" s="3045"/>
    </row>
    <row r="8" spans="2:14" s="266" customFormat="1" ht="21" customHeight="1">
      <c r="B8" s="2555" t="s">
        <v>827</v>
      </c>
      <c r="C8" s="2556" t="s">
        <v>828</v>
      </c>
      <c r="D8" s="2557">
        <v>3141</v>
      </c>
      <c r="E8" s="2558">
        <v>38</v>
      </c>
      <c r="F8" s="2558">
        <v>3103</v>
      </c>
      <c r="G8" s="2558">
        <v>3123</v>
      </c>
      <c r="H8" s="2558">
        <v>340</v>
      </c>
      <c r="I8" s="2558">
        <v>1825</v>
      </c>
      <c r="J8" s="2558">
        <v>2</v>
      </c>
      <c r="K8" s="2558">
        <v>956</v>
      </c>
      <c r="L8" s="2559">
        <v>18</v>
      </c>
      <c r="M8" s="2290"/>
      <c r="N8" s="2290"/>
    </row>
    <row r="9" spans="2:14" s="266" customFormat="1" ht="21" customHeight="1">
      <c r="B9" s="1562" t="s">
        <v>5008</v>
      </c>
      <c r="C9" s="2304" t="s">
        <v>831</v>
      </c>
      <c r="D9" s="2560">
        <v>2908</v>
      </c>
      <c r="E9" s="2561">
        <v>18</v>
      </c>
      <c r="F9" s="2561">
        <v>2890</v>
      </c>
      <c r="G9" s="2561">
        <v>2889</v>
      </c>
      <c r="H9" s="2561">
        <v>308</v>
      </c>
      <c r="I9" s="2561">
        <v>1677</v>
      </c>
      <c r="J9" s="2561" t="s">
        <v>829</v>
      </c>
      <c r="K9" s="2561">
        <v>904</v>
      </c>
      <c r="L9" s="2562">
        <v>19</v>
      </c>
      <c r="M9" s="2290"/>
      <c r="N9" s="2290"/>
    </row>
    <row r="10" spans="2:14" s="266" customFormat="1" ht="21" customHeight="1">
      <c r="B10" s="1562" t="s">
        <v>5009</v>
      </c>
      <c r="C10" s="2304" t="s">
        <v>833</v>
      </c>
      <c r="D10" s="2560">
        <v>2707</v>
      </c>
      <c r="E10" s="2561">
        <v>19</v>
      </c>
      <c r="F10" s="2561">
        <v>2688</v>
      </c>
      <c r="G10" s="2561">
        <v>2666</v>
      </c>
      <c r="H10" s="2561">
        <v>255</v>
      </c>
      <c r="I10" s="2561">
        <v>1638</v>
      </c>
      <c r="J10" s="2561" t="s">
        <v>829</v>
      </c>
      <c r="K10" s="2561">
        <v>773</v>
      </c>
      <c r="L10" s="2562">
        <v>41</v>
      </c>
      <c r="M10" s="2290"/>
      <c r="N10" s="2290"/>
    </row>
    <row r="11" spans="2:14" s="266" customFormat="1" ht="21" customHeight="1">
      <c r="B11" s="1562" t="s">
        <v>834</v>
      </c>
      <c r="C11" s="2304" t="s">
        <v>835</v>
      </c>
      <c r="D11" s="2560">
        <v>2545</v>
      </c>
      <c r="E11" s="2561">
        <v>41</v>
      </c>
      <c r="F11" s="2561">
        <v>2504</v>
      </c>
      <c r="G11" s="2561">
        <v>2512</v>
      </c>
      <c r="H11" s="2561">
        <v>209</v>
      </c>
      <c r="I11" s="2561">
        <v>1611</v>
      </c>
      <c r="J11" s="2561">
        <v>1</v>
      </c>
      <c r="K11" s="2561">
        <v>691</v>
      </c>
      <c r="L11" s="2562">
        <v>33</v>
      </c>
      <c r="M11" s="2290"/>
      <c r="N11" s="2290"/>
    </row>
    <row r="12" spans="2:14" s="266" customFormat="1" ht="21" customHeight="1">
      <c r="B12" s="1478" t="s">
        <v>836</v>
      </c>
      <c r="C12" s="2293" t="s">
        <v>837</v>
      </c>
      <c r="D12" s="2563">
        <v>2207</v>
      </c>
      <c r="E12" s="2564">
        <v>33</v>
      </c>
      <c r="F12" s="2564">
        <v>2174</v>
      </c>
      <c r="G12" s="2564">
        <v>2154</v>
      </c>
      <c r="H12" s="2564">
        <v>203</v>
      </c>
      <c r="I12" s="2564">
        <v>1378</v>
      </c>
      <c r="J12" s="2564" t="s">
        <v>846</v>
      </c>
      <c r="K12" s="2564">
        <v>573</v>
      </c>
      <c r="L12" s="2565">
        <v>53</v>
      </c>
      <c r="M12" s="2290"/>
      <c r="N12" s="2290"/>
    </row>
    <row r="13" spans="2:14">
      <c r="B13" s="372"/>
      <c r="C13" s="372"/>
      <c r="D13" s="1737"/>
      <c r="E13" s="1737"/>
      <c r="F13" s="1737"/>
      <c r="G13" s="1737"/>
      <c r="H13" s="1737"/>
      <c r="I13" s="1737"/>
      <c r="J13" s="1737"/>
      <c r="K13" s="1737"/>
      <c r="L13" s="1737"/>
      <c r="M13" s="981"/>
      <c r="N13" s="981"/>
    </row>
    <row r="14" spans="2:14" ht="18.75">
      <c r="B14" s="2566" t="s">
        <v>5152</v>
      </c>
      <c r="C14" s="372"/>
      <c r="D14" s="1737"/>
      <c r="E14" s="1737"/>
      <c r="F14" s="1737"/>
      <c r="G14" s="1737"/>
      <c r="H14" s="1737"/>
      <c r="I14" s="1737"/>
      <c r="J14" s="1737"/>
      <c r="K14" s="1737"/>
      <c r="L14" s="2567" t="s">
        <v>4461</v>
      </c>
      <c r="M14" s="981"/>
      <c r="N14" s="981"/>
    </row>
    <row r="15" spans="2:14" s="266" customFormat="1" ht="21" customHeight="1">
      <c r="B15" s="3636" t="s">
        <v>5143</v>
      </c>
      <c r="C15" s="3046"/>
      <c r="D15" s="3636" t="s">
        <v>5144</v>
      </c>
      <c r="E15" s="3046"/>
      <c r="F15" s="3046"/>
      <c r="G15" s="3636" t="s">
        <v>5145</v>
      </c>
      <c r="H15" s="3046"/>
      <c r="I15" s="3046"/>
      <c r="J15" s="3046"/>
      <c r="K15" s="3046"/>
      <c r="L15" s="3046" t="s">
        <v>5146</v>
      </c>
      <c r="M15" s="2290"/>
      <c r="N15" s="2290"/>
    </row>
    <row r="16" spans="2:14" s="266" customFormat="1" ht="21" customHeight="1">
      <c r="B16" s="3045"/>
      <c r="C16" s="3045"/>
      <c r="D16" s="1667" t="s">
        <v>2405</v>
      </c>
      <c r="E16" s="1667" t="s">
        <v>5147</v>
      </c>
      <c r="F16" s="1667" t="s">
        <v>5148</v>
      </c>
      <c r="G16" s="1667" t="s">
        <v>2405</v>
      </c>
      <c r="H16" s="1667" t="s">
        <v>5149</v>
      </c>
      <c r="I16" s="2016" t="s">
        <v>5150</v>
      </c>
      <c r="J16" s="1667" t="s">
        <v>5151</v>
      </c>
      <c r="K16" s="2016" t="s">
        <v>236</v>
      </c>
      <c r="L16" s="3045"/>
      <c r="M16" s="2290"/>
      <c r="N16" s="2290"/>
    </row>
    <row r="17" spans="2:14" s="266" customFormat="1" ht="21" customHeight="1">
      <c r="B17" s="2555" t="s">
        <v>827</v>
      </c>
      <c r="C17" s="2556" t="s">
        <v>828</v>
      </c>
      <c r="D17" s="2557">
        <v>181</v>
      </c>
      <c r="E17" s="2558">
        <v>4</v>
      </c>
      <c r="F17" s="2558">
        <v>177</v>
      </c>
      <c r="G17" s="2558">
        <v>178</v>
      </c>
      <c r="H17" s="2558">
        <v>41</v>
      </c>
      <c r="I17" s="2558">
        <v>15</v>
      </c>
      <c r="J17" s="2558">
        <v>1</v>
      </c>
      <c r="K17" s="2558">
        <v>121</v>
      </c>
      <c r="L17" s="2559">
        <v>3</v>
      </c>
      <c r="M17" s="2290"/>
      <c r="N17" s="2290"/>
    </row>
    <row r="18" spans="2:14" s="266" customFormat="1" ht="21" customHeight="1">
      <c r="B18" s="1562" t="s">
        <v>5008</v>
      </c>
      <c r="C18" s="2304" t="s">
        <v>831</v>
      </c>
      <c r="D18" s="2560">
        <v>142</v>
      </c>
      <c r="E18" s="2561">
        <v>3</v>
      </c>
      <c r="F18" s="2561">
        <v>139</v>
      </c>
      <c r="G18" s="2561">
        <v>141</v>
      </c>
      <c r="H18" s="2561">
        <v>38</v>
      </c>
      <c r="I18" s="2561">
        <v>9</v>
      </c>
      <c r="J18" s="2561" t="s">
        <v>829</v>
      </c>
      <c r="K18" s="2561">
        <v>94</v>
      </c>
      <c r="L18" s="2562">
        <v>1</v>
      </c>
      <c r="M18" s="2290"/>
      <c r="N18" s="2290"/>
    </row>
    <row r="19" spans="2:14" s="266" customFormat="1" ht="21" customHeight="1">
      <c r="B19" s="1562" t="s">
        <v>5009</v>
      </c>
      <c r="C19" s="2304" t="s">
        <v>833</v>
      </c>
      <c r="D19" s="2560">
        <v>117</v>
      </c>
      <c r="E19" s="2561">
        <v>1</v>
      </c>
      <c r="F19" s="2561">
        <v>116</v>
      </c>
      <c r="G19" s="2561">
        <v>116</v>
      </c>
      <c r="H19" s="2561">
        <v>20</v>
      </c>
      <c r="I19" s="2561">
        <v>18</v>
      </c>
      <c r="J19" s="2561" t="s">
        <v>829</v>
      </c>
      <c r="K19" s="2561">
        <v>78</v>
      </c>
      <c r="L19" s="2562">
        <v>1</v>
      </c>
      <c r="M19" s="2290"/>
      <c r="N19" s="2290"/>
    </row>
    <row r="20" spans="2:14" s="266" customFormat="1" ht="21" customHeight="1">
      <c r="B20" s="1562" t="s">
        <v>834</v>
      </c>
      <c r="C20" s="2304" t="s">
        <v>835</v>
      </c>
      <c r="D20" s="2560">
        <v>103</v>
      </c>
      <c r="E20" s="2561">
        <v>1</v>
      </c>
      <c r="F20" s="2561">
        <v>102</v>
      </c>
      <c r="G20" s="2561">
        <v>99</v>
      </c>
      <c r="H20" s="2561">
        <v>19</v>
      </c>
      <c r="I20" s="2561">
        <v>15</v>
      </c>
      <c r="J20" s="2561" t="s">
        <v>829</v>
      </c>
      <c r="K20" s="2561">
        <v>65</v>
      </c>
      <c r="L20" s="2562">
        <v>4</v>
      </c>
      <c r="M20" s="2290"/>
      <c r="N20" s="2290"/>
    </row>
    <row r="21" spans="2:14" s="266" customFormat="1" ht="21" customHeight="1">
      <c r="B21" s="1478" t="s">
        <v>5153</v>
      </c>
      <c r="C21" s="2293" t="s">
        <v>1296</v>
      </c>
      <c r="D21" s="2563">
        <v>106</v>
      </c>
      <c r="E21" s="2564">
        <v>4</v>
      </c>
      <c r="F21" s="2564">
        <v>102</v>
      </c>
      <c r="G21" s="2564">
        <v>104</v>
      </c>
      <c r="H21" s="2564">
        <v>8</v>
      </c>
      <c r="I21" s="2564">
        <v>17</v>
      </c>
      <c r="J21" s="2564" t="s">
        <v>846</v>
      </c>
      <c r="K21" s="2564">
        <v>79</v>
      </c>
      <c r="L21" s="2565">
        <v>2</v>
      </c>
      <c r="M21" s="2290"/>
      <c r="N21" s="2290"/>
    </row>
    <row r="22" spans="2:14" ht="18.75">
      <c r="B22" s="2568"/>
      <c r="C22" s="2566"/>
      <c r="D22" s="2569"/>
      <c r="E22" s="2569"/>
      <c r="F22" s="2569"/>
      <c r="G22" s="2569"/>
      <c r="H22" s="2569"/>
      <c r="I22" s="2569"/>
      <c r="J22" s="2569"/>
      <c r="K22" s="2569"/>
      <c r="L22" s="2569"/>
      <c r="M22" s="981"/>
      <c r="N22" s="981"/>
    </row>
    <row r="23" spans="2:14">
      <c r="B23" s="372"/>
      <c r="C23" s="372"/>
      <c r="D23" s="1737"/>
      <c r="E23" s="1737"/>
      <c r="F23" s="1737"/>
      <c r="G23" s="1737"/>
      <c r="H23" s="1737"/>
      <c r="I23" s="1737"/>
      <c r="J23" s="1737"/>
      <c r="K23" s="1737"/>
      <c r="L23" s="1737"/>
      <c r="M23" s="981"/>
      <c r="N23" s="981"/>
    </row>
    <row r="24" spans="2:14">
      <c r="B24" s="372" t="s">
        <v>5154</v>
      </c>
      <c r="C24" s="372"/>
      <c r="D24" s="1737"/>
      <c r="E24" s="1737"/>
      <c r="F24" s="1737"/>
      <c r="G24" s="1737"/>
      <c r="H24" s="1737"/>
      <c r="I24" s="1737"/>
      <c r="J24" s="1737"/>
      <c r="K24" s="1737"/>
      <c r="L24" s="296"/>
      <c r="M24" s="981"/>
      <c r="N24" s="981"/>
    </row>
    <row r="25" spans="2:14">
      <c r="B25" s="296"/>
      <c r="C25" s="296"/>
      <c r="D25" s="296"/>
      <c r="E25" s="296"/>
      <c r="F25" s="296"/>
      <c r="G25" s="296"/>
      <c r="H25" s="296"/>
      <c r="I25" s="296"/>
      <c r="J25" s="296"/>
      <c r="K25" s="296"/>
      <c r="L25" s="296"/>
    </row>
    <row r="26" spans="2:14">
      <c r="B26" s="296" t="s">
        <v>5155</v>
      </c>
      <c r="C26" s="296"/>
      <c r="D26" s="296"/>
      <c r="E26" s="296"/>
      <c r="F26" s="296"/>
      <c r="G26" s="296"/>
      <c r="H26" s="296"/>
      <c r="I26" s="296"/>
      <c r="J26" s="296"/>
      <c r="K26" s="296"/>
      <c r="L26" s="2567" t="s">
        <v>4461</v>
      </c>
    </row>
    <row r="27" spans="2:14" s="266" customFormat="1" ht="21" customHeight="1">
      <c r="B27" s="3636" t="s">
        <v>5143</v>
      </c>
      <c r="C27" s="3046"/>
      <c r="D27" s="3636" t="s">
        <v>5144</v>
      </c>
      <c r="E27" s="3046"/>
      <c r="F27" s="3046"/>
      <c r="G27" s="3636" t="s">
        <v>5145</v>
      </c>
      <c r="H27" s="3046"/>
      <c r="I27" s="3046"/>
      <c r="J27" s="3046"/>
      <c r="K27" s="3046"/>
      <c r="L27" s="3046" t="s">
        <v>5146</v>
      </c>
      <c r="M27" s="2290"/>
      <c r="N27" s="2290"/>
    </row>
    <row r="28" spans="2:14" s="266" customFormat="1" ht="21" customHeight="1">
      <c r="B28" s="3045"/>
      <c r="C28" s="3045"/>
      <c r="D28" s="1667" t="s">
        <v>2405</v>
      </c>
      <c r="E28" s="1667" t="s">
        <v>5147</v>
      </c>
      <c r="F28" s="1667" t="s">
        <v>5148</v>
      </c>
      <c r="G28" s="1667" t="s">
        <v>2405</v>
      </c>
      <c r="H28" s="1667" t="s">
        <v>5149</v>
      </c>
      <c r="I28" s="2016" t="s">
        <v>5150</v>
      </c>
      <c r="J28" s="1667" t="s">
        <v>5151</v>
      </c>
      <c r="K28" s="2016" t="s">
        <v>236</v>
      </c>
      <c r="L28" s="3045"/>
      <c r="M28" s="2290"/>
      <c r="N28" s="2290"/>
    </row>
    <row r="29" spans="2:14" s="266" customFormat="1" ht="21" customHeight="1">
      <c r="B29" s="2555" t="s">
        <v>827</v>
      </c>
      <c r="C29" s="2556" t="s">
        <v>828</v>
      </c>
      <c r="D29" s="2557">
        <v>1954</v>
      </c>
      <c r="E29" s="2558">
        <v>15</v>
      </c>
      <c r="F29" s="2558">
        <v>1939</v>
      </c>
      <c r="G29" s="2558">
        <v>1941</v>
      </c>
      <c r="H29" s="2558">
        <v>626</v>
      </c>
      <c r="I29" s="2558">
        <v>1201</v>
      </c>
      <c r="J29" s="2558" t="s">
        <v>829</v>
      </c>
      <c r="K29" s="2558">
        <v>114</v>
      </c>
      <c r="L29" s="2559">
        <v>13</v>
      </c>
      <c r="M29" s="2290"/>
      <c r="N29" s="2290"/>
    </row>
    <row r="30" spans="2:14" s="266" customFormat="1" ht="21" customHeight="1">
      <c r="B30" s="1562" t="s">
        <v>5008</v>
      </c>
      <c r="C30" s="2304" t="s">
        <v>831</v>
      </c>
      <c r="D30" s="2560">
        <v>1776</v>
      </c>
      <c r="E30" s="2561">
        <v>13</v>
      </c>
      <c r="F30" s="2561">
        <v>1763</v>
      </c>
      <c r="G30" s="2561">
        <v>1771</v>
      </c>
      <c r="H30" s="2561">
        <v>648</v>
      </c>
      <c r="I30" s="2561">
        <v>1037</v>
      </c>
      <c r="J30" s="2561">
        <v>2</v>
      </c>
      <c r="K30" s="2561">
        <v>84</v>
      </c>
      <c r="L30" s="2562">
        <v>5</v>
      </c>
      <c r="M30" s="2290"/>
      <c r="N30" s="2290"/>
    </row>
    <row r="31" spans="2:14" s="266" customFormat="1" ht="21" customHeight="1">
      <c r="B31" s="1562" t="s">
        <v>5009</v>
      </c>
      <c r="C31" s="2304" t="s">
        <v>833</v>
      </c>
      <c r="D31" s="2560">
        <v>1390</v>
      </c>
      <c r="E31" s="2561">
        <v>5</v>
      </c>
      <c r="F31" s="2561">
        <v>1385</v>
      </c>
      <c r="G31" s="2561">
        <v>1379</v>
      </c>
      <c r="H31" s="2561">
        <v>570</v>
      </c>
      <c r="I31" s="2561">
        <v>763</v>
      </c>
      <c r="J31" s="2561" t="s">
        <v>829</v>
      </c>
      <c r="K31" s="2561">
        <v>46</v>
      </c>
      <c r="L31" s="2562">
        <v>11</v>
      </c>
      <c r="M31" s="2290"/>
      <c r="N31" s="2290"/>
    </row>
    <row r="32" spans="2:14" s="266" customFormat="1" ht="21" customHeight="1">
      <c r="B32" s="1562" t="s">
        <v>834</v>
      </c>
      <c r="C32" s="2304" t="s">
        <v>835</v>
      </c>
      <c r="D32" s="2560">
        <v>1151</v>
      </c>
      <c r="E32" s="2561">
        <v>11</v>
      </c>
      <c r="F32" s="2561">
        <v>1140</v>
      </c>
      <c r="G32" s="2561">
        <v>1134</v>
      </c>
      <c r="H32" s="2561">
        <v>459</v>
      </c>
      <c r="I32" s="2561">
        <v>617</v>
      </c>
      <c r="J32" s="2561">
        <v>1</v>
      </c>
      <c r="K32" s="2561">
        <v>57</v>
      </c>
      <c r="L32" s="2562">
        <v>17</v>
      </c>
      <c r="M32" s="2290"/>
      <c r="N32" s="2290"/>
    </row>
    <row r="33" spans="2:14" s="266" customFormat="1" ht="21" customHeight="1">
      <c r="B33" s="1478" t="s">
        <v>5153</v>
      </c>
      <c r="C33" s="2293" t="s">
        <v>1296</v>
      </c>
      <c r="D33" s="2563">
        <v>1016</v>
      </c>
      <c r="E33" s="2564">
        <v>17</v>
      </c>
      <c r="F33" s="2564">
        <v>999</v>
      </c>
      <c r="G33" s="2564">
        <v>990</v>
      </c>
      <c r="H33" s="2564">
        <v>350</v>
      </c>
      <c r="I33" s="2564">
        <v>602</v>
      </c>
      <c r="J33" s="2564" t="s">
        <v>846</v>
      </c>
      <c r="K33" s="2564">
        <v>38</v>
      </c>
      <c r="L33" s="2565">
        <v>26</v>
      </c>
      <c r="M33" s="2290"/>
      <c r="N33" s="2290"/>
    </row>
    <row r="34" spans="2:14">
      <c r="B34" s="372"/>
      <c r="C34" s="372"/>
      <c r="D34" s="1737"/>
      <c r="E34" s="1737"/>
      <c r="F34" s="1737"/>
      <c r="G34" s="1737"/>
      <c r="H34" s="1737"/>
      <c r="I34" s="1737"/>
      <c r="J34" s="1737"/>
      <c r="K34" s="1737"/>
      <c r="L34" s="1737"/>
      <c r="M34" s="981"/>
      <c r="N34" s="981"/>
    </row>
    <row r="35" spans="2:14" ht="18.75">
      <c r="B35" s="2566" t="s">
        <v>5156</v>
      </c>
      <c r="C35" s="372"/>
      <c r="D35" s="1737"/>
      <c r="E35" s="1737"/>
      <c r="F35" s="1737"/>
      <c r="G35" s="1737"/>
      <c r="H35" s="1737"/>
      <c r="I35" s="1737"/>
      <c r="J35" s="1737"/>
      <c r="K35" s="1737"/>
      <c r="L35" s="2567" t="s">
        <v>4461</v>
      </c>
      <c r="M35" s="981"/>
      <c r="N35" s="981"/>
    </row>
    <row r="36" spans="2:14" s="266" customFormat="1" ht="21" customHeight="1">
      <c r="B36" s="3636" t="s">
        <v>5143</v>
      </c>
      <c r="C36" s="3046"/>
      <c r="D36" s="3636" t="s">
        <v>5144</v>
      </c>
      <c r="E36" s="3046"/>
      <c r="F36" s="3046"/>
      <c r="G36" s="3636" t="s">
        <v>5145</v>
      </c>
      <c r="H36" s="3046"/>
      <c r="I36" s="3046"/>
      <c r="J36" s="3046"/>
      <c r="K36" s="3046"/>
      <c r="L36" s="3046" t="s">
        <v>5146</v>
      </c>
      <c r="M36" s="2290"/>
      <c r="N36" s="2290"/>
    </row>
    <row r="37" spans="2:14" s="266" customFormat="1" ht="21" customHeight="1">
      <c r="B37" s="3045"/>
      <c r="C37" s="3045"/>
      <c r="D37" s="1667" t="s">
        <v>2405</v>
      </c>
      <c r="E37" s="1667" t="s">
        <v>5147</v>
      </c>
      <c r="F37" s="1667" t="s">
        <v>5148</v>
      </c>
      <c r="G37" s="1667" t="s">
        <v>2405</v>
      </c>
      <c r="H37" s="1667" t="s">
        <v>5149</v>
      </c>
      <c r="I37" s="2016" t="s">
        <v>5150</v>
      </c>
      <c r="J37" s="1667" t="s">
        <v>5151</v>
      </c>
      <c r="K37" s="2016" t="s">
        <v>236</v>
      </c>
      <c r="L37" s="3045"/>
      <c r="M37" s="2290"/>
      <c r="N37" s="2290"/>
    </row>
    <row r="38" spans="2:14" s="266" customFormat="1" ht="21" customHeight="1">
      <c r="B38" s="2555" t="s">
        <v>827</v>
      </c>
      <c r="C38" s="2556" t="s">
        <v>828</v>
      </c>
      <c r="D38" s="2557">
        <v>1001</v>
      </c>
      <c r="E38" s="2558">
        <v>2</v>
      </c>
      <c r="F38" s="2558">
        <v>999</v>
      </c>
      <c r="G38" s="2558">
        <v>992</v>
      </c>
      <c r="H38" s="2558">
        <v>320</v>
      </c>
      <c r="I38" s="2558">
        <v>642</v>
      </c>
      <c r="J38" s="2558" t="s">
        <v>829</v>
      </c>
      <c r="K38" s="2558">
        <v>30</v>
      </c>
      <c r="L38" s="2559">
        <v>9</v>
      </c>
      <c r="M38" s="2290"/>
      <c r="N38" s="2290"/>
    </row>
    <row r="39" spans="2:14" s="266" customFormat="1" ht="21" customHeight="1">
      <c r="B39" s="1562" t="s">
        <v>5008</v>
      </c>
      <c r="C39" s="2304" t="s">
        <v>831</v>
      </c>
      <c r="D39" s="2560">
        <v>871</v>
      </c>
      <c r="E39" s="2561">
        <v>9</v>
      </c>
      <c r="F39" s="2561">
        <v>862</v>
      </c>
      <c r="G39" s="2561">
        <v>870</v>
      </c>
      <c r="H39" s="2561">
        <v>271</v>
      </c>
      <c r="I39" s="2561">
        <v>570</v>
      </c>
      <c r="J39" s="2561">
        <v>1</v>
      </c>
      <c r="K39" s="2561">
        <v>28</v>
      </c>
      <c r="L39" s="2562">
        <v>1</v>
      </c>
      <c r="M39" s="2290"/>
      <c r="N39" s="2290"/>
    </row>
    <row r="40" spans="2:14" s="266" customFormat="1" ht="21" customHeight="1">
      <c r="B40" s="1562" t="s">
        <v>5009</v>
      </c>
      <c r="C40" s="2304" t="s">
        <v>833</v>
      </c>
      <c r="D40" s="2560">
        <v>588</v>
      </c>
      <c r="E40" s="2561">
        <v>1</v>
      </c>
      <c r="F40" s="2561">
        <v>587</v>
      </c>
      <c r="G40" s="2561">
        <v>586</v>
      </c>
      <c r="H40" s="2561">
        <v>202</v>
      </c>
      <c r="I40" s="2561">
        <v>371</v>
      </c>
      <c r="J40" s="2561" t="s">
        <v>829</v>
      </c>
      <c r="K40" s="2561">
        <v>13</v>
      </c>
      <c r="L40" s="2562">
        <v>2</v>
      </c>
      <c r="M40" s="2290"/>
      <c r="N40" s="2290"/>
    </row>
    <row r="41" spans="2:14" s="266" customFormat="1" ht="21" customHeight="1">
      <c r="B41" s="1562" t="s">
        <v>834</v>
      </c>
      <c r="C41" s="2304" t="s">
        <v>835</v>
      </c>
      <c r="D41" s="2560">
        <v>522</v>
      </c>
      <c r="E41" s="2561">
        <v>2</v>
      </c>
      <c r="F41" s="2561">
        <v>520</v>
      </c>
      <c r="G41" s="2561">
        <v>518</v>
      </c>
      <c r="H41" s="2561">
        <v>217</v>
      </c>
      <c r="I41" s="2561">
        <v>274</v>
      </c>
      <c r="J41" s="2561">
        <v>1</v>
      </c>
      <c r="K41" s="2561">
        <v>26</v>
      </c>
      <c r="L41" s="2562">
        <v>4</v>
      </c>
      <c r="M41" s="2290"/>
      <c r="N41" s="2290"/>
    </row>
    <row r="42" spans="2:14" s="266" customFormat="1" ht="21" customHeight="1">
      <c r="B42" s="1478" t="s">
        <v>5153</v>
      </c>
      <c r="C42" s="2293" t="s">
        <v>1296</v>
      </c>
      <c r="D42" s="2563">
        <v>437</v>
      </c>
      <c r="E42" s="2564">
        <v>4</v>
      </c>
      <c r="F42" s="2564">
        <v>433</v>
      </c>
      <c r="G42" s="2564">
        <v>431</v>
      </c>
      <c r="H42" s="2564">
        <v>165</v>
      </c>
      <c r="I42" s="2564">
        <v>252</v>
      </c>
      <c r="J42" s="2564" t="s">
        <v>846</v>
      </c>
      <c r="K42" s="2564">
        <v>14</v>
      </c>
      <c r="L42" s="2565">
        <v>6</v>
      </c>
      <c r="M42" s="2290"/>
      <c r="N42" s="2290"/>
    </row>
    <row r="43" spans="2:14">
      <c r="B43" s="361"/>
      <c r="C43" s="361"/>
      <c r="D43" s="361"/>
      <c r="E43" s="361"/>
      <c r="F43" s="361"/>
      <c r="G43" s="361"/>
      <c r="H43" s="361"/>
      <c r="I43" s="361"/>
      <c r="J43" s="361"/>
      <c r="K43" s="361"/>
      <c r="L43" s="361"/>
    </row>
    <row r="44" spans="2:14">
      <c r="B44" s="1825" t="s">
        <v>5157</v>
      </c>
      <c r="C44" s="1707"/>
      <c r="D44" s="361"/>
      <c r="E44" s="361"/>
      <c r="F44" s="361"/>
      <c r="G44" s="361"/>
      <c r="H44" s="361"/>
      <c r="I44" s="361"/>
      <c r="J44" s="361"/>
      <c r="K44" s="361"/>
      <c r="L44" s="361"/>
    </row>
  </sheetData>
  <mergeCells count="17">
    <mergeCell ref="B15:C16"/>
    <mergeCell ref="D15:F15"/>
    <mergeCell ref="G15:K15"/>
    <mergeCell ref="L15:L16"/>
    <mergeCell ref="B1:L1"/>
    <mergeCell ref="B6:C7"/>
    <mergeCell ref="D6:F6"/>
    <mergeCell ref="G6:K6"/>
    <mergeCell ref="L6:L7"/>
    <mergeCell ref="B27:C28"/>
    <mergeCell ref="D27:F27"/>
    <mergeCell ref="G27:K27"/>
    <mergeCell ref="L27:L28"/>
    <mergeCell ref="B36:C37"/>
    <mergeCell ref="D36:F36"/>
    <mergeCell ref="G36:K36"/>
    <mergeCell ref="L36:L37"/>
  </mergeCells>
  <phoneticPr fontId="3"/>
  <pageMargins left="0.32" right="0.35" top="0.98399999999999999" bottom="0.98399999999999999" header="0.51200000000000001" footer="0.51200000000000001"/>
  <pageSetup paperSize="9" scale="9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ED8E-3A22-4009-BE5A-838EC15319C9}">
  <dimension ref="B1:P70"/>
  <sheetViews>
    <sheetView workbookViewId="0"/>
  </sheetViews>
  <sheetFormatPr defaultRowHeight="15" customHeight="1"/>
  <cols>
    <col min="1" max="1" width="2.125" style="576" customWidth="1"/>
    <col min="2" max="2" width="4.625" style="576" customWidth="1"/>
    <col min="3" max="3" width="5.625" style="575" customWidth="1"/>
    <col min="4" max="4" width="8.625" style="576" customWidth="1"/>
    <col min="5" max="16" width="6.125" style="576" customWidth="1"/>
    <col min="17" max="16384" width="9" style="576"/>
  </cols>
  <sheetData>
    <row r="1" spans="2:16" s="573" customFormat="1" ht="17.25" customHeight="1">
      <c r="B1" s="3113" t="s">
        <v>1604</v>
      </c>
      <c r="C1" s="2952"/>
      <c r="D1" s="2952"/>
      <c r="E1" s="2952"/>
      <c r="F1" s="2952"/>
      <c r="G1" s="2952"/>
      <c r="H1" s="2952"/>
      <c r="I1" s="2952"/>
      <c r="J1" s="2952"/>
      <c r="K1" s="2952"/>
      <c r="L1" s="2952"/>
      <c r="M1" s="2952"/>
      <c r="N1" s="2952"/>
      <c r="O1" s="2952"/>
      <c r="P1" s="2952"/>
    </row>
    <row r="2" spans="2:16" s="573" customFormat="1" ht="15" customHeight="1">
      <c r="B2" s="574"/>
      <c r="C2" s="575"/>
      <c r="D2" s="576"/>
      <c r="L2" s="577"/>
    </row>
    <row r="3" spans="2:16" ht="18" customHeight="1">
      <c r="B3" s="3114" t="s">
        <v>856</v>
      </c>
      <c r="C3" s="3115"/>
      <c r="D3" s="3115"/>
      <c r="E3" s="3116" t="s">
        <v>1605</v>
      </c>
      <c r="F3" s="3118" t="s">
        <v>1606</v>
      </c>
      <c r="G3" s="3115" t="s">
        <v>1607</v>
      </c>
      <c r="H3" s="3115"/>
      <c r="I3" s="3115"/>
      <c r="J3" s="3115" t="s">
        <v>1608</v>
      </c>
      <c r="K3" s="3115"/>
      <c r="L3" s="3115"/>
      <c r="M3" s="3115" t="s">
        <v>1609</v>
      </c>
      <c r="N3" s="3115"/>
      <c r="O3" s="3115"/>
      <c r="P3" s="3115"/>
    </row>
    <row r="4" spans="2:16" ht="18" customHeight="1">
      <c r="B4" s="3115"/>
      <c r="C4" s="3115"/>
      <c r="D4" s="3115"/>
      <c r="E4" s="3117"/>
      <c r="F4" s="3115"/>
      <c r="G4" s="3115"/>
      <c r="H4" s="3115"/>
      <c r="I4" s="3115"/>
      <c r="J4" s="3115"/>
      <c r="K4" s="3115"/>
      <c r="L4" s="3115"/>
      <c r="M4" s="3115"/>
      <c r="N4" s="3115"/>
      <c r="O4" s="3115"/>
      <c r="P4" s="3115"/>
    </row>
    <row r="5" spans="2:16" ht="18" customHeight="1">
      <c r="B5" s="3115"/>
      <c r="C5" s="3115"/>
      <c r="D5" s="3115"/>
      <c r="E5" s="3117"/>
      <c r="F5" s="3115"/>
      <c r="G5" s="578" t="s">
        <v>231</v>
      </c>
      <c r="H5" s="578" t="s">
        <v>861</v>
      </c>
      <c r="I5" s="578" t="s">
        <v>862</v>
      </c>
      <c r="J5" s="579" t="s">
        <v>231</v>
      </c>
      <c r="K5" s="579" t="s">
        <v>861</v>
      </c>
      <c r="L5" s="579" t="s">
        <v>862</v>
      </c>
      <c r="M5" s="579" t="s">
        <v>231</v>
      </c>
      <c r="N5" s="579" t="s">
        <v>1610</v>
      </c>
      <c r="O5" s="579" t="s">
        <v>1611</v>
      </c>
      <c r="P5" s="579" t="s">
        <v>1612</v>
      </c>
    </row>
    <row r="6" spans="2:16" ht="18" customHeight="1">
      <c r="B6" s="580" t="s">
        <v>1613</v>
      </c>
      <c r="C6" s="581" t="s">
        <v>1614</v>
      </c>
      <c r="D6" s="582" t="s">
        <v>1615</v>
      </c>
      <c r="E6" s="72">
        <v>2223</v>
      </c>
      <c r="F6" s="102">
        <v>643</v>
      </c>
      <c r="G6" s="72">
        <v>4314</v>
      </c>
      <c r="H6" s="72">
        <v>2259</v>
      </c>
      <c r="I6" s="72">
        <v>2055</v>
      </c>
      <c r="J6" s="102">
        <v>2297</v>
      </c>
      <c r="K6" s="72">
        <v>1269</v>
      </c>
      <c r="L6" s="72">
        <v>1028</v>
      </c>
      <c r="M6" s="72">
        <v>195</v>
      </c>
      <c r="N6" s="102">
        <v>95</v>
      </c>
      <c r="O6" s="102">
        <v>99</v>
      </c>
      <c r="P6" s="120">
        <v>1</v>
      </c>
    </row>
    <row r="7" spans="2:16" ht="18" customHeight="1">
      <c r="B7" s="580"/>
      <c r="C7" s="581" t="s">
        <v>1616</v>
      </c>
      <c r="D7" s="582" t="s">
        <v>1617</v>
      </c>
      <c r="E7" s="72">
        <v>2174</v>
      </c>
      <c r="F7" s="102">
        <v>667</v>
      </c>
      <c r="G7" s="72">
        <v>4028</v>
      </c>
      <c r="H7" s="72">
        <v>2122</v>
      </c>
      <c r="I7" s="72">
        <v>1906</v>
      </c>
      <c r="J7" s="102">
        <v>2344</v>
      </c>
      <c r="K7" s="72">
        <v>1281</v>
      </c>
      <c r="L7" s="72">
        <v>1063</v>
      </c>
      <c r="M7" s="72">
        <v>272</v>
      </c>
      <c r="N7" s="102">
        <v>145</v>
      </c>
      <c r="O7" s="102">
        <v>123</v>
      </c>
      <c r="P7" s="120">
        <v>4</v>
      </c>
    </row>
    <row r="8" spans="2:16" ht="18" customHeight="1">
      <c r="B8" s="580"/>
      <c r="C8" s="581" t="s">
        <v>1618</v>
      </c>
      <c r="D8" s="582" t="s">
        <v>1619</v>
      </c>
      <c r="E8" s="72">
        <v>2263</v>
      </c>
      <c r="F8" s="102">
        <v>602</v>
      </c>
      <c r="G8" s="72">
        <v>3900</v>
      </c>
      <c r="H8" s="72">
        <v>2030</v>
      </c>
      <c r="I8" s="72">
        <v>1870</v>
      </c>
      <c r="J8" s="102">
        <v>2435</v>
      </c>
      <c r="K8" s="72">
        <v>1314</v>
      </c>
      <c r="L8" s="72">
        <v>1121</v>
      </c>
      <c r="M8" s="72">
        <v>165</v>
      </c>
      <c r="N8" s="102">
        <v>80</v>
      </c>
      <c r="O8" s="102">
        <v>85</v>
      </c>
      <c r="P8" s="120" t="s">
        <v>829</v>
      </c>
    </row>
    <row r="9" spans="2:16" ht="18" customHeight="1">
      <c r="B9" s="580"/>
      <c r="C9" s="581" t="s">
        <v>1620</v>
      </c>
      <c r="D9" s="582" t="s">
        <v>1621</v>
      </c>
      <c r="E9" s="72">
        <v>2207</v>
      </c>
      <c r="F9" s="102">
        <v>585</v>
      </c>
      <c r="G9" s="72">
        <v>3910</v>
      </c>
      <c r="H9" s="72">
        <v>2008</v>
      </c>
      <c r="I9" s="72">
        <v>1902</v>
      </c>
      <c r="J9" s="102">
        <v>2424</v>
      </c>
      <c r="K9" s="72">
        <v>1294</v>
      </c>
      <c r="L9" s="72">
        <v>1130</v>
      </c>
      <c r="M9" s="72">
        <v>195</v>
      </c>
      <c r="N9" s="102">
        <v>76</v>
      </c>
      <c r="O9" s="102">
        <v>119</v>
      </c>
      <c r="P9" s="120" t="s">
        <v>829</v>
      </c>
    </row>
    <row r="10" spans="2:16" ht="18" customHeight="1">
      <c r="B10" s="580"/>
      <c r="C10" s="581" t="s">
        <v>1622</v>
      </c>
      <c r="D10" s="582" t="s">
        <v>1623</v>
      </c>
      <c r="E10" s="72">
        <v>2147</v>
      </c>
      <c r="F10" s="102">
        <v>562</v>
      </c>
      <c r="G10" s="72">
        <v>3816</v>
      </c>
      <c r="H10" s="72">
        <v>1929</v>
      </c>
      <c r="I10" s="72">
        <v>1887</v>
      </c>
      <c r="J10" s="102">
        <v>2578</v>
      </c>
      <c r="K10" s="72">
        <v>1409</v>
      </c>
      <c r="L10" s="72">
        <v>1169</v>
      </c>
      <c r="M10" s="72">
        <v>238</v>
      </c>
      <c r="N10" s="102">
        <v>103</v>
      </c>
      <c r="O10" s="102">
        <v>135</v>
      </c>
      <c r="P10" s="120" t="s">
        <v>829</v>
      </c>
    </row>
    <row r="11" spans="2:16" ht="18" customHeight="1">
      <c r="B11" s="583" t="s">
        <v>1624</v>
      </c>
      <c r="C11" s="581" t="s">
        <v>1625</v>
      </c>
      <c r="D11" s="582" t="s">
        <v>1626</v>
      </c>
      <c r="E11" s="72">
        <v>2222</v>
      </c>
      <c r="F11" s="102">
        <v>601</v>
      </c>
      <c r="G11" s="72">
        <v>3675</v>
      </c>
      <c r="H11" s="72">
        <v>1855</v>
      </c>
      <c r="I11" s="72">
        <v>1820</v>
      </c>
      <c r="J11" s="102">
        <v>2571</v>
      </c>
      <c r="K11" s="72">
        <v>1389</v>
      </c>
      <c r="L11" s="72">
        <v>1182</v>
      </c>
      <c r="M11" s="72">
        <v>158</v>
      </c>
      <c r="N11" s="102">
        <v>74</v>
      </c>
      <c r="O11" s="102">
        <v>84</v>
      </c>
      <c r="P11" s="120" t="s">
        <v>829</v>
      </c>
    </row>
    <row r="12" spans="2:16" ht="18" customHeight="1">
      <c r="B12" s="580"/>
      <c r="C12" s="581" t="s">
        <v>1627</v>
      </c>
      <c r="D12" s="582" t="s">
        <v>1628</v>
      </c>
      <c r="E12" s="72">
        <v>2393</v>
      </c>
      <c r="F12" s="102">
        <v>618</v>
      </c>
      <c r="G12" s="72">
        <v>3523</v>
      </c>
      <c r="H12" s="72">
        <v>1808</v>
      </c>
      <c r="I12" s="72">
        <v>1715</v>
      </c>
      <c r="J12" s="102">
        <v>2723</v>
      </c>
      <c r="K12" s="72">
        <v>1474</v>
      </c>
      <c r="L12" s="72">
        <v>1249</v>
      </c>
      <c r="M12" s="72">
        <v>170</v>
      </c>
      <c r="N12" s="102">
        <v>78</v>
      </c>
      <c r="O12" s="102">
        <v>92</v>
      </c>
      <c r="P12" s="120" t="s">
        <v>829</v>
      </c>
    </row>
    <row r="13" spans="2:16" ht="18" customHeight="1">
      <c r="B13" s="580"/>
      <c r="C13" s="581" t="s">
        <v>1370</v>
      </c>
      <c r="D13" s="582" t="s">
        <v>1629</v>
      </c>
      <c r="E13" s="72">
        <v>2486</v>
      </c>
      <c r="F13" s="102">
        <v>653</v>
      </c>
      <c r="G13" s="72">
        <v>3717</v>
      </c>
      <c r="H13" s="72">
        <v>1884</v>
      </c>
      <c r="I13" s="72">
        <v>1833</v>
      </c>
      <c r="J13" s="102">
        <v>2716</v>
      </c>
      <c r="K13" s="72">
        <v>1487</v>
      </c>
      <c r="L13" s="72">
        <v>1229</v>
      </c>
      <c r="M13" s="72">
        <v>166</v>
      </c>
      <c r="N13" s="102">
        <v>84</v>
      </c>
      <c r="O13" s="102">
        <v>82</v>
      </c>
      <c r="P13" s="120" t="s">
        <v>829</v>
      </c>
    </row>
    <row r="14" spans="2:16" ht="18" customHeight="1">
      <c r="B14" s="583"/>
      <c r="C14" s="581" t="s">
        <v>1630</v>
      </c>
      <c r="D14" s="582" t="s">
        <v>1631</v>
      </c>
      <c r="E14" s="72">
        <v>2607</v>
      </c>
      <c r="F14" s="102">
        <v>715</v>
      </c>
      <c r="G14" s="72">
        <v>3564</v>
      </c>
      <c r="H14" s="72">
        <v>1871</v>
      </c>
      <c r="I14" s="72">
        <v>1693</v>
      </c>
      <c r="J14" s="102">
        <v>2930</v>
      </c>
      <c r="K14" s="72">
        <v>1619</v>
      </c>
      <c r="L14" s="72">
        <v>1311</v>
      </c>
      <c r="M14" s="72">
        <v>138</v>
      </c>
      <c r="N14" s="102">
        <v>48</v>
      </c>
      <c r="O14" s="102">
        <v>90</v>
      </c>
      <c r="P14" s="120" t="s">
        <v>829</v>
      </c>
    </row>
    <row r="15" spans="2:16" ht="18" customHeight="1">
      <c r="B15" s="580"/>
      <c r="C15" s="581" t="s">
        <v>889</v>
      </c>
      <c r="D15" s="582" t="s">
        <v>1632</v>
      </c>
      <c r="E15" s="72">
        <v>2715</v>
      </c>
      <c r="F15" s="102">
        <v>730</v>
      </c>
      <c r="G15" s="72">
        <v>3621</v>
      </c>
      <c r="H15" s="72">
        <v>1906</v>
      </c>
      <c r="I15" s="72">
        <v>1715</v>
      </c>
      <c r="J15" s="102">
        <v>2981</v>
      </c>
      <c r="K15" s="72">
        <v>1673</v>
      </c>
      <c r="L15" s="72">
        <v>1308</v>
      </c>
      <c r="M15" s="72">
        <v>136</v>
      </c>
      <c r="N15" s="102">
        <v>72</v>
      </c>
      <c r="O15" s="102">
        <v>64</v>
      </c>
      <c r="P15" s="120" t="s">
        <v>829</v>
      </c>
    </row>
    <row r="16" spans="2:16" ht="18" customHeight="1">
      <c r="B16" s="580"/>
      <c r="C16" s="581" t="s">
        <v>1633</v>
      </c>
      <c r="D16" s="582" t="s">
        <v>1634</v>
      </c>
      <c r="E16" s="72">
        <v>2705</v>
      </c>
      <c r="F16" s="102">
        <v>790</v>
      </c>
      <c r="G16" s="72">
        <v>3716</v>
      </c>
      <c r="H16" s="72">
        <v>1861</v>
      </c>
      <c r="I16" s="72">
        <v>1855</v>
      </c>
      <c r="J16" s="102">
        <v>2898</v>
      </c>
      <c r="K16" s="72">
        <v>1601</v>
      </c>
      <c r="L16" s="72">
        <v>1297</v>
      </c>
      <c r="M16" s="72">
        <v>115</v>
      </c>
      <c r="N16" s="102">
        <v>64</v>
      </c>
      <c r="O16" s="102">
        <v>47</v>
      </c>
      <c r="P16" s="120">
        <v>4</v>
      </c>
    </row>
    <row r="17" spans="2:16" ht="18" customHeight="1">
      <c r="B17" s="580"/>
      <c r="C17" s="581" t="s">
        <v>1635</v>
      </c>
      <c r="D17" s="582" t="s">
        <v>1636</v>
      </c>
      <c r="E17" s="72">
        <v>2573</v>
      </c>
      <c r="F17" s="102">
        <v>779</v>
      </c>
      <c r="G17" s="72">
        <v>3665</v>
      </c>
      <c r="H17" s="72">
        <v>1906</v>
      </c>
      <c r="I17" s="72">
        <v>1759</v>
      </c>
      <c r="J17" s="102">
        <v>3124</v>
      </c>
      <c r="K17" s="72">
        <v>1711</v>
      </c>
      <c r="L17" s="72">
        <v>1413</v>
      </c>
      <c r="M17" s="72">
        <v>137</v>
      </c>
      <c r="N17" s="102">
        <v>74</v>
      </c>
      <c r="O17" s="102">
        <v>59</v>
      </c>
      <c r="P17" s="120">
        <v>4</v>
      </c>
    </row>
    <row r="18" spans="2:16" ht="18" customHeight="1">
      <c r="B18" s="580"/>
      <c r="C18" s="581" t="s">
        <v>1637</v>
      </c>
      <c r="D18" s="582" t="s">
        <v>1638</v>
      </c>
      <c r="E18" s="72">
        <v>2527</v>
      </c>
      <c r="F18" s="102">
        <v>842</v>
      </c>
      <c r="G18" s="72">
        <v>3632</v>
      </c>
      <c r="H18" s="72">
        <v>1909</v>
      </c>
      <c r="I18" s="72">
        <v>1723</v>
      </c>
      <c r="J18" s="102">
        <v>3055</v>
      </c>
      <c r="K18" s="72">
        <v>1701</v>
      </c>
      <c r="L18" s="72">
        <v>1354</v>
      </c>
      <c r="M18" s="72">
        <v>148</v>
      </c>
      <c r="N18" s="102">
        <v>80</v>
      </c>
      <c r="O18" s="102">
        <v>68</v>
      </c>
      <c r="P18" s="120" t="s">
        <v>829</v>
      </c>
    </row>
    <row r="19" spans="2:16" ht="18" customHeight="1">
      <c r="B19" s="580"/>
      <c r="C19" s="581" t="s">
        <v>1639</v>
      </c>
      <c r="D19" s="582" t="s">
        <v>1640</v>
      </c>
      <c r="E19" s="72">
        <v>2576</v>
      </c>
      <c r="F19" s="102">
        <v>883</v>
      </c>
      <c r="G19" s="72">
        <v>3615</v>
      </c>
      <c r="H19" s="72">
        <v>1867</v>
      </c>
      <c r="I19" s="72">
        <v>1748</v>
      </c>
      <c r="J19" s="102">
        <v>3274</v>
      </c>
      <c r="K19" s="72">
        <v>1793</v>
      </c>
      <c r="L19" s="72">
        <v>1481</v>
      </c>
      <c r="M19" s="72">
        <v>126</v>
      </c>
      <c r="N19" s="102">
        <v>64</v>
      </c>
      <c r="O19" s="102">
        <v>62</v>
      </c>
      <c r="P19" s="120" t="s">
        <v>829</v>
      </c>
    </row>
    <row r="20" spans="2:16" ht="18" customHeight="1">
      <c r="B20" s="580"/>
      <c r="C20" s="581" t="s">
        <v>907</v>
      </c>
      <c r="D20" s="582" t="s">
        <v>1641</v>
      </c>
      <c r="E20" s="72">
        <v>2576</v>
      </c>
      <c r="F20" s="102">
        <v>896</v>
      </c>
      <c r="G20" s="72">
        <v>3597</v>
      </c>
      <c r="H20" s="72">
        <v>1812</v>
      </c>
      <c r="I20" s="72">
        <v>1785</v>
      </c>
      <c r="J20" s="102">
        <v>3326</v>
      </c>
      <c r="K20" s="72">
        <v>1846</v>
      </c>
      <c r="L20" s="72">
        <v>1480</v>
      </c>
      <c r="M20" s="72">
        <v>117</v>
      </c>
      <c r="N20" s="102">
        <v>69</v>
      </c>
      <c r="O20" s="102">
        <v>48</v>
      </c>
      <c r="P20" s="120" t="s">
        <v>829</v>
      </c>
    </row>
    <row r="21" spans="2:16" ht="18" customHeight="1">
      <c r="B21" s="580"/>
      <c r="C21" s="581" t="s">
        <v>1642</v>
      </c>
      <c r="D21" s="582" t="s">
        <v>1643</v>
      </c>
      <c r="E21" s="72">
        <v>2663</v>
      </c>
      <c r="F21" s="102">
        <v>927</v>
      </c>
      <c r="G21" s="72">
        <v>3634</v>
      </c>
      <c r="H21" s="72">
        <v>1830</v>
      </c>
      <c r="I21" s="72">
        <v>1804</v>
      </c>
      <c r="J21" s="102">
        <v>3326</v>
      </c>
      <c r="K21" s="72">
        <v>1842</v>
      </c>
      <c r="L21" s="72">
        <v>1484</v>
      </c>
      <c r="M21" s="72">
        <v>119</v>
      </c>
      <c r="N21" s="102">
        <v>66</v>
      </c>
      <c r="O21" s="102">
        <v>50</v>
      </c>
      <c r="P21" s="120">
        <v>3</v>
      </c>
    </row>
    <row r="22" spans="2:16" ht="18" customHeight="1">
      <c r="B22" s="580"/>
      <c r="C22" s="581" t="s">
        <v>1644</v>
      </c>
      <c r="D22" s="582" t="s">
        <v>1645</v>
      </c>
      <c r="E22" s="72">
        <v>2786</v>
      </c>
      <c r="F22" s="102">
        <v>937</v>
      </c>
      <c r="G22" s="72">
        <v>3797</v>
      </c>
      <c r="H22" s="72">
        <v>1963</v>
      </c>
      <c r="I22" s="72">
        <v>1834</v>
      </c>
      <c r="J22" s="102">
        <v>3348</v>
      </c>
      <c r="K22" s="72">
        <v>1829</v>
      </c>
      <c r="L22" s="72">
        <v>1519</v>
      </c>
      <c r="M22" s="72">
        <v>110</v>
      </c>
      <c r="N22" s="102">
        <v>54</v>
      </c>
      <c r="O22" s="102">
        <v>54</v>
      </c>
      <c r="P22" s="120">
        <v>2</v>
      </c>
    </row>
    <row r="23" spans="2:16" ht="18" customHeight="1">
      <c r="B23" s="580"/>
      <c r="C23" s="581" t="s">
        <v>1163</v>
      </c>
      <c r="D23" s="582" t="s">
        <v>1646</v>
      </c>
      <c r="E23" s="72">
        <v>2751</v>
      </c>
      <c r="F23" s="102">
        <v>1019</v>
      </c>
      <c r="G23" s="72">
        <v>3702</v>
      </c>
      <c r="H23" s="72">
        <v>1913</v>
      </c>
      <c r="I23" s="72">
        <v>1789</v>
      </c>
      <c r="J23" s="102">
        <v>3382</v>
      </c>
      <c r="K23" s="72">
        <v>1833</v>
      </c>
      <c r="L23" s="72">
        <v>1549</v>
      </c>
      <c r="M23" s="72">
        <v>122</v>
      </c>
      <c r="N23" s="102">
        <v>47</v>
      </c>
      <c r="O23" s="102">
        <v>75</v>
      </c>
      <c r="P23" s="120" t="s">
        <v>829</v>
      </c>
    </row>
    <row r="24" spans="2:16" ht="18" customHeight="1">
      <c r="B24" s="580"/>
      <c r="C24" s="581" t="s">
        <v>1647</v>
      </c>
      <c r="D24" s="582" t="s">
        <v>1648</v>
      </c>
      <c r="E24" s="72">
        <v>2621</v>
      </c>
      <c r="F24" s="102">
        <v>1050</v>
      </c>
      <c r="G24" s="72">
        <v>3623</v>
      </c>
      <c r="H24" s="72">
        <v>1838</v>
      </c>
      <c r="I24" s="72">
        <v>1785</v>
      </c>
      <c r="J24" s="102">
        <v>3539</v>
      </c>
      <c r="K24" s="72">
        <v>1911</v>
      </c>
      <c r="L24" s="72">
        <v>1628</v>
      </c>
      <c r="M24" s="72">
        <v>113</v>
      </c>
      <c r="N24" s="102">
        <v>49</v>
      </c>
      <c r="O24" s="102">
        <v>64</v>
      </c>
      <c r="P24" s="120" t="s">
        <v>829</v>
      </c>
    </row>
    <row r="25" spans="2:16" ht="18" customHeight="1">
      <c r="B25" s="580"/>
      <c r="C25" s="581" t="s">
        <v>1649</v>
      </c>
      <c r="D25" s="582" t="s">
        <v>1650</v>
      </c>
      <c r="E25" s="72">
        <v>2559</v>
      </c>
      <c r="F25" s="102">
        <v>1028</v>
      </c>
      <c r="G25" s="72">
        <v>3661</v>
      </c>
      <c r="H25" s="72">
        <v>1926</v>
      </c>
      <c r="I25" s="72">
        <v>1735</v>
      </c>
      <c r="J25" s="102">
        <v>3675</v>
      </c>
      <c r="K25" s="72">
        <v>2042</v>
      </c>
      <c r="L25" s="72">
        <v>1633</v>
      </c>
      <c r="M25" s="72">
        <v>144</v>
      </c>
      <c r="N25" s="102">
        <v>46</v>
      </c>
      <c r="O25" s="102">
        <v>98</v>
      </c>
      <c r="P25" s="120" t="s">
        <v>829</v>
      </c>
    </row>
    <row r="26" spans="2:16" ht="18" customHeight="1">
      <c r="B26" s="580"/>
      <c r="C26" s="581" t="s">
        <v>1651</v>
      </c>
      <c r="D26" s="582" t="s">
        <v>1652</v>
      </c>
      <c r="E26" s="72">
        <v>2433</v>
      </c>
      <c r="F26" s="102">
        <v>989</v>
      </c>
      <c r="G26" s="72">
        <v>3516</v>
      </c>
      <c r="H26" s="72">
        <v>1842</v>
      </c>
      <c r="I26" s="72">
        <v>1674</v>
      </c>
      <c r="J26" s="102">
        <v>3605</v>
      </c>
      <c r="K26" s="72">
        <v>1953</v>
      </c>
      <c r="L26" s="72">
        <v>1652</v>
      </c>
      <c r="M26" s="72">
        <v>114</v>
      </c>
      <c r="N26" s="102">
        <v>48</v>
      </c>
      <c r="O26" s="102">
        <v>66</v>
      </c>
      <c r="P26" s="120" t="s">
        <v>829</v>
      </c>
    </row>
    <row r="27" spans="2:16" ht="18" customHeight="1">
      <c r="B27" s="580"/>
      <c r="C27" s="581" t="s">
        <v>1175</v>
      </c>
      <c r="D27" s="582" t="s">
        <v>1653</v>
      </c>
      <c r="E27" s="72">
        <v>2380</v>
      </c>
      <c r="F27" s="72">
        <v>926</v>
      </c>
      <c r="G27" s="72">
        <v>3305</v>
      </c>
      <c r="H27" s="72">
        <v>1698</v>
      </c>
      <c r="I27" s="72">
        <v>1607</v>
      </c>
      <c r="J27" s="72">
        <v>3731</v>
      </c>
      <c r="K27" s="72">
        <v>2035</v>
      </c>
      <c r="L27" s="72">
        <v>1696</v>
      </c>
      <c r="M27" s="72">
        <v>105</v>
      </c>
      <c r="N27" s="72">
        <v>42</v>
      </c>
      <c r="O27" s="72">
        <v>63</v>
      </c>
      <c r="P27" s="110" t="s">
        <v>829</v>
      </c>
    </row>
    <row r="28" spans="2:16" ht="18" customHeight="1">
      <c r="B28" s="580"/>
      <c r="C28" s="581" t="s">
        <v>1179</v>
      </c>
      <c r="D28" s="582" t="s">
        <v>1654</v>
      </c>
      <c r="E28" s="72">
        <v>2324</v>
      </c>
      <c r="F28" s="72">
        <v>892</v>
      </c>
      <c r="G28" s="72">
        <v>3336</v>
      </c>
      <c r="H28" s="72">
        <v>1722</v>
      </c>
      <c r="I28" s="72">
        <v>1614</v>
      </c>
      <c r="J28" s="72">
        <v>3827</v>
      </c>
      <c r="K28" s="72">
        <v>2099</v>
      </c>
      <c r="L28" s="72">
        <v>1728</v>
      </c>
      <c r="M28" s="72">
        <v>85</v>
      </c>
      <c r="N28" s="72">
        <v>31</v>
      </c>
      <c r="O28" s="72">
        <v>54</v>
      </c>
      <c r="P28" s="110" t="s">
        <v>829</v>
      </c>
    </row>
    <row r="29" spans="2:16" ht="18" customHeight="1">
      <c r="B29" s="580"/>
      <c r="C29" s="581" t="s">
        <v>1655</v>
      </c>
      <c r="D29" s="582" t="s">
        <v>1656</v>
      </c>
      <c r="E29" s="72">
        <v>2368</v>
      </c>
      <c r="F29" s="72">
        <v>854</v>
      </c>
      <c r="G29" s="72">
        <v>3239</v>
      </c>
      <c r="H29" s="72">
        <v>1618</v>
      </c>
      <c r="I29" s="72">
        <v>1621</v>
      </c>
      <c r="J29" s="72">
        <v>3814</v>
      </c>
      <c r="K29" s="72">
        <v>2056</v>
      </c>
      <c r="L29" s="72">
        <v>1758</v>
      </c>
      <c r="M29" s="72">
        <v>94</v>
      </c>
      <c r="N29" s="72">
        <v>35</v>
      </c>
      <c r="O29" s="72">
        <v>59</v>
      </c>
      <c r="P29" s="110" t="s">
        <v>829</v>
      </c>
    </row>
    <row r="30" spans="2:16" ht="18" customHeight="1">
      <c r="B30" s="580"/>
      <c r="C30" s="581" t="s">
        <v>1185</v>
      </c>
      <c r="D30" s="582" t="s">
        <v>1657</v>
      </c>
      <c r="E30" s="72">
        <v>2185</v>
      </c>
      <c r="F30" s="102">
        <v>859</v>
      </c>
      <c r="G30" s="72">
        <v>3126</v>
      </c>
      <c r="H30" s="72">
        <v>1605</v>
      </c>
      <c r="I30" s="72">
        <v>1521</v>
      </c>
      <c r="J30" s="102">
        <v>4039</v>
      </c>
      <c r="K30" s="72">
        <v>2185</v>
      </c>
      <c r="L30" s="72">
        <v>1854</v>
      </c>
      <c r="M30" s="72">
        <v>79</v>
      </c>
      <c r="N30" s="102">
        <v>38</v>
      </c>
      <c r="O30" s="102">
        <v>41</v>
      </c>
      <c r="P30" s="120" t="s">
        <v>829</v>
      </c>
    </row>
    <row r="31" spans="2:16" ht="18" customHeight="1">
      <c r="B31" s="580"/>
      <c r="C31" s="581" t="s">
        <v>1658</v>
      </c>
      <c r="D31" s="582" t="s">
        <v>1189</v>
      </c>
      <c r="E31" s="72">
        <v>2118</v>
      </c>
      <c r="F31" s="102">
        <v>842</v>
      </c>
      <c r="G31" s="72">
        <v>2994</v>
      </c>
      <c r="H31" s="72">
        <v>1537</v>
      </c>
      <c r="I31" s="72">
        <v>1457</v>
      </c>
      <c r="J31" s="102">
        <v>3910</v>
      </c>
      <c r="K31" s="72">
        <v>2071</v>
      </c>
      <c r="L31" s="72">
        <v>1839</v>
      </c>
      <c r="M31" s="72">
        <v>71</v>
      </c>
      <c r="N31" s="102">
        <v>33</v>
      </c>
      <c r="O31" s="102">
        <v>38</v>
      </c>
      <c r="P31" s="120" t="s">
        <v>829</v>
      </c>
    </row>
    <row r="32" spans="2:16" ht="18" customHeight="1">
      <c r="B32" s="580"/>
      <c r="C32" s="581" t="s">
        <v>1659</v>
      </c>
      <c r="D32" s="584" t="s">
        <v>1192</v>
      </c>
      <c r="E32" s="585">
        <v>2108</v>
      </c>
      <c r="F32" s="102">
        <v>857</v>
      </c>
      <c r="G32" s="72">
        <v>3054</v>
      </c>
      <c r="H32" s="72">
        <v>1570</v>
      </c>
      <c r="I32" s="72">
        <v>1484</v>
      </c>
      <c r="J32" s="102">
        <v>4257</v>
      </c>
      <c r="K32" s="72">
        <v>2243</v>
      </c>
      <c r="L32" s="72">
        <v>2014</v>
      </c>
      <c r="M32" s="72">
        <v>61</v>
      </c>
      <c r="N32" s="102">
        <v>24</v>
      </c>
      <c r="O32" s="102">
        <v>37</v>
      </c>
      <c r="P32" s="120" t="s">
        <v>829</v>
      </c>
    </row>
    <row r="33" spans="2:16" ht="18" customHeight="1">
      <c r="B33" s="580"/>
      <c r="C33" s="581" t="s">
        <v>1660</v>
      </c>
      <c r="D33" s="584" t="s">
        <v>1661</v>
      </c>
      <c r="E33" s="585">
        <v>1942</v>
      </c>
      <c r="F33" s="102">
        <v>844</v>
      </c>
      <c r="G33" s="72">
        <v>2988</v>
      </c>
      <c r="H33" s="72">
        <v>1512</v>
      </c>
      <c r="I33" s="72">
        <v>1476</v>
      </c>
      <c r="J33" s="102">
        <v>4343</v>
      </c>
      <c r="K33" s="72">
        <v>2293</v>
      </c>
      <c r="L33" s="72">
        <v>2050</v>
      </c>
      <c r="M33" s="72">
        <v>79</v>
      </c>
      <c r="N33" s="102">
        <v>30</v>
      </c>
      <c r="O33" s="102">
        <v>49</v>
      </c>
      <c r="P33" s="586" t="s">
        <v>829</v>
      </c>
    </row>
    <row r="34" spans="2:16" ht="18" customHeight="1">
      <c r="B34" s="580"/>
      <c r="C34" s="581" t="s">
        <v>1198</v>
      </c>
      <c r="D34" s="584" t="s">
        <v>1662</v>
      </c>
      <c r="E34" s="585">
        <v>2002</v>
      </c>
      <c r="F34" s="102">
        <v>801</v>
      </c>
      <c r="G34" s="72">
        <v>2850</v>
      </c>
      <c r="H34" s="72">
        <v>1483</v>
      </c>
      <c r="I34" s="72">
        <v>1367</v>
      </c>
      <c r="J34" s="102">
        <v>4427</v>
      </c>
      <c r="K34" s="72">
        <v>2352</v>
      </c>
      <c r="L34" s="72">
        <v>2075</v>
      </c>
      <c r="M34" s="72">
        <v>83</v>
      </c>
      <c r="N34" s="102">
        <v>35</v>
      </c>
      <c r="O34" s="102">
        <v>48</v>
      </c>
      <c r="P34" s="586" t="s">
        <v>829</v>
      </c>
    </row>
    <row r="35" spans="2:16" ht="18" customHeight="1">
      <c r="B35" s="580"/>
      <c r="C35" s="581" t="s">
        <v>1201</v>
      </c>
      <c r="D35" s="584" t="s">
        <v>1663</v>
      </c>
      <c r="E35" s="585">
        <v>1871</v>
      </c>
      <c r="F35" s="102">
        <v>823</v>
      </c>
      <c r="G35" s="72">
        <v>2718</v>
      </c>
      <c r="H35" s="72">
        <v>1368</v>
      </c>
      <c r="I35" s="72">
        <v>1350</v>
      </c>
      <c r="J35" s="102">
        <v>4565</v>
      </c>
      <c r="K35" s="72">
        <v>2406</v>
      </c>
      <c r="L35" s="72">
        <v>2159</v>
      </c>
      <c r="M35" s="72">
        <v>73</v>
      </c>
      <c r="N35" s="102">
        <v>25</v>
      </c>
      <c r="O35" s="102">
        <v>48</v>
      </c>
      <c r="P35" s="120" t="s">
        <v>829</v>
      </c>
    </row>
    <row r="36" spans="2:16" ht="18" customHeight="1">
      <c r="B36" s="580"/>
      <c r="C36" s="581" t="s">
        <v>1204</v>
      </c>
      <c r="D36" s="584" t="s">
        <v>1664</v>
      </c>
      <c r="E36" s="585">
        <v>1899</v>
      </c>
      <c r="F36" s="102">
        <v>792</v>
      </c>
      <c r="G36" s="72">
        <v>2607</v>
      </c>
      <c r="H36" s="72">
        <v>1315</v>
      </c>
      <c r="I36" s="72">
        <v>1292</v>
      </c>
      <c r="J36" s="102">
        <v>4592</v>
      </c>
      <c r="K36" s="72">
        <v>2440</v>
      </c>
      <c r="L36" s="72">
        <v>2152</v>
      </c>
      <c r="M36" s="72">
        <v>61</v>
      </c>
      <c r="N36" s="102">
        <v>27</v>
      </c>
      <c r="O36" s="102">
        <v>34</v>
      </c>
      <c r="P36" s="120" t="s">
        <v>829</v>
      </c>
    </row>
    <row r="37" spans="2:16" ht="18" customHeight="1">
      <c r="B37" s="580"/>
      <c r="C37" s="581" t="s">
        <v>1665</v>
      </c>
      <c r="D37" s="584" t="s">
        <v>1666</v>
      </c>
      <c r="E37" s="585">
        <v>1735</v>
      </c>
      <c r="F37" s="102">
        <v>739</v>
      </c>
      <c r="G37" s="72">
        <v>2633</v>
      </c>
      <c r="H37" s="72">
        <v>1320</v>
      </c>
      <c r="I37" s="72">
        <v>1313</v>
      </c>
      <c r="J37" s="102">
        <v>4544</v>
      </c>
      <c r="K37" s="72">
        <v>2303</v>
      </c>
      <c r="L37" s="72">
        <v>2241</v>
      </c>
      <c r="M37" s="72">
        <v>60</v>
      </c>
      <c r="N37" s="102">
        <v>33</v>
      </c>
      <c r="O37" s="102">
        <v>27</v>
      </c>
      <c r="P37" s="120" t="s">
        <v>829</v>
      </c>
    </row>
    <row r="38" spans="2:16" ht="18" customHeight="1">
      <c r="B38" s="580"/>
      <c r="C38" s="581" t="s">
        <v>1211</v>
      </c>
      <c r="D38" s="584" t="s">
        <v>828</v>
      </c>
      <c r="E38" s="585">
        <v>1735</v>
      </c>
      <c r="F38" s="102">
        <v>764</v>
      </c>
      <c r="G38" s="72">
        <v>2584</v>
      </c>
      <c r="H38" s="72">
        <v>1389</v>
      </c>
      <c r="I38" s="72">
        <v>1195</v>
      </c>
      <c r="J38" s="102">
        <v>4456</v>
      </c>
      <c r="K38" s="72">
        <v>2359</v>
      </c>
      <c r="L38" s="72">
        <v>2097</v>
      </c>
      <c r="M38" s="72">
        <v>54</v>
      </c>
      <c r="N38" s="102">
        <v>32</v>
      </c>
      <c r="O38" s="102">
        <v>22</v>
      </c>
      <c r="P38" s="120" t="s">
        <v>829</v>
      </c>
    </row>
    <row r="39" spans="2:16" ht="18" customHeight="1">
      <c r="B39" s="580"/>
      <c r="C39" s="581" t="s">
        <v>1214</v>
      </c>
      <c r="D39" s="584" t="s">
        <v>831</v>
      </c>
      <c r="E39" s="585">
        <v>1721</v>
      </c>
      <c r="F39" s="102">
        <v>705</v>
      </c>
      <c r="G39" s="72">
        <v>2418</v>
      </c>
      <c r="H39" s="72">
        <v>1248</v>
      </c>
      <c r="I39" s="72">
        <v>1170</v>
      </c>
      <c r="J39" s="102">
        <v>4702</v>
      </c>
      <c r="K39" s="72">
        <v>2462</v>
      </c>
      <c r="L39" s="72">
        <v>2240</v>
      </c>
      <c r="M39" s="72">
        <v>48</v>
      </c>
      <c r="N39" s="102">
        <v>20</v>
      </c>
      <c r="O39" s="102">
        <v>28</v>
      </c>
      <c r="P39" s="120" t="s">
        <v>829</v>
      </c>
    </row>
    <row r="40" spans="2:16" ht="18" customHeight="1">
      <c r="B40" s="580"/>
      <c r="C40" s="581" t="s">
        <v>1217</v>
      </c>
      <c r="D40" s="584" t="s">
        <v>833</v>
      </c>
      <c r="E40" s="585">
        <v>1630</v>
      </c>
      <c r="F40" s="102">
        <v>717</v>
      </c>
      <c r="G40" s="72">
        <v>2325</v>
      </c>
      <c r="H40" s="72">
        <v>1210</v>
      </c>
      <c r="I40" s="72">
        <v>1115</v>
      </c>
      <c r="J40" s="102">
        <v>4765</v>
      </c>
      <c r="K40" s="72">
        <v>2508</v>
      </c>
      <c r="L40" s="72">
        <v>2257</v>
      </c>
      <c r="M40" s="72">
        <v>62</v>
      </c>
      <c r="N40" s="102">
        <v>28</v>
      </c>
      <c r="O40" s="102">
        <v>34</v>
      </c>
      <c r="P40" s="120" t="s">
        <v>829</v>
      </c>
    </row>
    <row r="41" spans="2:16" ht="18" customHeight="1">
      <c r="B41" s="580" t="s">
        <v>1667</v>
      </c>
      <c r="C41" s="581" t="s">
        <v>1668</v>
      </c>
      <c r="D41" s="584" t="s">
        <v>835</v>
      </c>
      <c r="E41" s="585">
        <v>1497</v>
      </c>
      <c r="F41" s="102">
        <v>681</v>
      </c>
      <c r="G41" s="72">
        <v>2166</v>
      </c>
      <c r="H41" s="72">
        <v>1132</v>
      </c>
      <c r="I41" s="72">
        <v>1034</v>
      </c>
      <c r="J41" s="102">
        <v>4905</v>
      </c>
      <c r="K41" s="72">
        <v>2587</v>
      </c>
      <c r="L41" s="72">
        <v>2318</v>
      </c>
      <c r="M41" s="72">
        <v>65</v>
      </c>
      <c r="N41" s="102">
        <v>22</v>
      </c>
      <c r="O41" s="102">
        <v>43</v>
      </c>
      <c r="P41" s="120" t="s">
        <v>829</v>
      </c>
    </row>
    <row r="42" spans="2:16" ht="18" customHeight="1">
      <c r="B42" s="587"/>
      <c r="C42" s="588" t="s">
        <v>1223</v>
      </c>
      <c r="D42" s="589" t="s">
        <v>837</v>
      </c>
      <c r="E42" s="590">
        <v>1362</v>
      </c>
      <c r="F42" s="124">
        <v>630</v>
      </c>
      <c r="G42" s="112">
        <v>2025</v>
      </c>
      <c r="H42" s="112">
        <v>1042</v>
      </c>
      <c r="I42" s="112">
        <v>983</v>
      </c>
      <c r="J42" s="124">
        <v>4879</v>
      </c>
      <c r="K42" s="112">
        <v>2509</v>
      </c>
      <c r="L42" s="112">
        <v>2370</v>
      </c>
      <c r="M42" s="112">
        <v>40</v>
      </c>
      <c r="N42" s="124">
        <v>16</v>
      </c>
      <c r="O42" s="124">
        <v>24</v>
      </c>
      <c r="P42" s="591" t="s">
        <v>829</v>
      </c>
    </row>
    <row r="43" spans="2:16" ht="13.5" customHeight="1">
      <c r="B43" s="592"/>
      <c r="C43" s="593"/>
      <c r="D43" s="594"/>
      <c r="E43" s="595"/>
      <c r="F43" s="595"/>
      <c r="G43" s="595"/>
      <c r="H43" s="595"/>
      <c r="I43" s="595"/>
      <c r="J43" s="595"/>
      <c r="K43" s="595"/>
      <c r="L43" s="595"/>
      <c r="M43" s="595"/>
      <c r="N43" s="595"/>
      <c r="O43" s="595"/>
      <c r="P43" s="595"/>
    </row>
    <row r="44" spans="2:16" s="595" customFormat="1" ht="13.5" customHeight="1">
      <c r="B44" s="596" t="s">
        <v>1669</v>
      </c>
      <c r="C44" s="597"/>
      <c r="D44" s="598"/>
      <c r="E44" s="599"/>
      <c r="F44" s="599"/>
      <c r="G44" s="599"/>
      <c r="H44" s="599"/>
      <c r="I44" s="599"/>
      <c r="J44" s="599"/>
      <c r="K44" s="599"/>
      <c r="L44" s="599"/>
      <c r="M44" s="599"/>
      <c r="N44" s="599"/>
      <c r="O44" s="599"/>
      <c r="P44" s="599"/>
    </row>
    <row r="45" spans="2:16" ht="13.5" customHeight="1">
      <c r="B45" s="600" t="s">
        <v>1670</v>
      </c>
      <c r="C45" s="597"/>
      <c r="D45" s="598"/>
    </row>
    <row r="46" spans="2:16" ht="15" customHeight="1">
      <c r="B46" s="600"/>
      <c r="C46" s="597"/>
      <c r="D46" s="598"/>
    </row>
    <row r="47" spans="2:16" ht="20.25" customHeight="1">
      <c r="B47" s="601" t="s">
        <v>258</v>
      </c>
      <c r="C47" s="597"/>
      <c r="D47" s="598"/>
    </row>
    <row r="48" spans="2:16" ht="15" customHeight="1">
      <c r="B48" s="600"/>
      <c r="C48" s="597"/>
      <c r="D48" s="598"/>
    </row>
    <row r="49" spans="2:16" ht="15" customHeight="1">
      <c r="B49" s="600"/>
      <c r="C49" s="602"/>
      <c r="D49" s="603"/>
    </row>
    <row r="50" spans="2:16" ht="15" customHeight="1">
      <c r="B50" s="604"/>
      <c r="C50" s="102"/>
      <c r="D50" s="592"/>
    </row>
    <row r="51" spans="2:16" ht="15" customHeight="1">
      <c r="B51" s="592"/>
      <c r="C51" s="102"/>
      <c r="D51" s="592"/>
    </row>
    <row r="52" spans="2:16" ht="15" customHeight="1">
      <c r="B52" s="592"/>
      <c r="C52" s="102"/>
      <c r="D52" s="592"/>
    </row>
    <row r="53" spans="2:16" ht="15" customHeight="1">
      <c r="B53" s="592"/>
      <c r="C53" s="102"/>
      <c r="D53" s="592"/>
    </row>
    <row r="54" spans="2:16" ht="15" customHeight="1">
      <c r="B54" s="592"/>
      <c r="C54" s="102"/>
      <c r="D54" s="592"/>
    </row>
    <row r="55" spans="2:16" ht="15" customHeight="1">
      <c r="B55" s="592"/>
      <c r="C55" s="102"/>
      <c r="D55" s="592"/>
    </row>
    <row r="56" spans="2:16" ht="15" customHeight="1">
      <c r="B56" s="592"/>
      <c r="C56" s="102"/>
      <c r="D56" s="592"/>
    </row>
    <row r="57" spans="2:16" ht="15" customHeight="1">
      <c r="B57" s="592"/>
      <c r="C57" s="102"/>
      <c r="D57" s="592"/>
    </row>
    <row r="58" spans="2:16" ht="15" customHeight="1">
      <c r="B58" s="592"/>
      <c r="C58" s="102"/>
      <c r="D58" s="592"/>
    </row>
    <row r="59" spans="2:16" ht="15" customHeight="1">
      <c r="B59" s="592"/>
      <c r="C59" s="102"/>
      <c r="D59" s="592"/>
    </row>
    <row r="60" spans="2:16" ht="15" customHeight="1">
      <c r="B60" s="592"/>
      <c r="C60" s="102"/>
      <c r="D60" s="592"/>
    </row>
    <row r="61" spans="2:16" ht="15" customHeight="1">
      <c r="B61" s="592"/>
      <c r="C61" s="102"/>
      <c r="D61" s="592"/>
    </row>
    <row r="62" spans="2:16" ht="15" customHeight="1">
      <c r="B62" s="592"/>
      <c r="C62" s="102"/>
      <c r="D62" s="592"/>
    </row>
    <row r="63" spans="2:16" ht="15" customHeight="1">
      <c r="B63" s="592"/>
      <c r="C63" s="102"/>
      <c r="D63" s="592"/>
    </row>
    <row r="64" spans="2:16" s="599" customFormat="1" ht="15" customHeight="1">
      <c r="B64" s="592"/>
      <c r="C64" s="102"/>
      <c r="D64" s="592"/>
      <c r="E64" s="576"/>
      <c r="F64" s="576"/>
      <c r="G64" s="576"/>
      <c r="H64" s="576"/>
      <c r="I64" s="576"/>
      <c r="J64" s="576"/>
      <c r="K64" s="576"/>
      <c r="L64" s="576"/>
      <c r="M64" s="576"/>
      <c r="N64" s="576"/>
      <c r="O64" s="576"/>
      <c r="P64" s="576"/>
    </row>
    <row r="65" spans="2:4" ht="15" customHeight="1">
      <c r="B65" s="592"/>
      <c r="C65" s="102"/>
      <c r="D65" s="592"/>
    </row>
    <row r="66" spans="2:4" ht="15" customHeight="1">
      <c r="B66" s="592"/>
      <c r="C66" s="102"/>
      <c r="D66" s="592"/>
    </row>
    <row r="67" spans="2:4" ht="15" customHeight="1">
      <c r="B67" s="592"/>
      <c r="C67" s="102"/>
      <c r="D67" s="592"/>
    </row>
    <row r="68" spans="2:4" ht="15" customHeight="1">
      <c r="B68" s="592"/>
      <c r="C68" s="102"/>
      <c r="D68" s="592"/>
    </row>
    <row r="69" spans="2:4" ht="15" customHeight="1">
      <c r="B69" s="592"/>
      <c r="C69" s="102"/>
      <c r="D69" s="592"/>
    </row>
    <row r="70" spans="2:4" ht="15" customHeight="1">
      <c r="B70" s="592"/>
    </row>
  </sheetData>
  <mergeCells count="7">
    <mergeCell ref="B1:P1"/>
    <mergeCell ref="B3:D5"/>
    <mergeCell ref="E3:E5"/>
    <mergeCell ref="F3:F5"/>
    <mergeCell ref="G3:I4"/>
    <mergeCell ref="J3:L4"/>
    <mergeCell ref="M3:P4"/>
  </mergeCells>
  <phoneticPr fontId="3"/>
  <pageMargins left="0.59055118110236227" right="0.59055118110236227" top="0.68" bottom="0.98425196850393704" header="0.36" footer="0.51181102362204722"/>
  <pageSetup paperSize="9" scale="9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1E0C6-B45E-4956-B99F-0E9029994E68}">
  <dimension ref="B1:J21"/>
  <sheetViews>
    <sheetView zoomScaleNormal="100" workbookViewId="0"/>
  </sheetViews>
  <sheetFormatPr defaultRowHeight="13.5"/>
  <cols>
    <col min="1" max="1" width="2.125" style="96" customWidth="1"/>
    <col min="2" max="2" width="11" style="96" customWidth="1"/>
    <col min="3" max="3" width="9" style="96"/>
    <col min="4" max="8" width="12.625" style="96" customWidth="1"/>
    <col min="9" max="16384" width="9" style="96"/>
  </cols>
  <sheetData>
    <row r="1" spans="2:10" ht="17.25">
      <c r="B1" s="2966" t="s">
        <v>5158</v>
      </c>
      <c r="C1" s="2952"/>
      <c r="D1" s="2952"/>
      <c r="E1" s="2952"/>
      <c r="F1" s="2952"/>
      <c r="G1" s="2952"/>
      <c r="H1" s="2952"/>
    </row>
    <row r="3" spans="2:10">
      <c r="B3" s="1465" t="s">
        <v>5159</v>
      </c>
      <c r="C3" s="1465"/>
      <c r="D3" s="1465"/>
      <c r="E3" s="1465"/>
      <c r="F3" s="1465"/>
      <c r="G3" s="1465"/>
      <c r="H3" s="1468" t="s">
        <v>4461</v>
      </c>
    </row>
    <row r="4" spans="2:10" s="605" customFormat="1" ht="21" customHeight="1">
      <c r="B4" s="3510" t="s">
        <v>5143</v>
      </c>
      <c r="C4" s="3511"/>
      <c r="D4" s="3510" t="s">
        <v>5160</v>
      </c>
      <c r="E4" s="3511"/>
      <c r="F4" s="3511"/>
      <c r="G4" s="3510" t="s">
        <v>5161</v>
      </c>
      <c r="H4" s="3510" t="s">
        <v>5162</v>
      </c>
      <c r="I4" s="80"/>
      <c r="J4" s="80"/>
    </row>
    <row r="5" spans="2:10" s="605" customFormat="1" ht="21" customHeight="1">
      <c r="B5" s="3472"/>
      <c r="C5" s="3472"/>
      <c r="D5" s="2570" t="s">
        <v>1740</v>
      </c>
      <c r="E5" s="2570" t="s">
        <v>5163</v>
      </c>
      <c r="F5" s="2570" t="s">
        <v>5164</v>
      </c>
      <c r="G5" s="3472"/>
      <c r="H5" s="3472"/>
      <c r="I5" s="80"/>
      <c r="J5" s="80"/>
    </row>
    <row r="6" spans="2:10" s="605" customFormat="1" ht="21" customHeight="1">
      <c r="B6" s="1469" t="s">
        <v>827</v>
      </c>
      <c r="C6" s="2571" t="s">
        <v>828</v>
      </c>
      <c r="D6" s="2572">
        <v>2934</v>
      </c>
      <c r="E6" s="2573">
        <v>888</v>
      </c>
      <c r="F6" s="2573">
        <v>2046</v>
      </c>
      <c r="G6" s="2573">
        <v>1936</v>
      </c>
      <c r="H6" s="2574">
        <v>998</v>
      </c>
      <c r="I6" s="784"/>
    </row>
    <row r="7" spans="2:10" s="605" customFormat="1" ht="21" customHeight="1">
      <c r="B7" s="1474" t="s">
        <v>2395</v>
      </c>
      <c r="C7" s="2575" t="s">
        <v>831</v>
      </c>
      <c r="D7" s="2576">
        <v>3048</v>
      </c>
      <c r="E7" s="2097">
        <v>998</v>
      </c>
      <c r="F7" s="2097">
        <v>2050</v>
      </c>
      <c r="G7" s="2097">
        <v>2046</v>
      </c>
      <c r="H7" s="2577">
        <v>1002</v>
      </c>
      <c r="I7" s="784"/>
    </row>
    <row r="8" spans="2:10" s="605" customFormat="1" ht="21" customHeight="1">
      <c r="B8" s="1474" t="s">
        <v>2397</v>
      </c>
      <c r="C8" s="2575" t="s">
        <v>833</v>
      </c>
      <c r="D8" s="2576">
        <v>3130</v>
      </c>
      <c r="E8" s="2097">
        <v>1002</v>
      </c>
      <c r="F8" s="2097">
        <v>2128</v>
      </c>
      <c r="G8" s="2097">
        <v>2032</v>
      </c>
      <c r="H8" s="2577">
        <v>1098</v>
      </c>
      <c r="I8" s="784"/>
    </row>
    <row r="9" spans="2:10" s="605" customFormat="1" ht="21" customHeight="1">
      <c r="B9" s="1474" t="s">
        <v>834</v>
      </c>
      <c r="C9" s="2575" t="s">
        <v>835</v>
      </c>
      <c r="D9" s="2576">
        <v>3476</v>
      </c>
      <c r="E9" s="2097">
        <v>1098</v>
      </c>
      <c r="F9" s="2097">
        <v>2378</v>
      </c>
      <c r="G9" s="2097">
        <v>2213</v>
      </c>
      <c r="H9" s="2577">
        <v>1263</v>
      </c>
      <c r="I9" s="784"/>
    </row>
    <row r="10" spans="2:10" s="605" customFormat="1" ht="21" customHeight="1">
      <c r="B10" s="1830" t="s">
        <v>836</v>
      </c>
      <c r="C10" s="2302" t="s">
        <v>837</v>
      </c>
      <c r="D10" s="2578">
        <v>3434</v>
      </c>
      <c r="E10" s="2579">
        <v>1263</v>
      </c>
      <c r="F10" s="2579">
        <v>2171</v>
      </c>
      <c r="G10" s="2579">
        <v>2120</v>
      </c>
      <c r="H10" s="2580">
        <v>1314</v>
      </c>
      <c r="I10" s="784"/>
    </row>
    <row r="11" spans="2:10">
      <c r="B11" s="1798"/>
      <c r="C11" s="1798"/>
      <c r="D11" s="1798"/>
      <c r="E11" s="1798"/>
      <c r="F11" s="1798"/>
      <c r="G11" s="1798"/>
      <c r="H11" s="1798"/>
      <c r="I11" s="628"/>
    </row>
    <row r="12" spans="2:10">
      <c r="B12" s="1798" t="s">
        <v>5165</v>
      </c>
      <c r="C12" s="1798"/>
      <c r="D12" s="1798"/>
      <c r="E12" s="1798"/>
      <c r="F12" s="1798"/>
      <c r="G12" s="1798"/>
      <c r="H12" s="1732" t="s">
        <v>4461</v>
      </c>
      <c r="I12" s="628"/>
    </row>
    <row r="13" spans="2:10" s="605" customFormat="1" ht="21" customHeight="1">
      <c r="B13" s="3510" t="s">
        <v>5143</v>
      </c>
      <c r="C13" s="3511"/>
      <c r="D13" s="3510" t="s">
        <v>5160</v>
      </c>
      <c r="E13" s="3511"/>
      <c r="F13" s="3511"/>
      <c r="G13" s="3510" t="s">
        <v>5161</v>
      </c>
      <c r="H13" s="3510" t="s">
        <v>5162</v>
      </c>
      <c r="I13" s="784"/>
    </row>
    <row r="14" spans="2:10" s="605" customFormat="1" ht="21" customHeight="1">
      <c r="B14" s="3472"/>
      <c r="C14" s="3472"/>
      <c r="D14" s="2570" t="s">
        <v>1740</v>
      </c>
      <c r="E14" s="2570" t="s">
        <v>5163</v>
      </c>
      <c r="F14" s="2570" t="s">
        <v>5164</v>
      </c>
      <c r="G14" s="3472"/>
      <c r="H14" s="3472"/>
      <c r="I14" s="784"/>
    </row>
    <row r="15" spans="2:10" s="605" customFormat="1" ht="21" customHeight="1">
      <c r="B15" s="1469" t="s">
        <v>827</v>
      </c>
      <c r="C15" s="2571" t="s">
        <v>828</v>
      </c>
      <c r="D15" s="2572">
        <v>1894</v>
      </c>
      <c r="E15" s="2573">
        <v>203</v>
      </c>
      <c r="F15" s="2573">
        <v>1691</v>
      </c>
      <c r="G15" s="2573">
        <v>1712</v>
      </c>
      <c r="H15" s="2574">
        <v>182</v>
      </c>
      <c r="I15" s="784"/>
    </row>
    <row r="16" spans="2:10" s="605" customFormat="1" ht="21" customHeight="1">
      <c r="B16" s="1474" t="s">
        <v>2395</v>
      </c>
      <c r="C16" s="2575" t="s">
        <v>831</v>
      </c>
      <c r="D16" s="2576">
        <v>2074</v>
      </c>
      <c r="E16" s="2097">
        <v>182</v>
      </c>
      <c r="F16" s="2097">
        <v>1892</v>
      </c>
      <c r="G16" s="2097">
        <v>1882</v>
      </c>
      <c r="H16" s="2577">
        <v>192</v>
      </c>
      <c r="I16" s="784"/>
    </row>
    <row r="17" spans="2:9" s="605" customFormat="1" ht="21" customHeight="1">
      <c r="B17" s="1474" t="s">
        <v>2397</v>
      </c>
      <c r="C17" s="2575" t="s">
        <v>833</v>
      </c>
      <c r="D17" s="2576">
        <v>2223</v>
      </c>
      <c r="E17" s="2097">
        <v>192</v>
      </c>
      <c r="F17" s="2097">
        <v>2031</v>
      </c>
      <c r="G17" s="2097">
        <v>2031</v>
      </c>
      <c r="H17" s="2577">
        <v>192</v>
      </c>
      <c r="I17" s="784"/>
    </row>
    <row r="18" spans="2:9" s="605" customFormat="1" ht="21" customHeight="1">
      <c r="B18" s="1474" t="s">
        <v>834</v>
      </c>
      <c r="C18" s="2575" t="s">
        <v>835</v>
      </c>
      <c r="D18" s="2576">
        <v>1837</v>
      </c>
      <c r="E18" s="2097">
        <v>192</v>
      </c>
      <c r="F18" s="2097">
        <v>1645</v>
      </c>
      <c r="G18" s="2097">
        <v>1681</v>
      </c>
      <c r="H18" s="2577">
        <v>156</v>
      </c>
      <c r="I18" s="784"/>
    </row>
    <row r="19" spans="2:9" s="605" customFormat="1" ht="21" customHeight="1">
      <c r="B19" s="1830" t="s">
        <v>5153</v>
      </c>
      <c r="C19" s="2302" t="s">
        <v>1296</v>
      </c>
      <c r="D19" s="2578">
        <v>1623</v>
      </c>
      <c r="E19" s="2579">
        <v>156</v>
      </c>
      <c r="F19" s="2579">
        <v>1467</v>
      </c>
      <c r="G19" s="2579">
        <v>1409</v>
      </c>
      <c r="H19" s="2580">
        <v>214</v>
      </c>
      <c r="I19" s="784"/>
    </row>
    <row r="20" spans="2:9">
      <c r="B20" s="1465"/>
      <c r="C20" s="1465"/>
      <c r="D20" s="1465"/>
      <c r="E20" s="1465"/>
      <c r="F20" s="1465"/>
      <c r="G20" s="1465"/>
      <c r="H20" s="1465"/>
    </row>
    <row r="21" spans="2:9" s="135" customFormat="1" ht="12">
      <c r="B21" s="1663" t="s">
        <v>5166</v>
      </c>
      <c r="C21" s="1503"/>
      <c r="D21" s="1503"/>
      <c r="E21" s="1503"/>
      <c r="F21" s="1503"/>
      <c r="G21" s="1503"/>
      <c r="H21" s="1503"/>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D8C8C-BC7F-457D-9DC3-BE6C46C2DDAC}">
  <dimension ref="B1:J21"/>
  <sheetViews>
    <sheetView workbookViewId="0"/>
  </sheetViews>
  <sheetFormatPr defaultRowHeight="13.5"/>
  <cols>
    <col min="1" max="1" width="2.125" style="96" customWidth="1"/>
    <col min="2" max="2" width="11" style="96" customWidth="1"/>
    <col min="3" max="3" width="9" style="96"/>
    <col min="4" max="8" width="12.625" style="96" customWidth="1"/>
    <col min="9" max="16384" width="9" style="96"/>
  </cols>
  <sheetData>
    <row r="1" spans="2:10" ht="17.25">
      <c r="B1" s="2966" t="s">
        <v>5167</v>
      </c>
      <c r="C1" s="2952"/>
      <c r="D1" s="2952"/>
      <c r="E1" s="2952"/>
      <c r="F1" s="2952"/>
      <c r="G1" s="2952"/>
      <c r="H1" s="2952"/>
    </row>
    <row r="3" spans="2:10">
      <c r="B3" s="1465" t="s">
        <v>5159</v>
      </c>
      <c r="C3" s="1465"/>
      <c r="D3" s="1465"/>
      <c r="E3" s="1465"/>
      <c r="F3" s="1465"/>
      <c r="G3" s="1465"/>
      <c r="H3" s="1468" t="s">
        <v>1308</v>
      </c>
    </row>
    <row r="4" spans="2:10" s="605" customFormat="1" ht="21" customHeight="1">
      <c r="B4" s="3510" t="s">
        <v>5168</v>
      </c>
      <c r="C4" s="3511"/>
      <c r="D4" s="3510" t="s">
        <v>5160</v>
      </c>
      <c r="E4" s="3511"/>
      <c r="F4" s="3511"/>
      <c r="G4" s="3510" t="s">
        <v>5161</v>
      </c>
      <c r="H4" s="3510" t="s">
        <v>5162</v>
      </c>
    </row>
    <row r="5" spans="2:10" s="605" customFormat="1" ht="21" customHeight="1">
      <c r="B5" s="3472"/>
      <c r="C5" s="3472"/>
      <c r="D5" s="2570" t="s">
        <v>1740</v>
      </c>
      <c r="E5" s="2570" t="s">
        <v>5163</v>
      </c>
      <c r="F5" s="2570" t="s">
        <v>5164</v>
      </c>
      <c r="G5" s="3472"/>
      <c r="H5" s="3472"/>
    </row>
    <row r="6" spans="2:10" s="605" customFormat="1" ht="21" customHeight="1">
      <c r="B6" s="1469" t="s">
        <v>827</v>
      </c>
      <c r="C6" s="2571" t="s">
        <v>828</v>
      </c>
      <c r="D6" s="2572">
        <v>480</v>
      </c>
      <c r="E6" s="2573">
        <v>41</v>
      </c>
      <c r="F6" s="2573">
        <v>439</v>
      </c>
      <c r="G6" s="2573">
        <v>422</v>
      </c>
      <c r="H6" s="2574">
        <v>58</v>
      </c>
      <c r="I6" s="784"/>
      <c r="J6" s="784"/>
    </row>
    <row r="7" spans="2:10" s="605" customFormat="1" ht="21" customHeight="1">
      <c r="B7" s="1474" t="s">
        <v>2395</v>
      </c>
      <c r="C7" s="2575" t="s">
        <v>831</v>
      </c>
      <c r="D7" s="2576">
        <v>467</v>
      </c>
      <c r="E7" s="2097">
        <v>58</v>
      </c>
      <c r="F7" s="2097">
        <v>409</v>
      </c>
      <c r="G7" s="2097">
        <v>391</v>
      </c>
      <c r="H7" s="2577">
        <v>76</v>
      </c>
      <c r="I7" s="784"/>
      <c r="J7" s="784"/>
    </row>
    <row r="8" spans="2:10" s="605" customFormat="1" ht="21" customHeight="1">
      <c r="B8" s="1474" t="s">
        <v>2397</v>
      </c>
      <c r="C8" s="2575" t="s">
        <v>833</v>
      </c>
      <c r="D8" s="2576">
        <v>455</v>
      </c>
      <c r="E8" s="2097">
        <v>76</v>
      </c>
      <c r="F8" s="2097">
        <v>379</v>
      </c>
      <c r="G8" s="1483">
        <v>413</v>
      </c>
      <c r="H8" s="2581">
        <v>42</v>
      </c>
      <c r="I8" s="784"/>
      <c r="J8" s="784"/>
    </row>
    <row r="9" spans="2:10" s="605" customFormat="1" ht="21" customHeight="1">
      <c r="B9" s="1474" t="s">
        <v>834</v>
      </c>
      <c r="C9" s="2575" t="s">
        <v>835</v>
      </c>
      <c r="D9" s="2096">
        <v>340</v>
      </c>
      <c r="E9" s="1483">
        <v>42</v>
      </c>
      <c r="F9" s="2097">
        <v>298</v>
      </c>
      <c r="G9" s="1483">
        <v>308</v>
      </c>
      <c r="H9" s="2581">
        <v>32</v>
      </c>
      <c r="I9" s="784"/>
      <c r="J9" s="784"/>
    </row>
    <row r="10" spans="2:10" s="605" customFormat="1" ht="21" customHeight="1">
      <c r="B10" s="1830" t="s">
        <v>836</v>
      </c>
      <c r="C10" s="2302" t="s">
        <v>837</v>
      </c>
      <c r="D10" s="2578">
        <v>353</v>
      </c>
      <c r="E10" s="2579">
        <v>32</v>
      </c>
      <c r="F10" s="2579">
        <v>321</v>
      </c>
      <c r="G10" s="2579">
        <v>316</v>
      </c>
      <c r="H10" s="2580">
        <v>37</v>
      </c>
      <c r="I10" s="784"/>
      <c r="J10" s="784"/>
    </row>
    <row r="11" spans="2:10">
      <c r="B11" s="1798"/>
      <c r="C11" s="1798"/>
      <c r="D11" s="1798"/>
      <c r="E11" s="1798"/>
      <c r="F11" s="1798"/>
      <c r="G11" s="1798"/>
      <c r="H11" s="1798"/>
      <c r="I11" s="628"/>
      <c r="J11" s="628"/>
    </row>
    <row r="12" spans="2:10">
      <c r="B12" s="1798" t="s">
        <v>5165</v>
      </c>
      <c r="C12" s="1798"/>
      <c r="D12" s="1798"/>
      <c r="E12" s="1798"/>
      <c r="F12" s="1798"/>
      <c r="G12" s="1798"/>
      <c r="H12" s="1732" t="s">
        <v>1308</v>
      </c>
      <c r="I12" s="628"/>
      <c r="J12" s="628"/>
    </row>
    <row r="13" spans="2:10" s="605" customFormat="1" ht="21" customHeight="1">
      <c r="B13" s="3510" t="s">
        <v>5168</v>
      </c>
      <c r="C13" s="3511"/>
      <c r="D13" s="3510" t="s">
        <v>5160</v>
      </c>
      <c r="E13" s="3511"/>
      <c r="F13" s="3511"/>
      <c r="G13" s="3510" t="s">
        <v>5161</v>
      </c>
      <c r="H13" s="3510" t="s">
        <v>5162</v>
      </c>
      <c r="I13" s="784"/>
      <c r="J13" s="784"/>
    </row>
    <row r="14" spans="2:10" s="605" customFormat="1" ht="21" customHeight="1">
      <c r="B14" s="3472"/>
      <c r="C14" s="3472"/>
      <c r="D14" s="2570" t="s">
        <v>1740</v>
      </c>
      <c r="E14" s="2570" t="s">
        <v>5163</v>
      </c>
      <c r="F14" s="2570" t="s">
        <v>5164</v>
      </c>
      <c r="G14" s="3472"/>
      <c r="H14" s="3472"/>
      <c r="I14" s="784"/>
      <c r="J14" s="784"/>
    </row>
    <row r="15" spans="2:10" s="605" customFormat="1" ht="21" customHeight="1">
      <c r="B15" s="1469" t="s">
        <v>827</v>
      </c>
      <c r="C15" s="2571" t="s">
        <v>828</v>
      </c>
      <c r="D15" s="2572">
        <v>2859</v>
      </c>
      <c r="E15" s="2573">
        <v>20</v>
      </c>
      <c r="F15" s="2573">
        <v>2839</v>
      </c>
      <c r="G15" s="2573">
        <v>2858</v>
      </c>
      <c r="H15" s="2574">
        <v>1</v>
      </c>
      <c r="I15" s="784"/>
      <c r="J15" s="784"/>
    </row>
    <row r="16" spans="2:10" s="605" customFormat="1" ht="21" customHeight="1">
      <c r="B16" s="1474" t="s">
        <v>2395</v>
      </c>
      <c r="C16" s="2575" t="s">
        <v>831</v>
      </c>
      <c r="D16" s="2576">
        <v>2712</v>
      </c>
      <c r="E16" s="2097">
        <v>1</v>
      </c>
      <c r="F16" s="2097">
        <v>2711</v>
      </c>
      <c r="G16" s="2097">
        <v>2678</v>
      </c>
      <c r="H16" s="2577">
        <v>34</v>
      </c>
      <c r="I16" s="784"/>
      <c r="J16" s="784"/>
    </row>
    <row r="17" spans="2:10" s="605" customFormat="1" ht="21" customHeight="1">
      <c r="B17" s="1474" t="s">
        <v>2397</v>
      </c>
      <c r="C17" s="2575" t="s">
        <v>833</v>
      </c>
      <c r="D17" s="2576">
        <v>2514</v>
      </c>
      <c r="E17" s="2097">
        <v>34</v>
      </c>
      <c r="F17" s="2097">
        <v>2480</v>
      </c>
      <c r="G17" s="2097">
        <v>2487</v>
      </c>
      <c r="H17" s="2577">
        <v>27</v>
      </c>
      <c r="I17" s="784"/>
      <c r="J17" s="784"/>
    </row>
    <row r="18" spans="2:10" s="605" customFormat="1" ht="21" customHeight="1">
      <c r="B18" s="1474" t="s">
        <v>834</v>
      </c>
      <c r="C18" s="2575" t="s">
        <v>835</v>
      </c>
      <c r="D18" s="2576">
        <v>2251</v>
      </c>
      <c r="E18" s="2097">
        <v>27</v>
      </c>
      <c r="F18" s="2097">
        <v>2224</v>
      </c>
      <c r="G18" s="2097">
        <v>2243</v>
      </c>
      <c r="H18" s="2577">
        <v>8</v>
      </c>
      <c r="I18" s="784"/>
      <c r="J18" s="784"/>
    </row>
    <row r="19" spans="2:10" s="605" customFormat="1" ht="21" customHeight="1">
      <c r="B19" s="1830" t="s">
        <v>5153</v>
      </c>
      <c r="C19" s="2302" t="s">
        <v>1296</v>
      </c>
      <c r="D19" s="2578">
        <v>2142</v>
      </c>
      <c r="E19" s="2579">
        <v>8</v>
      </c>
      <c r="F19" s="2579">
        <v>2134</v>
      </c>
      <c r="G19" s="2579">
        <v>2141</v>
      </c>
      <c r="H19" s="2580">
        <v>1</v>
      </c>
      <c r="I19" s="784"/>
      <c r="J19" s="784"/>
    </row>
    <row r="20" spans="2:10">
      <c r="B20" s="1465"/>
      <c r="C20" s="1465"/>
      <c r="D20" s="1465"/>
      <c r="E20" s="1465"/>
      <c r="F20" s="1465"/>
      <c r="G20" s="1465"/>
      <c r="H20" s="1465"/>
    </row>
    <row r="21" spans="2:10">
      <c r="B21" s="1527" t="s">
        <v>5169</v>
      </c>
      <c r="C21" s="1502"/>
      <c r="D21" s="1465"/>
      <c r="E21" s="1465"/>
      <c r="F21" s="1465"/>
      <c r="G21" s="1465"/>
      <c r="H21" s="1465"/>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56694-A22D-4A28-B2AC-E045449ED66E}">
  <dimension ref="B1:X19"/>
  <sheetViews>
    <sheetView zoomScale="99" zoomScaleNormal="99" workbookViewId="0"/>
  </sheetViews>
  <sheetFormatPr defaultRowHeight="13.5"/>
  <cols>
    <col min="1" max="1" width="2.125" style="96" customWidth="1"/>
    <col min="2" max="2" width="9.25" style="96" customWidth="1"/>
    <col min="3" max="3" width="9" style="96"/>
    <col min="4" max="4" width="4.875" style="96" bestFit="1" customWidth="1"/>
    <col min="5" max="5" width="10.625" style="628" customWidth="1"/>
    <col min="6" max="22" width="10.625" style="96" customWidth="1"/>
    <col min="23" max="16384" width="9" style="96"/>
  </cols>
  <sheetData>
    <row r="1" spans="2:24" ht="17.25">
      <c r="B1" s="2966" t="s">
        <v>5170</v>
      </c>
      <c r="C1" s="2952"/>
      <c r="D1" s="2952"/>
      <c r="E1" s="2952"/>
      <c r="F1" s="2952"/>
      <c r="G1" s="2952"/>
      <c r="H1" s="2952"/>
      <c r="I1" s="2952"/>
      <c r="J1" s="2952"/>
      <c r="K1" s="2952"/>
      <c r="L1" s="2952"/>
      <c r="M1" s="699" t="s">
        <v>2583</v>
      </c>
    </row>
    <row r="3" spans="2:24">
      <c r="B3" s="1465"/>
      <c r="C3" s="1465"/>
      <c r="D3" s="1465"/>
      <c r="E3" s="1526"/>
      <c r="F3" s="1465"/>
      <c r="G3" s="1465"/>
      <c r="H3" s="1465"/>
      <c r="I3" s="1465"/>
      <c r="J3" s="1465"/>
      <c r="K3" s="1465"/>
      <c r="L3" s="1465"/>
      <c r="M3" s="1465"/>
      <c r="N3" s="1465"/>
      <c r="O3" s="1465"/>
      <c r="P3" s="1465"/>
      <c r="Q3" s="1465"/>
      <c r="R3" s="1465"/>
      <c r="S3" s="1465"/>
      <c r="T3" s="1465"/>
      <c r="U3" s="1502"/>
      <c r="V3" s="1468" t="s">
        <v>4461</v>
      </c>
    </row>
    <row r="4" spans="2:24" ht="24" customHeight="1">
      <c r="B4" s="3478" t="s">
        <v>5171</v>
      </c>
      <c r="C4" s="3472"/>
      <c r="D4" s="3472"/>
      <c r="E4" s="3931" t="s">
        <v>2405</v>
      </c>
      <c r="F4" s="3478" t="s">
        <v>5172</v>
      </c>
      <c r="G4" s="3530" t="s">
        <v>5173</v>
      </c>
      <c r="H4" s="3478" t="s">
        <v>5174</v>
      </c>
      <c r="I4" s="3496" t="s">
        <v>5175</v>
      </c>
      <c r="J4" s="3478" t="s">
        <v>5176</v>
      </c>
      <c r="K4" s="3478" t="s">
        <v>5177</v>
      </c>
      <c r="L4" s="3478" t="s">
        <v>5178</v>
      </c>
      <c r="M4" s="3743" t="s">
        <v>5179</v>
      </c>
      <c r="N4" s="3478" t="s">
        <v>5180</v>
      </c>
      <c r="O4" s="3478" t="s">
        <v>5181</v>
      </c>
      <c r="P4" s="3478" t="s">
        <v>5182</v>
      </c>
      <c r="Q4" s="3478" t="s">
        <v>5183</v>
      </c>
      <c r="R4" s="3478" t="s">
        <v>5184</v>
      </c>
      <c r="S4" s="3478" t="s">
        <v>5185</v>
      </c>
      <c r="T4" s="3478" t="s">
        <v>5186</v>
      </c>
      <c r="U4" s="3472" t="s">
        <v>5187</v>
      </c>
      <c r="V4" s="3472" t="s">
        <v>5188</v>
      </c>
    </row>
    <row r="5" spans="2:24" ht="7.5" customHeight="1">
      <c r="B5" s="3509"/>
      <c r="C5" s="3509"/>
      <c r="D5" s="3509"/>
      <c r="E5" s="3932"/>
      <c r="F5" s="3473"/>
      <c r="G5" s="3651"/>
      <c r="H5" s="3473"/>
      <c r="I5" s="3473"/>
      <c r="J5" s="3473"/>
      <c r="K5" s="3473"/>
      <c r="L5" s="3509"/>
      <c r="M5" s="3557"/>
      <c r="N5" s="3473"/>
      <c r="O5" s="3473"/>
      <c r="P5" s="3473"/>
      <c r="Q5" s="3473"/>
      <c r="R5" s="3473"/>
      <c r="S5" s="3473"/>
      <c r="T5" s="3473"/>
      <c r="U5" s="3473"/>
      <c r="V5" s="3473"/>
    </row>
    <row r="6" spans="2:24" s="605" customFormat="1" ht="21" customHeight="1">
      <c r="B6" s="1474" t="s">
        <v>827</v>
      </c>
      <c r="C6" s="2575" t="s">
        <v>828</v>
      </c>
      <c r="D6" s="2099" t="s">
        <v>5189</v>
      </c>
      <c r="E6" s="2582">
        <v>2243</v>
      </c>
      <c r="F6" s="2583">
        <v>4</v>
      </c>
      <c r="G6" s="2584">
        <v>4</v>
      </c>
      <c r="H6" s="2583" t="s">
        <v>829</v>
      </c>
      <c r="I6" s="2583">
        <v>1</v>
      </c>
      <c r="J6" s="2583">
        <v>109</v>
      </c>
      <c r="K6" s="2583">
        <v>87</v>
      </c>
      <c r="L6" s="2583">
        <v>8</v>
      </c>
      <c r="M6" s="2583">
        <v>5</v>
      </c>
      <c r="N6" s="2583">
        <v>1513</v>
      </c>
      <c r="O6" s="2583">
        <v>157</v>
      </c>
      <c r="P6" s="2583">
        <v>2</v>
      </c>
      <c r="Q6" s="2583">
        <v>17</v>
      </c>
      <c r="R6" s="2584" t="s">
        <v>829</v>
      </c>
      <c r="S6" s="2583" t="s">
        <v>829</v>
      </c>
      <c r="T6" s="2583" t="s">
        <v>829</v>
      </c>
      <c r="U6" s="2583">
        <v>39</v>
      </c>
      <c r="V6" s="2585">
        <v>297</v>
      </c>
      <c r="W6" s="784"/>
      <c r="X6" s="784"/>
    </row>
    <row r="7" spans="2:24" s="605" customFormat="1" ht="21" customHeight="1">
      <c r="B7" s="1574"/>
      <c r="C7" s="2099"/>
      <c r="D7" s="2099" t="s">
        <v>5190</v>
      </c>
      <c r="E7" s="2586">
        <v>1125</v>
      </c>
      <c r="F7" s="1158">
        <v>4</v>
      </c>
      <c r="G7" s="1482">
        <v>4</v>
      </c>
      <c r="H7" s="1158" t="s">
        <v>829</v>
      </c>
      <c r="I7" s="1158">
        <v>2</v>
      </c>
      <c r="J7" s="1158">
        <v>104</v>
      </c>
      <c r="K7" s="1158">
        <v>64</v>
      </c>
      <c r="L7" s="1158">
        <v>7</v>
      </c>
      <c r="M7" s="1158">
        <v>4</v>
      </c>
      <c r="N7" s="1158">
        <v>706</v>
      </c>
      <c r="O7" s="1158">
        <v>61</v>
      </c>
      <c r="P7" s="1158">
        <v>2</v>
      </c>
      <c r="Q7" s="1158">
        <v>7</v>
      </c>
      <c r="R7" s="1482" t="s">
        <v>829</v>
      </c>
      <c r="S7" s="1158" t="s">
        <v>829</v>
      </c>
      <c r="T7" s="1158" t="s">
        <v>829</v>
      </c>
      <c r="U7" s="1158">
        <v>36</v>
      </c>
      <c r="V7" s="2587">
        <v>124</v>
      </c>
      <c r="W7" s="784"/>
      <c r="X7" s="784"/>
    </row>
    <row r="8" spans="2:24" s="605" customFormat="1" ht="21" customHeight="1">
      <c r="B8" s="1474" t="s">
        <v>4454</v>
      </c>
      <c r="C8" s="2575" t="s">
        <v>831</v>
      </c>
      <c r="D8" s="2099" t="s">
        <v>5189</v>
      </c>
      <c r="E8" s="2586">
        <v>2111</v>
      </c>
      <c r="F8" s="1158">
        <v>6</v>
      </c>
      <c r="G8" s="1482">
        <v>3</v>
      </c>
      <c r="H8" s="1158">
        <v>2</v>
      </c>
      <c r="I8" s="1158">
        <v>3</v>
      </c>
      <c r="J8" s="1158">
        <v>97</v>
      </c>
      <c r="K8" s="1158">
        <v>85</v>
      </c>
      <c r="L8" s="1158">
        <v>6</v>
      </c>
      <c r="M8" s="1158">
        <v>8</v>
      </c>
      <c r="N8" s="1158">
        <v>1382</v>
      </c>
      <c r="O8" s="1158">
        <v>200</v>
      </c>
      <c r="P8" s="1158">
        <v>2</v>
      </c>
      <c r="Q8" s="1158">
        <v>3</v>
      </c>
      <c r="R8" s="1158" t="s">
        <v>829</v>
      </c>
      <c r="S8" s="1158" t="s">
        <v>829</v>
      </c>
      <c r="T8" s="1158" t="s">
        <v>829</v>
      </c>
      <c r="U8" s="1158">
        <v>40</v>
      </c>
      <c r="V8" s="2587">
        <v>274</v>
      </c>
    </row>
    <row r="9" spans="2:24" s="605" customFormat="1" ht="21" customHeight="1">
      <c r="B9" s="1574"/>
      <c r="C9" s="2099"/>
      <c r="D9" s="2099" t="s">
        <v>5190</v>
      </c>
      <c r="E9" s="2586">
        <v>1074</v>
      </c>
      <c r="F9" s="1482">
        <v>5</v>
      </c>
      <c r="G9" s="1482">
        <v>1</v>
      </c>
      <c r="H9" s="1482">
        <v>1</v>
      </c>
      <c r="I9" s="1482">
        <v>2</v>
      </c>
      <c r="J9" s="2099">
        <v>85</v>
      </c>
      <c r="K9" s="2099">
        <v>63</v>
      </c>
      <c r="L9" s="2099">
        <v>4</v>
      </c>
      <c r="M9" s="2099">
        <v>5</v>
      </c>
      <c r="N9" s="2099">
        <v>706</v>
      </c>
      <c r="O9" s="2099">
        <v>41</v>
      </c>
      <c r="P9" s="1482">
        <v>2</v>
      </c>
      <c r="Q9" s="2099" t="s">
        <v>829</v>
      </c>
      <c r="R9" s="1158" t="s">
        <v>829</v>
      </c>
      <c r="S9" s="1158" t="s">
        <v>829</v>
      </c>
      <c r="T9" s="1158" t="s">
        <v>829</v>
      </c>
      <c r="U9" s="2099">
        <v>30</v>
      </c>
      <c r="V9" s="2587">
        <v>129</v>
      </c>
    </row>
    <row r="10" spans="2:24" s="605" customFormat="1" ht="21" customHeight="1">
      <c r="B10" s="1474" t="s">
        <v>239</v>
      </c>
      <c r="C10" s="2575" t="s">
        <v>833</v>
      </c>
      <c r="D10" s="2099" t="s">
        <v>5189</v>
      </c>
      <c r="E10" s="2586">
        <v>1605</v>
      </c>
      <c r="F10" s="1158">
        <v>3</v>
      </c>
      <c r="G10" s="1482">
        <v>6</v>
      </c>
      <c r="H10" s="2588" t="s">
        <v>829</v>
      </c>
      <c r="I10" s="1158">
        <v>2</v>
      </c>
      <c r="J10" s="1158">
        <v>67</v>
      </c>
      <c r="K10" s="1158">
        <v>60</v>
      </c>
      <c r="L10" s="1158">
        <v>7</v>
      </c>
      <c r="M10" s="1158">
        <v>4</v>
      </c>
      <c r="N10" s="1158">
        <v>1052</v>
      </c>
      <c r="O10" s="1158">
        <v>132</v>
      </c>
      <c r="P10" s="1158">
        <v>1</v>
      </c>
      <c r="Q10" s="1158">
        <v>7</v>
      </c>
      <c r="R10" s="2589" t="s">
        <v>829</v>
      </c>
      <c r="S10" s="1158" t="s">
        <v>829</v>
      </c>
      <c r="T10" s="2561" t="s">
        <v>829</v>
      </c>
      <c r="U10" s="1158">
        <v>41</v>
      </c>
      <c r="V10" s="2587">
        <v>223</v>
      </c>
    </row>
    <row r="11" spans="2:24" s="605" customFormat="1" ht="21" customHeight="1">
      <c r="B11" s="1574"/>
      <c r="C11" s="2099"/>
      <c r="D11" s="2099" t="s">
        <v>5190</v>
      </c>
      <c r="E11" s="2586">
        <v>829</v>
      </c>
      <c r="F11" s="1482">
        <v>4</v>
      </c>
      <c r="G11" s="1482">
        <v>5</v>
      </c>
      <c r="H11" s="2589" t="s">
        <v>829</v>
      </c>
      <c r="I11" s="2099">
        <v>1</v>
      </c>
      <c r="J11" s="2099">
        <v>55</v>
      </c>
      <c r="K11" s="2099">
        <v>49</v>
      </c>
      <c r="L11" s="2099">
        <v>7</v>
      </c>
      <c r="M11" s="2099">
        <v>2</v>
      </c>
      <c r="N11" s="2099">
        <v>493</v>
      </c>
      <c r="O11" s="2099">
        <v>54</v>
      </c>
      <c r="P11" s="2589">
        <v>1</v>
      </c>
      <c r="Q11" s="1482">
        <v>3</v>
      </c>
      <c r="R11" s="2589" t="s">
        <v>829</v>
      </c>
      <c r="S11" s="2589" t="s">
        <v>829</v>
      </c>
      <c r="T11" s="2589" t="s">
        <v>829</v>
      </c>
      <c r="U11" s="2099">
        <v>37</v>
      </c>
      <c r="V11" s="2587">
        <v>118</v>
      </c>
    </row>
    <row r="12" spans="2:24" s="605" customFormat="1" ht="21" customHeight="1">
      <c r="B12" s="1474" t="s">
        <v>834</v>
      </c>
      <c r="C12" s="2575" t="s">
        <v>835</v>
      </c>
      <c r="D12" s="2099" t="s">
        <v>5189</v>
      </c>
      <c r="E12" s="2586">
        <v>1416</v>
      </c>
      <c r="F12" s="1158">
        <v>3</v>
      </c>
      <c r="G12" s="1482">
        <v>7</v>
      </c>
      <c r="H12" s="2589">
        <v>2</v>
      </c>
      <c r="I12" s="1158">
        <v>3</v>
      </c>
      <c r="J12" s="1158">
        <v>51</v>
      </c>
      <c r="K12" s="1158">
        <v>45</v>
      </c>
      <c r="L12" s="1158">
        <v>2</v>
      </c>
      <c r="M12" s="1158">
        <v>7</v>
      </c>
      <c r="N12" s="1158">
        <v>972</v>
      </c>
      <c r="O12" s="1158">
        <v>113</v>
      </c>
      <c r="P12" s="1158">
        <v>3</v>
      </c>
      <c r="Q12" s="1158">
        <v>8</v>
      </c>
      <c r="R12" s="1158">
        <v>1</v>
      </c>
      <c r="S12" s="1158" t="s">
        <v>829</v>
      </c>
      <c r="T12" s="2561" t="s">
        <v>829</v>
      </c>
      <c r="U12" s="1158">
        <v>43</v>
      </c>
      <c r="V12" s="2587">
        <v>156</v>
      </c>
    </row>
    <row r="13" spans="2:24" s="605" customFormat="1" ht="21" customHeight="1">
      <c r="B13" s="2094"/>
      <c r="C13" s="2099"/>
      <c r="D13" s="2099" t="s">
        <v>5190</v>
      </c>
      <c r="E13" s="2586">
        <v>660</v>
      </c>
      <c r="F13" s="1482">
        <v>3</v>
      </c>
      <c r="G13" s="1482">
        <v>5</v>
      </c>
      <c r="H13" s="2589">
        <v>2</v>
      </c>
      <c r="I13" s="1482">
        <v>3</v>
      </c>
      <c r="J13" s="2099">
        <v>50</v>
      </c>
      <c r="K13" s="2099">
        <v>47</v>
      </c>
      <c r="L13" s="2099">
        <v>4</v>
      </c>
      <c r="M13" s="2099">
        <v>2</v>
      </c>
      <c r="N13" s="2099">
        <v>363</v>
      </c>
      <c r="O13" s="2099">
        <v>38</v>
      </c>
      <c r="P13" s="1482">
        <v>2</v>
      </c>
      <c r="Q13" s="1482">
        <v>10</v>
      </c>
      <c r="R13" s="1482">
        <v>1</v>
      </c>
      <c r="S13" s="2589" t="s">
        <v>829</v>
      </c>
      <c r="T13" s="2589" t="s">
        <v>829</v>
      </c>
      <c r="U13" s="2099">
        <v>40</v>
      </c>
      <c r="V13" s="2587">
        <v>90</v>
      </c>
    </row>
    <row r="14" spans="2:24" s="605" customFormat="1" ht="21" customHeight="1">
      <c r="B14" s="1474" t="s">
        <v>836</v>
      </c>
      <c r="C14" s="2575" t="s">
        <v>837</v>
      </c>
      <c r="D14" s="2099" t="s">
        <v>5189</v>
      </c>
      <c r="E14" s="2586">
        <v>1165</v>
      </c>
      <c r="F14" s="911">
        <v>1</v>
      </c>
      <c r="G14" s="1482">
        <v>8</v>
      </c>
      <c r="H14" s="2590">
        <v>1</v>
      </c>
      <c r="I14" s="1158">
        <v>4</v>
      </c>
      <c r="J14" s="1158">
        <v>50</v>
      </c>
      <c r="K14" s="1158">
        <v>53</v>
      </c>
      <c r="L14" s="1158">
        <v>7</v>
      </c>
      <c r="M14" s="1158">
        <v>2</v>
      </c>
      <c r="N14" s="1158">
        <v>773</v>
      </c>
      <c r="O14" s="1158">
        <v>72</v>
      </c>
      <c r="P14" s="911">
        <v>4</v>
      </c>
      <c r="Q14" s="1158">
        <v>1</v>
      </c>
      <c r="R14" s="2590">
        <v>1</v>
      </c>
      <c r="S14" s="2561" t="s">
        <v>846</v>
      </c>
      <c r="T14" s="2590" t="s">
        <v>846</v>
      </c>
      <c r="U14" s="1158">
        <v>52</v>
      </c>
      <c r="V14" s="2587">
        <v>136</v>
      </c>
    </row>
    <row r="15" spans="2:24" s="605" customFormat="1" ht="21" customHeight="1">
      <c r="B15" s="2095"/>
      <c r="C15" s="2591"/>
      <c r="D15" s="2591" t="s">
        <v>5190</v>
      </c>
      <c r="E15" s="2592">
        <v>653</v>
      </c>
      <c r="F15" s="2593">
        <v>1</v>
      </c>
      <c r="G15" s="2594">
        <v>7</v>
      </c>
      <c r="H15" s="2593">
        <v>1</v>
      </c>
      <c r="I15" s="2595">
        <v>5</v>
      </c>
      <c r="J15" s="2591">
        <v>43</v>
      </c>
      <c r="K15" s="2591">
        <v>39</v>
      </c>
      <c r="L15" s="2591">
        <v>5</v>
      </c>
      <c r="M15" s="2591">
        <v>3</v>
      </c>
      <c r="N15" s="2591">
        <v>396</v>
      </c>
      <c r="O15" s="2591">
        <v>39</v>
      </c>
      <c r="P15" s="2593">
        <v>2</v>
      </c>
      <c r="Q15" s="2594">
        <v>2</v>
      </c>
      <c r="R15" s="2593" t="s">
        <v>846</v>
      </c>
      <c r="S15" s="2593" t="s">
        <v>846</v>
      </c>
      <c r="T15" s="2593" t="s">
        <v>846</v>
      </c>
      <c r="U15" s="2591">
        <v>45</v>
      </c>
      <c r="V15" s="2596">
        <v>65</v>
      </c>
    </row>
    <row r="16" spans="2:24">
      <c r="B16" s="1465"/>
      <c r="C16" s="1465"/>
      <c r="D16" s="1465"/>
      <c r="E16" s="1526"/>
      <c r="F16" s="1465"/>
      <c r="G16" s="1465"/>
      <c r="H16" s="1465"/>
      <c r="I16" s="1465"/>
      <c r="J16" s="1465"/>
      <c r="K16" s="1465"/>
      <c r="L16" s="1465"/>
      <c r="M16" s="1465"/>
      <c r="N16" s="1465"/>
      <c r="O16" s="1465"/>
      <c r="P16" s="1465"/>
      <c r="Q16" s="1465"/>
      <c r="R16" s="1465"/>
      <c r="S16" s="1465"/>
      <c r="T16" s="1465"/>
      <c r="U16" s="1465"/>
      <c r="V16" s="1465"/>
    </row>
    <row r="17" spans="2:22" s="135" customFormat="1" ht="12">
      <c r="B17" s="1527" t="s">
        <v>5191</v>
      </c>
      <c r="C17" s="1503"/>
      <c r="D17" s="1503"/>
      <c r="E17" s="2285"/>
      <c r="F17" s="1503"/>
      <c r="G17" s="1503"/>
      <c r="H17" s="1503"/>
      <c r="I17" s="1503"/>
      <c r="J17" s="1503"/>
      <c r="K17" s="1503"/>
      <c r="L17" s="1503"/>
      <c r="M17" s="1503"/>
      <c r="N17" s="1503"/>
      <c r="O17" s="1503"/>
      <c r="P17" s="1503"/>
      <c r="Q17" s="1503"/>
      <c r="R17" s="1503"/>
      <c r="S17" s="1503"/>
      <c r="T17" s="1503"/>
      <c r="U17" s="1503"/>
      <c r="V17" s="1503"/>
    </row>
    <row r="18" spans="2:22" s="135" customFormat="1" ht="11.25">
      <c r="B18" s="2597" t="s">
        <v>5192</v>
      </c>
      <c r="C18" s="1503"/>
      <c r="D18" s="1503"/>
      <c r="E18" s="2285"/>
      <c r="F18" s="1503"/>
      <c r="G18" s="1503"/>
      <c r="H18" s="1503"/>
      <c r="I18" s="1503"/>
      <c r="J18" s="1503"/>
      <c r="K18" s="1503"/>
      <c r="L18" s="1503"/>
      <c r="M18" s="1503"/>
      <c r="N18" s="1503"/>
      <c r="O18" s="1503"/>
      <c r="P18" s="1503"/>
      <c r="Q18" s="1503"/>
      <c r="R18" s="1503"/>
      <c r="S18" s="1503"/>
      <c r="T18" s="1503"/>
      <c r="U18" s="1503"/>
      <c r="V18" s="1503"/>
    </row>
    <row r="19" spans="2:22">
      <c r="C19" s="94"/>
    </row>
  </sheetData>
  <mergeCells count="20">
    <mergeCell ref="B1:L1"/>
    <mergeCell ref="B4:D5"/>
    <mergeCell ref="E4:E5"/>
    <mergeCell ref="F4:F5"/>
    <mergeCell ref="G4:G5"/>
    <mergeCell ref="H4:H5"/>
    <mergeCell ref="I4:I5"/>
    <mergeCell ref="J4:J5"/>
    <mergeCell ref="K4:K5"/>
    <mergeCell ref="L4:L5"/>
    <mergeCell ref="S4:S5"/>
    <mergeCell ref="T4:T5"/>
    <mergeCell ref="U4:U5"/>
    <mergeCell ref="V4:V5"/>
    <mergeCell ref="M4:M5"/>
    <mergeCell ref="N4:N5"/>
    <mergeCell ref="O4:O5"/>
    <mergeCell ref="P4:P5"/>
    <mergeCell ref="Q4:Q5"/>
    <mergeCell ref="R4:R5"/>
  </mergeCells>
  <phoneticPr fontId="3"/>
  <pageMargins left="0.35433070866141736" right="0.27559055118110237" top="0.98425196850393704" bottom="0.98425196850393704" header="0.51181102362204722" footer="0.51181102362204722"/>
  <pageSetup paperSize="9" scale="63" orientation="landscape"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DFDDC-42FA-450C-8D28-B1C4AB136DA8}">
  <dimension ref="B1:AB32"/>
  <sheetViews>
    <sheetView workbookViewId="0"/>
  </sheetViews>
  <sheetFormatPr defaultRowHeight="13.5"/>
  <cols>
    <col min="1" max="1" width="1.375" style="96" customWidth="1"/>
    <col min="2" max="2" width="9.375" style="96" customWidth="1"/>
    <col min="3" max="3" width="7.875" style="96" customWidth="1"/>
    <col min="4" max="6" width="7" style="96" customWidth="1"/>
    <col min="7" max="8" width="8" style="96" customWidth="1"/>
    <col min="9" max="14" width="6.875" style="96" customWidth="1"/>
    <col min="15" max="25" width="7" style="96" customWidth="1"/>
    <col min="26" max="16384" width="9" style="96"/>
  </cols>
  <sheetData>
    <row r="1" spans="2:28" ht="17.25">
      <c r="B1" s="2966" t="s">
        <v>5193</v>
      </c>
      <c r="C1" s="2952"/>
      <c r="D1" s="2952"/>
      <c r="E1" s="2952"/>
      <c r="F1" s="2952"/>
      <c r="G1" s="2952"/>
      <c r="H1" s="2952"/>
      <c r="I1" s="2952"/>
      <c r="J1" s="2952"/>
      <c r="K1" s="2952"/>
      <c r="L1" s="2952"/>
      <c r="M1" s="2952"/>
      <c r="N1" s="2952"/>
    </row>
    <row r="3" spans="2:28">
      <c r="B3" s="96" t="s">
        <v>5194</v>
      </c>
    </row>
    <row r="4" spans="2:28" s="605" customFormat="1" ht="43.5" customHeight="1">
      <c r="B4" s="3170" t="s">
        <v>856</v>
      </c>
      <c r="C4" s="2963"/>
      <c r="D4" s="3777" t="s">
        <v>5195</v>
      </c>
      <c r="E4" s="3711"/>
      <c r="F4" s="3777" t="s">
        <v>5196</v>
      </c>
      <c r="G4" s="3711"/>
      <c r="H4" s="3777" t="s">
        <v>5197</v>
      </c>
      <c r="I4" s="3462"/>
    </row>
    <row r="5" spans="2:28" s="605" customFormat="1" ht="21" customHeight="1">
      <c r="B5" s="81" t="s">
        <v>827</v>
      </c>
      <c r="C5" s="82" t="s">
        <v>828</v>
      </c>
      <c r="D5" s="3933">
        <v>1284</v>
      </c>
      <c r="E5" s="3452"/>
      <c r="F5" s="3933">
        <v>10</v>
      </c>
      <c r="G5" s="3452"/>
      <c r="H5" s="3933">
        <v>1528</v>
      </c>
      <c r="I5" s="3446"/>
      <c r="J5" s="784"/>
      <c r="K5" s="784"/>
    </row>
    <row r="6" spans="2:28" s="605" customFormat="1" ht="21" customHeight="1">
      <c r="B6" s="81" t="s">
        <v>5008</v>
      </c>
      <c r="C6" s="82" t="s">
        <v>831</v>
      </c>
      <c r="D6" s="3933">
        <v>1363</v>
      </c>
      <c r="E6" s="3452"/>
      <c r="F6" s="3933">
        <v>7</v>
      </c>
      <c r="G6" s="3452"/>
      <c r="H6" s="3933">
        <v>1631</v>
      </c>
      <c r="I6" s="3446"/>
      <c r="J6" s="784"/>
      <c r="K6" s="784"/>
    </row>
    <row r="7" spans="2:28" s="605" customFormat="1" ht="21" customHeight="1">
      <c r="B7" s="81" t="s">
        <v>5009</v>
      </c>
      <c r="C7" s="82" t="s">
        <v>833</v>
      </c>
      <c r="D7" s="3933">
        <v>1247</v>
      </c>
      <c r="E7" s="3452"/>
      <c r="F7" s="3933">
        <v>9</v>
      </c>
      <c r="G7" s="3452"/>
      <c r="H7" s="3933">
        <v>1571</v>
      </c>
      <c r="I7" s="3446"/>
      <c r="J7" s="784"/>
      <c r="K7" s="784"/>
    </row>
    <row r="8" spans="2:28" s="605" customFormat="1" ht="21" customHeight="1">
      <c r="B8" s="81" t="s">
        <v>2952</v>
      </c>
      <c r="C8" s="82" t="s">
        <v>835</v>
      </c>
      <c r="D8" s="3933">
        <v>1174</v>
      </c>
      <c r="E8" s="3452"/>
      <c r="F8" s="3933">
        <v>8</v>
      </c>
      <c r="G8" s="3452"/>
      <c r="H8" s="3933">
        <v>1373</v>
      </c>
      <c r="I8" s="3446"/>
      <c r="J8" s="784"/>
      <c r="K8" s="784"/>
    </row>
    <row r="9" spans="2:28" s="605" customFormat="1" ht="21" customHeight="1">
      <c r="B9" s="89" t="s">
        <v>1223</v>
      </c>
      <c r="C9" s="2389" t="s">
        <v>837</v>
      </c>
      <c r="D9" s="3934">
        <v>970</v>
      </c>
      <c r="E9" s="3660"/>
      <c r="F9" s="3935">
        <v>7</v>
      </c>
      <c r="G9" s="3660"/>
      <c r="H9" s="3935">
        <v>1143</v>
      </c>
      <c r="I9" s="3399"/>
      <c r="J9" s="784"/>
      <c r="K9" s="784"/>
    </row>
    <row r="10" spans="2:28" ht="18.75">
      <c r="B10" s="816"/>
      <c r="C10" s="973"/>
      <c r="D10" s="804"/>
      <c r="E10" s="804"/>
      <c r="F10" s="804"/>
      <c r="G10" s="816"/>
      <c r="H10" s="973"/>
      <c r="I10" s="804"/>
      <c r="J10" s="804"/>
      <c r="K10" s="804"/>
      <c r="N10" s="628"/>
      <c r="O10" s="628"/>
      <c r="P10" s="628"/>
      <c r="R10" s="628"/>
    </row>
    <row r="11" spans="2:28">
      <c r="B11" s="96" t="s">
        <v>5198</v>
      </c>
      <c r="L11" s="3121" t="s">
        <v>5199</v>
      </c>
      <c r="M11" s="3121"/>
      <c r="N11" s="3121"/>
      <c r="R11" s="628"/>
    </row>
    <row r="12" spans="2:28" ht="21" customHeight="1">
      <c r="B12" s="3322" t="s">
        <v>5200</v>
      </c>
      <c r="C12" s="3119" t="s">
        <v>1740</v>
      </c>
      <c r="D12" s="2968"/>
      <c r="E12" s="2968"/>
      <c r="F12" s="2968" t="s">
        <v>5201</v>
      </c>
      <c r="G12" s="2968"/>
      <c r="H12" s="2968"/>
      <c r="I12" s="2968" t="s">
        <v>5202</v>
      </c>
      <c r="J12" s="2968"/>
      <c r="K12" s="2968"/>
      <c r="L12" s="2968" t="s">
        <v>5203</v>
      </c>
      <c r="M12" s="2968"/>
      <c r="N12" s="2968"/>
      <c r="R12" s="628"/>
    </row>
    <row r="13" spans="2:28" s="605" customFormat="1" ht="31.5" customHeight="1">
      <c r="B13" s="2984"/>
      <c r="C13" s="1126" t="s">
        <v>5204</v>
      </c>
      <c r="D13" s="1126" t="s">
        <v>5205</v>
      </c>
      <c r="E13" s="1126" t="s">
        <v>5206</v>
      </c>
      <c r="F13" s="1126" t="s">
        <v>5207</v>
      </c>
      <c r="G13" s="1126" t="s">
        <v>5205</v>
      </c>
      <c r="H13" s="1126" t="s">
        <v>5206</v>
      </c>
      <c r="I13" s="1126" t="s">
        <v>5207</v>
      </c>
      <c r="J13" s="702" t="s">
        <v>5205</v>
      </c>
      <c r="K13" s="1126" t="s">
        <v>5206</v>
      </c>
      <c r="L13" s="1126" t="s">
        <v>5207</v>
      </c>
      <c r="M13" s="1126" t="s">
        <v>5205</v>
      </c>
      <c r="N13" s="1126" t="s">
        <v>5206</v>
      </c>
    </row>
    <row r="14" spans="2:28" s="605" customFormat="1" ht="21" customHeight="1">
      <c r="B14" s="2598" t="s">
        <v>231</v>
      </c>
      <c r="C14" s="2230">
        <v>970</v>
      </c>
      <c r="D14" s="2231">
        <v>7</v>
      </c>
      <c r="E14" s="2231">
        <v>1143</v>
      </c>
      <c r="F14" s="2231">
        <v>474</v>
      </c>
      <c r="G14" s="2231">
        <v>3</v>
      </c>
      <c r="H14" s="2231">
        <v>564</v>
      </c>
      <c r="I14" s="2231">
        <v>109</v>
      </c>
      <c r="J14" s="825" t="s">
        <v>846</v>
      </c>
      <c r="K14" s="2231">
        <v>120</v>
      </c>
      <c r="L14" s="2231">
        <v>387</v>
      </c>
      <c r="M14" s="2231">
        <v>4</v>
      </c>
      <c r="N14" s="2232">
        <v>459</v>
      </c>
      <c r="P14" s="629"/>
      <c r="Q14" s="126"/>
      <c r="R14" s="629"/>
      <c r="S14" s="102"/>
      <c r="T14" s="102"/>
      <c r="U14" s="102"/>
      <c r="V14" s="102"/>
      <c r="W14" s="102"/>
      <c r="X14" s="102"/>
      <c r="Y14" s="102"/>
      <c r="Z14" s="102"/>
      <c r="AA14" s="102"/>
      <c r="AB14" s="629"/>
    </row>
    <row r="15" spans="2:28" s="605" customFormat="1" ht="21" customHeight="1">
      <c r="B15" s="2599"/>
      <c r="C15" s="1063"/>
      <c r="D15" s="1064"/>
      <c r="E15" s="1064"/>
      <c r="F15" s="1064"/>
      <c r="G15" s="1064"/>
      <c r="H15" s="1064"/>
      <c r="I15" s="1064"/>
      <c r="J15" s="581"/>
      <c r="K15" s="1064"/>
      <c r="L15" s="1064"/>
      <c r="M15" s="1064"/>
      <c r="N15" s="1065"/>
      <c r="P15" s="629"/>
      <c r="Q15" s="126"/>
      <c r="R15" s="629"/>
      <c r="S15" s="102"/>
      <c r="T15" s="102"/>
      <c r="U15" s="102"/>
      <c r="V15" s="102"/>
      <c r="W15" s="102"/>
      <c r="X15" s="102"/>
      <c r="Y15" s="102"/>
      <c r="Z15" s="102"/>
      <c r="AA15" s="102"/>
      <c r="AB15" s="629"/>
    </row>
    <row r="16" spans="2:28" s="605" customFormat="1" ht="21" customHeight="1">
      <c r="B16" s="1144" t="s">
        <v>4455</v>
      </c>
      <c r="C16" s="2396">
        <v>80</v>
      </c>
      <c r="D16" s="581">
        <v>1</v>
      </c>
      <c r="E16" s="629">
        <v>93</v>
      </c>
      <c r="F16" s="102">
        <v>39</v>
      </c>
      <c r="G16" s="581" t="s">
        <v>829</v>
      </c>
      <c r="H16" s="102">
        <v>49</v>
      </c>
      <c r="I16" s="102">
        <v>9</v>
      </c>
      <c r="J16" s="581" t="s">
        <v>829</v>
      </c>
      <c r="K16" s="102">
        <v>10</v>
      </c>
      <c r="L16" s="102">
        <v>32</v>
      </c>
      <c r="M16" s="581">
        <v>1</v>
      </c>
      <c r="N16" s="120">
        <v>34</v>
      </c>
      <c r="P16" s="102"/>
      <c r="Q16" s="102"/>
      <c r="R16" s="102"/>
      <c r="S16" s="102"/>
      <c r="T16" s="102"/>
      <c r="U16" s="102"/>
      <c r="V16" s="102"/>
      <c r="W16" s="102"/>
      <c r="X16" s="102"/>
      <c r="Y16" s="102"/>
      <c r="Z16" s="102"/>
      <c r="AA16" s="102"/>
      <c r="AB16" s="629"/>
    </row>
    <row r="17" spans="2:28" s="605" customFormat="1" ht="21" customHeight="1">
      <c r="B17" s="1144" t="s">
        <v>3178</v>
      </c>
      <c r="C17" s="119">
        <v>99</v>
      </c>
      <c r="D17" s="581" t="s">
        <v>829</v>
      </c>
      <c r="E17" s="102">
        <v>125</v>
      </c>
      <c r="F17" s="102">
        <v>47</v>
      </c>
      <c r="G17" s="581" t="s">
        <v>829</v>
      </c>
      <c r="H17" s="102">
        <v>65</v>
      </c>
      <c r="I17" s="102">
        <v>7</v>
      </c>
      <c r="J17" s="581" t="s">
        <v>829</v>
      </c>
      <c r="K17" s="102">
        <v>7</v>
      </c>
      <c r="L17" s="102">
        <v>45</v>
      </c>
      <c r="M17" s="581" t="s">
        <v>829</v>
      </c>
      <c r="N17" s="120">
        <v>53</v>
      </c>
      <c r="P17" s="102"/>
      <c r="Q17" s="102"/>
      <c r="R17" s="102"/>
      <c r="S17" s="102"/>
      <c r="T17" s="102"/>
      <c r="U17" s="102"/>
      <c r="V17" s="102"/>
      <c r="W17" s="102"/>
      <c r="X17" s="102"/>
      <c r="Y17" s="102"/>
      <c r="Z17" s="102"/>
      <c r="AA17" s="102"/>
      <c r="AB17" s="629"/>
    </row>
    <row r="18" spans="2:28" s="605" customFormat="1" ht="21" customHeight="1">
      <c r="B18" s="1144" t="s">
        <v>3179</v>
      </c>
      <c r="C18" s="119">
        <v>75</v>
      </c>
      <c r="D18" s="581">
        <v>1</v>
      </c>
      <c r="E18" s="102">
        <v>83</v>
      </c>
      <c r="F18" s="102">
        <v>43</v>
      </c>
      <c r="G18" s="581" t="s">
        <v>829</v>
      </c>
      <c r="H18" s="102">
        <v>50</v>
      </c>
      <c r="I18" s="102">
        <v>7</v>
      </c>
      <c r="J18" s="581" t="s">
        <v>829</v>
      </c>
      <c r="K18" s="102">
        <v>7</v>
      </c>
      <c r="L18" s="102">
        <v>25</v>
      </c>
      <c r="M18" s="581">
        <v>1</v>
      </c>
      <c r="N18" s="120">
        <v>26</v>
      </c>
      <c r="P18" s="102"/>
      <c r="Q18" s="102"/>
      <c r="R18" s="102"/>
      <c r="S18" s="102"/>
      <c r="T18" s="102"/>
      <c r="U18" s="102"/>
      <c r="V18" s="102"/>
      <c r="W18" s="102"/>
      <c r="X18" s="102"/>
      <c r="Y18" s="102"/>
      <c r="Z18" s="102"/>
      <c r="AA18" s="102"/>
      <c r="AB18" s="629"/>
    </row>
    <row r="19" spans="2:28" s="605" customFormat="1" ht="21" customHeight="1">
      <c r="B19" s="1144" t="s">
        <v>3180</v>
      </c>
      <c r="C19" s="119">
        <v>69</v>
      </c>
      <c r="D19" s="581">
        <v>1</v>
      </c>
      <c r="E19" s="102">
        <v>78</v>
      </c>
      <c r="F19" s="102">
        <v>33</v>
      </c>
      <c r="G19" s="581" t="s">
        <v>829</v>
      </c>
      <c r="H19" s="102">
        <v>41</v>
      </c>
      <c r="I19" s="102">
        <v>8</v>
      </c>
      <c r="J19" s="581" t="s">
        <v>829</v>
      </c>
      <c r="K19" s="102">
        <v>8</v>
      </c>
      <c r="L19" s="102">
        <v>28</v>
      </c>
      <c r="M19" s="581">
        <v>1</v>
      </c>
      <c r="N19" s="120">
        <v>29</v>
      </c>
      <c r="P19" s="102"/>
      <c r="Q19" s="102"/>
      <c r="R19" s="102"/>
      <c r="S19" s="102"/>
      <c r="T19" s="102"/>
      <c r="U19" s="102"/>
      <c r="V19" s="102"/>
      <c r="W19" s="102"/>
      <c r="X19" s="102"/>
      <c r="Y19" s="102"/>
      <c r="Z19" s="102"/>
      <c r="AA19" s="102"/>
      <c r="AB19" s="629"/>
    </row>
    <row r="20" spans="2:28" s="605" customFormat="1" ht="21" customHeight="1">
      <c r="B20" s="1144" t="s">
        <v>4456</v>
      </c>
      <c r="C20" s="119">
        <v>68</v>
      </c>
      <c r="D20" s="581" t="s">
        <v>829</v>
      </c>
      <c r="E20" s="102">
        <v>81</v>
      </c>
      <c r="F20" s="102">
        <v>38</v>
      </c>
      <c r="G20" s="581" t="s">
        <v>829</v>
      </c>
      <c r="H20" s="102">
        <v>41</v>
      </c>
      <c r="I20" s="102">
        <v>8</v>
      </c>
      <c r="J20" s="581" t="s">
        <v>829</v>
      </c>
      <c r="K20" s="102">
        <v>10</v>
      </c>
      <c r="L20" s="102">
        <v>22</v>
      </c>
      <c r="M20" s="581" t="s">
        <v>829</v>
      </c>
      <c r="N20" s="120">
        <v>30</v>
      </c>
      <c r="P20" s="102"/>
      <c r="Q20" s="102"/>
      <c r="R20" s="102"/>
      <c r="S20" s="102"/>
      <c r="T20" s="102"/>
      <c r="U20" s="102"/>
      <c r="V20" s="102"/>
      <c r="W20" s="102"/>
      <c r="X20" s="102"/>
      <c r="Y20" s="102"/>
      <c r="Z20" s="102"/>
      <c r="AA20" s="102"/>
      <c r="AB20" s="629"/>
    </row>
    <row r="21" spans="2:28" s="605" customFormat="1" ht="21" customHeight="1">
      <c r="B21" s="1144" t="s">
        <v>3182</v>
      </c>
      <c r="C21" s="119">
        <v>68</v>
      </c>
      <c r="D21" s="581" t="s">
        <v>829</v>
      </c>
      <c r="E21" s="102">
        <v>83</v>
      </c>
      <c r="F21" s="102">
        <v>35</v>
      </c>
      <c r="G21" s="581" t="s">
        <v>829</v>
      </c>
      <c r="H21" s="102">
        <v>44</v>
      </c>
      <c r="I21" s="102">
        <v>6</v>
      </c>
      <c r="J21" s="581" t="s">
        <v>829</v>
      </c>
      <c r="K21" s="102">
        <v>6</v>
      </c>
      <c r="L21" s="102">
        <v>27</v>
      </c>
      <c r="M21" s="581" t="s">
        <v>829</v>
      </c>
      <c r="N21" s="120">
        <v>33</v>
      </c>
      <c r="P21" s="102"/>
      <c r="Q21" s="102"/>
      <c r="R21" s="102"/>
      <c r="S21" s="102"/>
      <c r="T21" s="102"/>
      <c r="U21" s="102"/>
      <c r="V21" s="102"/>
      <c r="W21" s="102"/>
      <c r="X21" s="102"/>
      <c r="Y21" s="102"/>
      <c r="Z21" s="102"/>
      <c r="AA21" s="102"/>
      <c r="AB21" s="629"/>
    </row>
    <row r="22" spans="2:28" s="605" customFormat="1" ht="21" customHeight="1">
      <c r="B22" s="1144"/>
      <c r="C22" s="119"/>
      <c r="D22" s="102"/>
      <c r="E22" s="102"/>
      <c r="F22" s="102"/>
      <c r="G22" s="581"/>
      <c r="H22" s="102"/>
      <c r="I22" s="102"/>
      <c r="J22" s="581"/>
      <c r="K22" s="102"/>
      <c r="L22" s="102"/>
      <c r="M22" s="102"/>
      <c r="N22" s="120"/>
      <c r="P22" s="102"/>
      <c r="Q22" s="102"/>
      <c r="R22" s="102"/>
      <c r="S22" s="102"/>
      <c r="T22" s="102"/>
      <c r="U22" s="102"/>
      <c r="V22" s="102"/>
      <c r="W22" s="102"/>
      <c r="X22" s="102"/>
      <c r="Y22" s="102"/>
      <c r="Z22" s="102"/>
      <c r="AA22" s="102"/>
      <c r="AB22" s="629"/>
    </row>
    <row r="23" spans="2:28" s="605" customFormat="1" ht="21" customHeight="1">
      <c r="B23" s="1144" t="s">
        <v>3183</v>
      </c>
      <c r="C23" s="119">
        <v>68</v>
      </c>
      <c r="D23" s="102" t="s">
        <v>829</v>
      </c>
      <c r="E23" s="102">
        <v>73</v>
      </c>
      <c r="F23" s="102">
        <v>32</v>
      </c>
      <c r="G23" s="581" t="s">
        <v>829</v>
      </c>
      <c r="H23" s="102">
        <v>33</v>
      </c>
      <c r="I23" s="102">
        <v>11</v>
      </c>
      <c r="J23" s="581" t="s">
        <v>829</v>
      </c>
      <c r="K23" s="102">
        <v>11</v>
      </c>
      <c r="L23" s="102">
        <v>25</v>
      </c>
      <c r="M23" s="581" t="s">
        <v>829</v>
      </c>
      <c r="N23" s="120">
        <v>29</v>
      </c>
      <c r="P23" s="102"/>
      <c r="Q23" s="102"/>
      <c r="R23" s="102"/>
      <c r="S23" s="102"/>
      <c r="T23" s="102"/>
      <c r="U23" s="102"/>
      <c r="V23" s="102"/>
      <c r="W23" s="102"/>
      <c r="X23" s="102"/>
      <c r="Y23" s="102"/>
      <c r="Z23" s="102"/>
      <c r="AA23" s="102"/>
      <c r="AB23" s="629"/>
    </row>
    <row r="24" spans="2:28" s="605" customFormat="1" ht="21" customHeight="1">
      <c r="B24" s="1144" t="s">
        <v>3184</v>
      </c>
      <c r="C24" s="119">
        <v>86</v>
      </c>
      <c r="D24" s="102">
        <v>1</v>
      </c>
      <c r="E24" s="102">
        <v>107</v>
      </c>
      <c r="F24" s="102">
        <v>45</v>
      </c>
      <c r="G24" s="102">
        <v>1</v>
      </c>
      <c r="H24" s="102">
        <v>58</v>
      </c>
      <c r="I24" s="102">
        <v>9</v>
      </c>
      <c r="J24" s="581" t="s">
        <v>829</v>
      </c>
      <c r="K24" s="102">
        <v>11</v>
      </c>
      <c r="L24" s="102">
        <v>32</v>
      </c>
      <c r="M24" s="581" t="s">
        <v>829</v>
      </c>
      <c r="N24" s="120">
        <v>38</v>
      </c>
      <c r="P24" s="102"/>
      <c r="Q24" s="102"/>
      <c r="R24" s="102"/>
      <c r="S24" s="102"/>
      <c r="T24" s="102"/>
      <c r="U24" s="102"/>
      <c r="V24" s="102"/>
      <c r="W24" s="102"/>
      <c r="X24" s="102"/>
      <c r="Y24" s="102"/>
      <c r="Z24" s="102"/>
      <c r="AA24" s="102"/>
      <c r="AB24" s="629"/>
    </row>
    <row r="25" spans="2:28" s="605" customFormat="1" ht="21" customHeight="1">
      <c r="B25" s="1144" t="s">
        <v>3185</v>
      </c>
      <c r="C25" s="119">
        <v>84</v>
      </c>
      <c r="D25" s="581" t="s">
        <v>829</v>
      </c>
      <c r="E25" s="102">
        <v>99</v>
      </c>
      <c r="F25" s="102">
        <v>39</v>
      </c>
      <c r="G25" s="581" t="s">
        <v>829</v>
      </c>
      <c r="H25" s="102">
        <v>46</v>
      </c>
      <c r="I25" s="102">
        <v>8</v>
      </c>
      <c r="J25" s="581" t="s">
        <v>829</v>
      </c>
      <c r="K25" s="102">
        <v>10</v>
      </c>
      <c r="L25" s="102">
        <v>37</v>
      </c>
      <c r="M25" s="581" t="s">
        <v>829</v>
      </c>
      <c r="N25" s="120">
        <v>43</v>
      </c>
      <c r="P25" s="102"/>
      <c r="Q25" s="102"/>
      <c r="R25" s="102"/>
      <c r="S25" s="102"/>
      <c r="T25" s="102"/>
      <c r="U25" s="102"/>
      <c r="V25" s="102"/>
      <c r="W25" s="102"/>
      <c r="X25" s="102"/>
      <c r="Y25" s="102"/>
      <c r="Z25" s="102"/>
      <c r="AA25" s="102"/>
      <c r="AB25" s="629"/>
    </row>
    <row r="26" spans="2:28" s="605" customFormat="1" ht="21" customHeight="1">
      <c r="B26" s="1144" t="s">
        <v>3186</v>
      </c>
      <c r="C26" s="119">
        <v>97</v>
      </c>
      <c r="D26" s="581">
        <v>3</v>
      </c>
      <c r="E26" s="102">
        <v>106</v>
      </c>
      <c r="F26" s="102">
        <v>39</v>
      </c>
      <c r="G26" s="581">
        <v>2</v>
      </c>
      <c r="H26" s="102">
        <v>38</v>
      </c>
      <c r="I26" s="102">
        <v>10</v>
      </c>
      <c r="J26" s="581" t="s">
        <v>829</v>
      </c>
      <c r="K26" s="102">
        <v>12</v>
      </c>
      <c r="L26" s="102">
        <v>48</v>
      </c>
      <c r="M26" s="581">
        <v>1</v>
      </c>
      <c r="N26" s="120">
        <v>56</v>
      </c>
      <c r="P26" s="829"/>
      <c r="Q26" s="102"/>
      <c r="R26" s="829"/>
      <c r="S26" s="102"/>
      <c r="T26" s="102"/>
      <c r="U26" s="102"/>
      <c r="V26" s="829"/>
      <c r="W26" s="102"/>
      <c r="X26" s="829"/>
      <c r="Y26" s="829"/>
      <c r="Z26" s="102"/>
      <c r="AA26" s="829"/>
      <c r="AB26" s="629"/>
    </row>
    <row r="27" spans="2:28" s="605" customFormat="1" ht="21" customHeight="1">
      <c r="B27" s="1144" t="s">
        <v>3187</v>
      </c>
      <c r="C27" s="952">
        <v>75</v>
      </c>
      <c r="D27" s="102" t="s">
        <v>829</v>
      </c>
      <c r="E27" s="829">
        <v>86</v>
      </c>
      <c r="F27" s="102">
        <v>36</v>
      </c>
      <c r="G27" s="102" t="s">
        <v>829</v>
      </c>
      <c r="H27" s="102">
        <v>39</v>
      </c>
      <c r="I27" s="829">
        <v>10</v>
      </c>
      <c r="J27" s="581" t="s">
        <v>829</v>
      </c>
      <c r="K27" s="829">
        <v>10</v>
      </c>
      <c r="L27" s="829">
        <v>29</v>
      </c>
      <c r="M27" s="581" t="s">
        <v>829</v>
      </c>
      <c r="N27" s="953">
        <v>37</v>
      </c>
      <c r="P27" s="829"/>
      <c r="Q27" s="102"/>
      <c r="R27" s="829"/>
      <c r="S27" s="102"/>
      <c r="T27" s="102"/>
      <c r="U27" s="102"/>
      <c r="V27" s="829"/>
      <c r="W27" s="829"/>
      <c r="X27" s="829"/>
      <c r="Y27" s="829"/>
      <c r="Z27" s="102"/>
      <c r="AA27" s="829"/>
      <c r="AB27" s="629"/>
    </row>
    <row r="28" spans="2:28" s="605" customFormat="1" ht="21" customHeight="1">
      <c r="B28" s="2600" t="s">
        <v>3188</v>
      </c>
      <c r="C28" s="957">
        <v>101</v>
      </c>
      <c r="D28" s="588" t="s">
        <v>829</v>
      </c>
      <c r="E28" s="958">
        <v>129</v>
      </c>
      <c r="F28" s="124">
        <v>48</v>
      </c>
      <c r="G28" s="588" t="s">
        <v>829</v>
      </c>
      <c r="H28" s="124">
        <v>60</v>
      </c>
      <c r="I28" s="958">
        <v>16</v>
      </c>
      <c r="J28" s="588" t="s">
        <v>829</v>
      </c>
      <c r="K28" s="958">
        <v>18</v>
      </c>
      <c r="L28" s="958">
        <v>37</v>
      </c>
      <c r="M28" s="588" t="s">
        <v>829</v>
      </c>
      <c r="N28" s="1166">
        <v>51</v>
      </c>
      <c r="P28" s="829"/>
      <c r="Q28" s="829"/>
      <c r="R28" s="829"/>
      <c r="S28" s="829"/>
      <c r="T28" s="829"/>
      <c r="U28" s="829"/>
      <c r="V28" s="829"/>
      <c r="W28" s="829"/>
      <c r="X28" s="829"/>
      <c r="Y28" s="829"/>
      <c r="Z28" s="829"/>
      <c r="AA28" s="829"/>
      <c r="AB28" s="629"/>
    </row>
    <row r="29" spans="2:28">
      <c r="C29" s="628"/>
      <c r="D29" s="628"/>
      <c r="E29" s="628"/>
      <c r="F29" s="628"/>
      <c r="G29" s="628"/>
      <c r="H29" s="628"/>
      <c r="I29" s="628"/>
      <c r="J29" s="628"/>
      <c r="K29" s="628"/>
      <c r="L29" s="628"/>
      <c r="M29" s="628"/>
      <c r="N29" s="628"/>
      <c r="P29" s="621"/>
      <c r="Q29" s="621"/>
      <c r="R29" s="621"/>
      <c r="S29" s="621"/>
      <c r="T29" s="621"/>
      <c r="U29" s="621"/>
      <c r="V29" s="621"/>
      <c r="W29" s="621"/>
      <c r="X29" s="621"/>
      <c r="Y29" s="621"/>
      <c r="Z29" s="621"/>
      <c r="AA29" s="621"/>
      <c r="AB29" s="621"/>
    </row>
    <row r="30" spans="2:28">
      <c r="B30" s="755" t="s">
        <v>5208</v>
      </c>
      <c r="C30" s="103"/>
    </row>
    <row r="31" spans="2:28">
      <c r="B31" s="751" t="s">
        <v>5209</v>
      </c>
    </row>
    <row r="32" spans="2:28">
      <c r="B32" s="751" t="s">
        <v>5210</v>
      </c>
    </row>
  </sheetData>
  <mergeCells count="26">
    <mergeCell ref="D5:E5"/>
    <mergeCell ref="F5:G5"/>
    <mergeCell ref="H5:I5"/>
    <mergeCell ref="B1:N1"/>
    <mergeCell ref="B4:C4"/>
    <mergeCell ref="D4:E4"/>
    <mergeCell ref="F4:G4"/>
    <mergeCell ref="H4:I4"/>
    <mergeCell ref="D6:E6"/>
    <mergeCell ref="F6:G6"/>
    <mergeCell ref="H6:I6"/>
    <mergeCell ref="D7:E7"/>
    <mergeCell ref="F7:G7"/>
    <mergeCell ref="H7:I7"/>
    <mergeCell ref="D8:E8"/>
    <mergeCell ref="F8:G8"/>
    <mergeCell ref="H8:I8"/>
    <mergeCell ref="D9:E9"/>
    <mergeCell ref="F9:G9"/>
    <mergeCell ref="H9:I9"/>
    <mergeCell ref="L11:N11"/>
    <mergeCell ref="B12:B13"/>
    <mergeCell ref="C12:E12"/>
    <mergeCell ref="F12:H12"/>
    <mergeCell ref="I12:K12"/>
    <mergeCell ref="L12:N12"/>
  </mergeCells>
  <phoneticPr fontId="3"/>
  <pageMargins left="0.39370078740157483" right="0.31496062992125984" top="0.98425196850393704" bottom="0.39370078740157483" header="0.51181102362204722" footer="0.39370078740157483"/>
  <pageSetup paperSize="9"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0A0DA-1B4D-4CF2-AD49-187D89AEC6D6}">
  <dimension ref="B1:K22"/>
  <sheetViews>
    <sheetView workbookViewId="0"/>
  </sheetViews>
  <sheetFormatPr defaultRowHeight="13.5"/>
  <cols>
    <col min="1" max="1" width="0.875" style="96" customWidth="1"/>
    <col min="2" max="11" width="10.625" style="96" customWidth="1"/>
    <col min="12" max="15" width="5.75" style="96" customWidth="1"/>
    <col min="16" max="16" width="6.125" style="96" customWidth="1"/>
    <col min="17" max="17" width="5.875" style="96" customWidth="1"/>
    <col min="18" max="16384" width="9" style="96"/>
  </cols>
  <sheetData>
    <row r="1" spans="2:11" ht="17.25">
      <c r="B1" s="2966" t="s">
        <v>5211</v>
      </c>
      <c r="C1" s="2952"/>
      <c r="D1" s="2952"/>
      <c r="E1" s="2952"/>
      <c r="F1" s="2952"/>
      <c r="G1" s="2952"/>
      <c r="H1" s="2952"/>
      <c r="I1" s="2952"/>
      <c r="J1" s="2952"/>
      <c r="K1" s="2952"/>
    </row>
    <row r="3" spans="2:11" ht="15" customHeight="1">
      <c r="B3" s="1637" t="s">
        <v>5212</v>
      </c>
      <c r="E3" s="1141" t="s">
        <v>5213</v>
      </c>
      <c r="G3" s="296" t="s">
        <v>5214</v>
      </c>
      <c r="K3" s="1141" t="s">
        <v>5213</v>
      </c>
    </row>
    <row r="4" spans="2:11" ht="15" customHeight="1">
      <c r="B4" s="3130" t="s">
        <v>5215</v>
      </c>
      <c r="C4" s="2975" t="s">
        <v>5067</v>
      </c>
      <c r="D4" s="2982" t="s">
        <v>5216</v>
      </c>
      <c r="E4" s="2976" t="s">
        <v>5217</v>
      </c>
      <c r="G4" s="3012" t="s">
        <v>5218</v>
      </c>
      <c r="H4" s="3190"/>
      <c r="I4" s="2975" t="s">
        <v>2552</v>
      </c>
      <c r="J4" s="2982" t="s">
        <v>5216</v>
      </c>
      <c r="K4" s="2976" t="s">
        <v>5217</v>
      </c>
    </row>
    <row r="5" spans="2:11" ht="15" customHeight="1">
      <c r="B5" s="3928"/>
      <c r="C5" s="3182"/>
      <c r="D5" s="3269"/>
      <c r="E5" s="3663"/>
      <c r="G5" s="3945"/>
      <c r="H5" s="3508"/>
      <c r="I5" s="3945"/>
      <c r="J5" s="3946"/>
      <c r="K5" s="3508"/>
    </row>
    <row r="6" spans="2:11" ht="15" customHeight="1">
      <c r="B6" s="3130" t="s">
        <v>5219</v>
      </c>
      <c r="C6" s="3940">
        <v>4124</v>
      </c>
      <c r="D6" s="3942">
        <v>3758</v>
      </c>
      <c r="E6" s="3943">
        <v>366</v>
      </c>
      <c r="G6" s="3944" t="s">
        <v>252</v>
      </c>
      <c r="H6" s="3460"/>
      <c r="I6" s="2238">
        <v>807</v>
      </c>
      <c r="J6" s="2387">
        <v>447</v>
      </c>
      <c r="K6" s="2191">
        <v>360</v>
      </c>
    </row>
    <row r="7" spans="2:11" ht="15" customHeight="1">
      <c r="B7" s="3928"/>
      <c r="C7" s="3941"/>
      <c r="D7" s="3660"/>
      <c r="E7" s="3399"/>
      <c r="G7" s="3450" t="s">
        <v>5220</v>
      </c>
      <c r="H7" s="3447"/>
      <c r="I7" s="942">
        <v>66</v>
      </c>
      <c r="J7" s="629">
        <v>29</v>
      </c>
      <c r="K7" s="1129">
        <v>37</v>
      </c>
    </row>
    <row r="8" spans="2:11" ht="15" customHeight="1">
      <c r="B8" s="296"/>
      <c r="C8" s="621"/>
      <c r="D8" s="621"/>
      <c r="E8" s="621"/>
      <c r="F8" s="1141"/>
      <c r="G8" s="3937" t="s">
        <v>5221</v>
      </c>
      <c r="H8" s="3447"/>
      <c r="I8" s="942">
        <v>644</v>
      </c>
      <c r="J8" s="629">
        <v>386</v>
      </c>
      <c r="K8" s="1129">
        <v>258</v>
      </c>
    </row>
    <row r="9" spans="2:11" ht="15" customHeight="1">
      <c r="B9" s="3938"/>
      <c r="C9" s="3666"/>
      <c r="D9" s="115"/>
      <c r="E9" s="115"/>
      <c r="F9" s="115"/>
      <c r="G9" s="3411" t="s">
        <v>5222</v>
      </c>
      <c r="H9" s="3447"/>
      <c r="I9" s="942">
        <v>59</v>
      </c>
      <c r="J9" s="1130">
        <v>13</v>
      </c>
      <c r="K9" s="1129">
        <v>46</v>
      </c>
    </row>
    <row r="10" spans="2:11" ht="15" customHeight="1">
      <c r="B10" s="3105"/>
      <c r="C10" s="3936"/>
      <c r="D10" s="621"/>
      <c r="E10" s="621"/>
      <c r="F10" s="621"/>
      <c r="G10" s="3134" t="s">
        <v>5223</v>
      </c>
      <c r="H10" s="3441"/>
      <c r="I10" s="1105">
        <v>38</v>
      </c>
      <c r="J10" s="1131">
        <v>19</v>
      </c>
      <c r="K10" s="1252">
        <v>19</v>
      </c>
    </row>
    <row r="11" spans="2:11" ht="15" customHeight="1">
      <c r="B11" s="3939"/>
      <c r="C11" s="3936"/>
      <c r="D11" s="621"/>
      <c r="E11" s="621"/>
      <c r="F11" s="621"/>
      <c r="G11" s="2540" t="s">
        <v>5224</v>
      </c>
      <c r="H11" s="722"/>
      <c r="I11" s="621"/>
      <c r="J11" s="621"/>
      <c r="K11" s="621"/>
    </row>
    <row r="12" spans="2:11" ht="15" customHeight="1">
      <c r="B12" s="3936"/>
      <c r="C12" s="3936"/>
      <c r="D12" s="621"/>
      <c r="E12" s="621"/>
      <c r="F12" s="621"/>
    </row>
    <row r="13" spans="2:11" ht="15" customHeight="1">
      <c r="B13" s="3207"/>
      <c r="C13" s="3936"/>
      <c r="D13" s="621"/>
      <c r="E13" s="296"/>
      <c r="F13" s="621"/>
    </row>
    <row r="14" spans="2:11" ht="15" customHeight="1">
      <c r="B14" s="3207"/>
      <c r="C14" s="3936"/>
      <c r="D14" s="621"/>
      <c r="E14" s="621"/>
      <c r="F14" s="621"/>
    </row>
    <row r="15" spans="2:11" ht="15" customHeight="1">
      <c r="B15" s="2540"/>
      <c r="C15" s="722"/>
      <c r="D15" s="621"/>
      <c r="E15" s="621"/>
      <c r="F15" s="621"/>
    </row>
    <row r="16" spans="2:11" ht="15" customHeight="1"/>
    <row r="17" spans="2:11" ht="15" customHeight="1">
      <c r="B17" s="96" t="s">
        <v>5225</v>
      </c>
      <c r="K17" s="1141" t="s">
        <v>5226</v>
      </c>
    </row>
    <row r="18" spans="2:11" s="605" customFormat="1" ht="30" customHeight="1">
      <c r="B18" s="2601" t="s">
        <v>5227</v>
      </c>
      <c r="C18" s="98" t="s">
        <v>2552</v>
      </c>
      <c r="D18" s="98" t="s">
        <v>5228</v>
      </c>
      <c r="E18" s="316" t="s">
        <v>5229</v>
      </c>
      <c r="F18" s="316" t="s">
        <v>5230</v>
      </c>
      <c r="G18" s="316" t="s">
        <v>5231</v>
      </c>
      <c r="H18" s="316" t="s">
        <v>5232</v>
      </c>
      <c r="I18" s="316" t="s">
        <v>5233</v>
      </c>
      <c r="J18" s="316" t="s">
        <v>5234</v>
      </c>
      <c r="K18" s="316" t="s">
        <v>5235</v>
      </c>
    </row>
    <row r="19" spans="2:11" s="605" customFormat="1" ht="30" customHeight="1">
      <c r="B19" s="2602" t="s">
        <v>5219</v>
      </c>
      <c r="C19" s="2603">
        <v>417</v>
      </c>
      <c r="D19" s="2393">
        <v>2</v>
      </c>
      <c r="E19" s="2393">
        <v>84</v>
      </c>
      <c r="F19" s="2393">
        <v>36</v>
      </c>
      <c r="G19" s="2393">
        <v>9</v>
      </c>
      <c r="H19" s="2393">
        <v>24</v>
      </c>
      <c r="I19" s="2393">
        <v>4</v>
      </c>
      <c r="J19" s="2393">
        <v>4</v>
      </c>
      <c r="K19" s="2394">
        <v>254</v>
      </c>
    </row>
    <row r="20" spans="2:11" ht="15" customHeight="1">
      <c r="B20" s="96" t="s">
        <v>5236</v>
      </c>
    </row>
    <row r="21" spans="2:11">
      <c r="B21" s="103" t="s">
        <v>5237</v>
      </c>
    </row>
    <row r="22" spans="2:11">
      <c r="B22" s="430"/>
    </row>
  </sheetData>
  <mergeCells count="24">
    <mergeCell ref="B1:K1"/>
    <mergeCell ref="B4:B5"/>
    <mergeCell ref="C4:C5"/>
    <mergeCell ref="D4:D5"/>
    <mergeCell ref="E4:E5"/>
    <mergeCell ref="G4:H5"/>
    <mergeCell ref="I4:I5"/>
    <mergeCell ref="J4:J5"/>
    <mergeCell ref="K4:K5"/>
    <mergeCell ref="B6:B7"/>
    <mergeCell ref="C6:C7"/>
    <mergeCell ref="D6:D7"/>
    <mergeCell ref="E6:E7"/>
    <mergeCell ref="G6:H6"/>
    <mergeCell ref="G7:H7"/>
    <mergeCell ref="B12:C12"/>
    <mergeCell ref="B13:C13"/>
    <mergeCell ref="B14:C14"/>
    <mergeCell ref="G8:H8"/>
    <mergeCell ref="B9:C9"/>
    <mergeCell ref="G9:H9"/>
    <mergeCell ref="B10:C10"/>
    <mergeCell ref="G10:H10"/>
    <mergeCell ref="B11:C11"/>
  </mergeCells>
  <phoneticPr fontId="3"/>
  <pageMargins left="0.44" right="0.25" top="0.98399999999999999" bottom="0.98399999999999999" header="0.51200000000000001" footer="0.51200000000000001"/>
  <pageSetup paperSize="9" scale="90"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DA27F-E008-4523-AAD9-28A3A39E0E60}">
  <dimension ref="B1:L14"/>
  <sheetViews>
    <sheetView workbookViewId="0"/>
  </sheetViews>
  <sheetFormatPr defaultRowHeight="13.5"/>
  <cols>
    <col min="1" max="1" width="2.125" style="96" customWidth="1"/>
    <col min="2" max="2" width="11.125" style="96" customWidth="1"/>
    <col min="3" max="3" width="10.5" style="96" customWidth="1"/>
    <col min="4" max="4" width="8.25" style="96" bestFit="1" customWidth="1"/>
    <col min="5" max="6" width="7.125" style="96" bestFit="1" customWidth="1"/>
    <col min="7" max="7" width="11" style="96" bestFit="1" customWidth="1"/>
    <col min="8" max="8" width="12.25" style="96" bestFit="1" customWidth="1"/>
    <col min="9" max="11" width="7.125" style="96" bestFit="1" customWidth="1"/>
    <col min="12" max="12" width="7" style="96" bestFit="1" customWidth="1"/>
    <col min="13" max="16384" width="9" style="96"/>
  </cols>
  <sheetData>
    <row r="1" spans="2:12" ht="17.25">
      <c r="B1" s="2966" t="s">
        <v>5238</v>
      </c>
      <c r="C1" s="2952"/>
      <c r="D1" s="2952"/>
      <c r="E1" s="2952"/>
      <c r="F1" s="2952"/>
      <c r="G1" s="2952"/>
      <c r="H1" s="2952"/>
      <c r="I1" s="2952"/>
      <c r="J1" s="2952"/>
      <c r="K1" s="2952"/>
      <c r="L1" s="2952"/>
    </row>
    <row r="3" spans="2:12">
      <c r="I3" s="3121" t="s">
        <v>5239</v>
      </c>
      <c r="J3" s="3121"/>
      <c r="K3" s="3121"/>
      <c r="L3" s="3121"/>
    </row>
    <row r="4" spans="2:12" s="605" customFormat="1" ht="21" customHeight="1">
      <c r="B4" s="3189" t="s">
        <v>3432</v>
      </c>
      <c r="C4" s="3175"/>
      <c r="D4" s="98" t="s">
        <v>5240</v>
      </c>
      <c r="E4" s="98" t="s">
        <v>5241</v>
      </c>
      <c r="F4" s="98" t="s">
        <v>5242</v>
      </c>
      <c r="G4" s="2982" t="s">
        <v>5243</v>
      </c>
      <c r="H4" s="98" t="s">
        <v>5244</v>
      </c>
      <c r="I4" s="2982" t="s">
        <v>5245</v>
      </c>
      <c r="J4" s="98" t="s">
        <v>5246</v>
      </c>
      <c r="K4" s="98" t="s">
        <v>5247</v>
      </c>
      <c r="L4" s="2982" t="s">
        <v>236</v>
      </c>
    </row>
    <row r="5" spans="2:12" s="605" customFormat="1" ht="21" customHeight="1">
      <c r="B5" s="2977"/>
      <c r="C5" s="2983"/>
      <c r="D5" s="1535" t="s">
        <v>5248</v>
      </c>
      <c r="E5" s="1535" t="s">
        <v>5249</v>
      </c>
      <c r="F5" s="1535" t="s">
        <v>2759</v>
      </c>
      <c r="G5" s="3947"/>
      <c r="H5" s="1535" t="s">
        <v>5250</v>
      </c>
      <c r="I5" s="3169"/>
      <c r="J5" s="1535" t="s">
        <v>5251</v>
      </c>
      <c r="K5" s="1535" t="s">
        <v>5252</v>
      </c>
      <c r="L5" s="3169"/>
    </row>
    <row r="6" spans="2:12" s="605" customFormat="1" ht="21" customHeight="1">
      <c r="B6" s="2422" t="s">
        <v>5253</v>
      </c>
      <c r="C6" s="2423" t="s">
        <v>2864</v>
      </c>
      <c r="D6" s="2604">
        <v>25</v>
      </c>
      <c r="E6" s="2605">
        <v>2</v>
      </c>
      <c r="F6" s="2605">
        <v>5</v>
      </c>
      <c r="G6" s="2605">
        <v>5</v>
      </c>
      <c r="H6" s="2605" t="s">
        <v>829</v>
      </c>
      <c r="I6" s="2605">
        <v>20</v>
      </c>
      <c r="J6" s="2605">
        <v>12</v>
      </c>
      <c r="K6" s="2605">
        <v>7</v>
      </c>
      <c r="L6" s="2606">
        <v>25</v>
      </c>
    </row>
    <row r="7" spans="2:12" s="605" customFormat="1" ht="21" customHeight="1">
      <c r="B7" s="81" t="s">
        <v>5254</v>
      </c>
      <c r="C7" s="86" t="s">
        <v>2866</v>
      </c>
      <c r="D7" s="1144">
        <v>25</v>
      </c>
      <c r="E7" s="126">
        <v>2</v>
      </c>
      <c r="F7" s="126">
        <v>4</v>
      </c>
      <c r="G7" s="126">
        <v>5</v>
      </c>
      <c r="H7" s="126" t="s">
        <v>829</v>
      </c>
      <c r="I7" s="126">
        <v>21</v>
      </c>
      <c r="J7" s="126">
        <v>12</v>
      </c>
      <c r="K7" s="126">
        <v>7</v>
      </c>
      <c r="L7" s="1117">
        <v>24</v>
      </c>
    </row>
    <row r="8" spans="2:12" s="605" customFormat="1" ht="21" customHeight="1">
      <c r="B8" s="81" t="s">
        <v>4107</v>
      </c>
      <c r="C8" s="86" t="s">
        <v>2868</v>
      </c>
      <c r="D8" s="1144">
        <v>25</v>
      </c>
      <c r="E8" s="126">
        <v>2</v>
      </c>
      <c r="F8" s="126">
        <v>4</v>
      </c>
      <c r="G8" s="126">
        <v>5</v>
      </c>
      <c r="H8" s="126" t="s">
        <v>829</v>
      </c>
      <c r="I8" s="126">
        <v>21</v>
      </c>
      <c r="J8" s="126">
        <v>12</v>
      </c>
      <c r="K8" s="126">
        <v>7</v>
      </c>
      <c r="L8" s="1117">
        <v>25</v>
      </c>
    </row>
    <row r="9" spans="2:12" s="605" customFormat="1" ht="21" customHeight="1">
      <c r="B9" s="81" t="s">
        <v>4114</v>
      </c>
      <c r="C9" s="86" t="s">
        <v>4156</v>
      </c>
      <c r="D9" s="1144">
        <v>25</v>
      </c>
      <c r="E9" s="126">
        <v>2</v>
      </c>
      <c r="F9" s="126">
        <v>4</v>
      </c>
      <c r="G9" s="126">
        <v>5</v>
      </c>
      <c r="H9" s="126" t="s">
        <v>829</v>
      </c>
      <c r="I9" s="126">
        <v>21</v>
      </c>
      <c r="J9" s="126">
        <v>12</v>
      </c>
      <c r="K9" s="126">
        <v>9</v>
      </c>
      <c r="L9" s="1117">
        <v>25</v>
      </c>
    </row>
    <row r="10" spans="2:12" s="605" customFormat="1" ht="21" customHeight="1">
      <c r="B10" s="89" t="s">
        <v>5255</v>
      </c>
      <c r="C10" s="2389" t="s">
        <v>5256</v>
      </c>
      <c r="D10" s="2600">
        <v>25</v>
      </c>
      <c r="E10" s="1120">
        <v>2</v>
      </c>
      <c r="F10" s="1120">
        <v>4</v>
      </c>
      <c r="G10" s="1120">
        <v>5</v>
      </c>
      <c r="H10" s="1120" t="s">
        <v>829</v>
      </c>
      <c r="I10" s="1120">
        <v>21</v>
      </c>
      <c r="J10" s="1120">
        <v>12</v>
      </c>
      <c r="K10" s="1120">
        <v>9</v>
      </c>
      <c r="L10" s="2206">
        <v>26</v>
      </c>
    </row>
    <row r="11" spans="2:12">
      <c r="B11" s="872"/>
      <c r="C11" s="1082"/>
      <c r="D11" s="816"/>
      <c r="E11" s="816"/>
      <c r="F11" s="816"/>
      <c r="G11" s="816"/>
      <c r="H11" s="816"/>
      <c r="I11" s="816"/>
      <c r="J11" s="816"/>
      <c r="K11" s="816"/>
      <c r="L11" s="816"/>
    </row>
    <row r="12" spans="2:12">
      <c r="B12" s="359" t="s">
        <v>5257</v>
      </c>
    </row>
    <row r="13" spans="2:12">
      <c r="B13" s="751" t="s">
        <v>5258</v>
      </c>
      <c r="C13" s="103"/>
    </row>
    <row r="14" spans="2:12">
      <c r="B14" s="1885"/>
      <c r="C14" s="103"/>
    </row>
  </sheetData>
  <mergeCells count="6">
    <mergeCell ref="B1:L1"/>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C6B77-C156-4DF1-843A-F3793E37DE74}">
  <dimension ref="B1:M14"/>
  <sheetViews>
    <sheetView zoomScaleNormal="100" workbookViewId="0"/>
  </sheetViews>
  <sheetFormatPr defaultRowHeight="13.5"/>
  <cols>
    <col min="1" max="1" width="2.125" style="96" customWidth="1"/>
    <col min="2" max="2" width="9.75" style="96" customWidth="1"/>
    <col min="3" max="3" width="9" style="96"/>
    <col min="4" max="4" width="10.625" style="96" customWidth="1"/>
    <col min="5" max="5" width="5.625" style="96" customWidth="1"/>
    <col min="6" max="6" width="10.625" style="96" customWidth="1"/>
    <col min="7" max="7" width="5.625" style="96" customWidth="1"/>
    <col min="8" max="8" width="9" style="96" customWidth="1"/>
    <col min="9" max="9" width="5.625" style="96" customWidth="1"/>
    <col min="10" max="10" width="9.125" style="96" customWidth="1"/>
    <col min="11" max="11" width="5.625" style="96" customWidth="1"/>
    <col min="12" max="12" width="12.5" style="96" customWidth="1"/>
    <col min="13" max="13" width="5.625" style="96" customWidth="1"/>
    <col min="14" max="16384" width="9" style="96"/>
  </cols>
  <sheetData>
    <row r="1" spans="2:13" ht="17.25">
      <c r="B1" s="699" t="s">
        <v>5259</v>
      </c>
    </row>
    <row r="2" spans="2:13">
      <c r="L2" s="1637"/>
      <c r="M2" s="2360"/>
    </row>
    <row r="3" spans="2:13" s="80" customFormat="1" ht="15" customHeight="1">
      <c r="B3" s="3189" t="s">
        <v>3374</v>
      </c>
      <c r="C3" s="2976"/>
      <c r="D3" s="3170" t="s">
        <v>5260</v>
      </c>
      <c r="E3" s="2963"/>
      <c r="F3" s="3170" t="s">
        <v>5261</v>
      </c>
      <c r="G3" s="2963"/>
      <c r="H3" s="3170" t="s">
        <v>5262</v>
      </c>
      <c r="I3" s="2963"/>
      <c r="J3" s="3170" t="s">
        <v>5263</v>
      </c>
      <c r="K3" s="2963"/>
      <c r="L3" s="3170" t="s">
        <v>5264</v>
      </c>
      <c r="M3" s="2963"/>
    </row>
    <row r="4" spans="2:13" s="2607" customFormat="1" ht="30" customHeight="1">
      <c r="B4" s="2979"/>
      <c r="C4" s="2980"/>
      <c r="D4" s="1061" t="s">
        <v>5265</v>
      </c>
      <c r="E4" s="1878" t="s">
        <v>5266</v>
      </c>
      <c r="F4" s="1061" t="s">
        <v>5265</v>
      </c>
      <c r="G4" s="1878" t="s">
        <v>5266</v>
      </c>
      <c r="H4" s="1061" t="s">
        <v>5265</v>
      </c>
      <c r="I4" s="1878" t="s">
        <v>5266</v>
      </c>
      <c r="J4" s="1061" t="s">
        <v>5265</v>
      </c>
      <c r="K4" s="1878" t="s">
        <v>5266</v>
      </c>
      <c r="L4" s="1061" t="s">
        <v>5265</v>
      </c>
      <c r="M4" s="1878" t="s">
        <v>5266</v>
      </c>
    </row>
    <row r="5" spans="2:13" s="2607" customFormat="1" ht="30" customHeight="1">
      <c r="B5" s="2422" t="s">
        <v>827</v>
      </c>
      <c r="C5" s="2608" t="s">
        <v>828</v>
      </c>
      <c r="D5" s="2609" t="s">
        <v>5267</v>
      </c>
      <c r="E5" s="938">
        <v>27</v>
      </c>
      <c r="F5" s="2610" t="s">
        <v>5268</v>
      </c>
      <c r="G5" s="938">
        <v>16</v>
      </c>
      <c r="H5" s="938" t="s">
        <v>5269</v>
      </c>
      <c r="I5" s="938">
        <v>14</v>
      </c>
      <c r="J5" s="2610" t="s">
        <v>5270</v>
      </c>
      <c r="K5" s="938">
        <v>11</v>
      </c>
      <c r="L5" s="2610" t="s">
        <v>5271</v>
      </c>
      <c r="M5" s="939">
        <v>5</v>
      </c>
    </row>
    <row r="6" spans="2:13" s="2607" customFormat="1" ht="30" customHeight="1">
      <c r="B6" s="81" t="s">
        <v>2395</v>
      </c>
      <c r="C6" s="2608" t="s">
        <v>831</v>
      </c>
      <c r="D6" s="2611" t="s">
        <v>869</v>
      </c>
      <c r="E6" s="2612">
        <v>35</v>
      </c>
      <c r="F6" s="2608" t="s">
        <v>869</v>
      </c>
      <c r="G6" s="2612">
        <v>22</v>
      </c>
      <c r="H6" s="2608" t="s">
        <v>5270</v>
      </c>
      <c r="I6" s="2612">
        <v>12</v>
      </c>
      <c r="J6" s="2608" t="s">
        <v>5269</v>
      </c>
      <c r="K6" s="2612">
        <v>9</v>
      </c>
      <c r="L6" s="2613" t="s">
        <v>5272</v>
      </c>
      <c r="M6" s="2614">
        <v>2</v>
      </c>
    </row>
    <row r="7" spans="2:13" s="2607" customFormat="1" ht="30" customHeight="1">
      <c r="B7" s="81" t="s">
        <v>2397</v>
      </c>
      <c r="C7" s="2608" t="s">
        <v>833</v>
      </c>
      <c r="D7" s="2611" t="s">
        <v>5268</v>
      </c>
      <c r="E7" s="2612">
        <v>26</v>
      </c>
      <c r="F7" s="2608" t="s">
        <v>5269</v>
      </c>
      <c r="G7" s="2612">
        <v>11</v>
      </c>
      <c r="H7" s="2608" t="s">
        <v>869</v>
      </c>
      <c r="I7" s="2612">
        <v>11</v>
      </c>
      <c r="J7" s="2608" t="s">
        <v>5267</v>
      </c>
      <c r="K7" s="2612">
        <v>8</v>
      </c>
      <c r="L7" s="2615" t="s">
        <v>5273</v>
      </c>
      <c r="M7" s="2614">
        <v>3</v>
      </c>
    </row>
    <row r="8" spans="2:13" s="2607" customFormat="1" ht="30" customHeight="1">
      <c r="B8" s="81" t="s">
        <v>2399</v>
      </c>
      <c r="C8" s="2608" t="s">
        <v>835</v>
      </c>
      <c r="D8" s="2611" t="s">
        <v>5267</v>
      </c>
      <c r="E8" s="2612">
        <v>36</v>
      </c>
      <c r="F8" s="2608" t="s">
        <v>5268</v>
      </c>
      <c r="G8" s="2612">
        <v>30</v>
      </c>
      <c r="H8" s="2608" t="s">
        <v>5269</v>
      </c>
      <c r="I8" s="2612">
        <v>25</v>
      </c>
      <c r="J8" s="2608" t="s">
        <v>5270</v>
      </c>
      <c r="K8" s="2612">
        <v>9</v>
      </c>
      <c r="L8" s="2612" t="s">
        <v>5274</v>
      </c>
      <c r="M8" s="2614">
        <v>4</v>
      </c>
    </row>
    <row r="9" spans="2:13" s="2607" customFormat="1" ht="30" customHeight="1">
      <c r="B9" s="89" t="s">
        <v>836</v>
      </c>
      <c r="C9" s="2616" t="s">
        <v>837</v>
      </c>
      <c r="D9" s="2617" t="s">
        <v>869</v>
      </c>
      <c r="E9" s="2618">
        <v>21</v>
      </c>
      <c r="F9" s="2616" t="s">
        <v>869</v>
      </c>
      <c r="G9" s="2618">
        <v>18</v>
      </c>
      <c r="H9" s="2616" t="s">
        <v>869</v>
      </c>
      <c r="I9" s="2618">
        <v>13</v>
      </c>
      <c r="J9" s="2616" t="s">
        <v>869</v>
      </c>
      <c r="K9" s="2618">
        <v>10</v>
      </c>
      <c r="L9" s="2618" t="s">
        <v>5275</v>
      </c>
      <c r="M9" s="2619">
        <v>4</v>
      </c>
    </row>
    <row r="10" spans="2:13" s="2607" customFormat="1" ht="13.5" customHeight="1">
      <c r="B10" s="126"/>
      <c r="C10" s="2612"/>
      <c r="D10" s="2612"/>
      <c r="E10" s="2612"/>
      <c r="F10" s="2608"/>
      <c r="G10" s="2612"/>
      <c r="H10" s="2608"/>
      <c r="I10" s="2612"/>
      <c r="J10" s="2608"/>
      <c r="K10" s="2612"/>
      <c r="L10" s="2608"/>
      <c r="M10" s="2612"/>
    </row>
    <row r="11" spans="2:13">
      <c r="B11" s="359" t="s">
        <v>5257</v>
      </c>
    </row>
    <row r="12" spans="2:13">
      <c r="B12" s="751" t="s">
        <v>5276</v>
      </c>
      <c r="C12" s="103"/>
    </row>
    <row r="13" spans="2:13">
      <c r="B13" s="751"/>
    </row>
    <row r="14" spans="2:13">
      <c r="F14" s="2620"/>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1E81E-0B66-43F8-A098-D4D27EBF1CB2}">
  <dimension ref="B1:P26"/>
  <sheetViews>
    <sheetView zoomScaleNormal="100" workbookViewId="0"/>
  </sheetViews>
  <sheetFormatPr defaultRowHeight="13.5"/>
  <cols>
    <col min="1" max="1" width="0.875" style="96" customWidth="1"/>
    <col min="2" max="2" width="9.75" style="96" customWidth="1"/>
    <col min="3" max="9" width="6" style="104" customWidth="1"/>
    <col min="10" max="10" width="7.75" style="104" customWidth="1"/>
    <col min="11" max="11" width="6.375" style="104" customWidth="1"/>
    <col min="12" max="12" width="11.125" style="104" customWidth="1"/>
    <col min="13" max="16" width="6.375" style="104" customWidth="1"/>
    <col min="17" max="16384" width="9" style="96"/>
  </cols>
  <sheetData>
    <row r="1" spans="2:16" ht="17.25">
      <c r="B1" s="2966" t="s">
        <v>5277</v>
      </c>
      <c r="C1" s="2952"/>
      <c r="D1" s="2952"/>
      <c r="E1" s="2952"/>
      <c r="F1" s="2952"/>
      <c r="G1" s="2952"/>
      <c r="H1" s="2952"/>
      <c r="I1" s="2952"/>
      <c r="J1" s="2952"/>
      <c r="K1" s="2952"/>
      <c r="L1" s="2952"/>
      <c r="M1" s="2952"/>
      <c r="N1" s="2952"/>
      <c r="O1" s="2952"/>
      <c r="P1" s="2952"/>
    </row>
    <row r="3" spans="2:16">
      <c r="O3" s="3121" t="s">
        <v>5199</v>
      </c>
      <c r="P3" s="3121"/>
    </row>
    <row r="4" spans="2:16" ht="15.75" customHeight="1">
      <c r="B4" s="3322" t="s">
        <v>5278</v>
      </c>
      <c r="C4" s="3119" t="s">
        <v>5279</v>
      </c>
      <c r="D4" s="2968"/>
      <c r="E4" s="2968"/>
      <c r="F4" s="2968"/>
      <c r="G4" s="2968"/>
      <c r="H4" s="2968"/>
      <c r="I4" s="2968"/>
      <c r="J4" s="2968" t="s">
        <v>5280</v>
      </c>
      <c r="K4" s="2968"/>
      <c r="L4" s="2985" t="s">
        <v>5281</v>
      </c>
      <c r="M4" s="2968" t="s">
        <v>5282</v>
      </c>
      <c r="N4" s="2968"/>
      <c r="O4" s="3119" t="s">
        <v>5283</v>
      </c>
      <c r="P4" s="2968"/>
    </row>
    <row r="5" spans="2:16" s="80" customFormat="1" ht="30" customHeight="1">
      <c r="B5" s="3269"/>
      <c r="C5" s="2188" t="s">
        <v>252</v>
      </c>
      <c r="D5" s="2188" t="s">
        <v>5284</v>
      </c>
      <c r="E5" s="2188" t="s">
        <v>5285</v>
      </c>
      <c r="F5" s="2188" t="s">
        <v>5286</v>
      </c>
      <c r="G5" s="2188" t="s">
        <v>5287</v>
      </c>
      <c r="H5" s="98" t="s">
        <v>5288</v>
      </c>
      <c r="I5" s="98" t="s">
        <v>257</v>
      </c>
      <c r="J5" s="1878" t="s">
        <v>5289</v>
      </c>
      <c r="K5" s="1061" t="s">
        <v>5290</v>
      </c>
      <c r="L5" s="3169"/>
      <c r="M5" s="1878" t="s">
        <v>5291</v>
      </c>
      <c r="N5" s="1878" t="s">
        <v>5292</v>
      </c>
      <c r="O5" s="2188" t="s">
        <v>5293</v>
      </c>
      <c r="P5" s="98" t="s">
        <v>5294</v>
      </c>
    </row>
    <row r="6" spans="2:16" ht="12.75" customHeight="1">
      <c r="B6" s="2621" t="s">
        <v>252</v>
      </c>
      <c r="C6" s="2622">
        <v>95</v>
      </c>
      <c r="D6" s="2623">
        <v>57</v>
      </c>
      <c r="E6" s="2623" t="s">
        <v>846</v>
      </c>
      <c r="F6" s="2623">
        <v>13</v>
      </c>
      <c r="G6" s="2623" t="s">
        <v>846</v>
      </c>
      <c r="H6" s="2623" t="s">
        <v>846</v>
      </c>
      <c r="I6" s="2623">
        <v>25</v>
      </c>
      <c r="J6" s="759">
        <v>889</v>
      </c>
      <c r="K6" s="2623" t="s">
        <v>846</v>
      </c>
      <c r="L6" s="759">
        <v>117137</v>
      </c>
      <c r="M6" s="2623">
        <v>65</v>
      </c>
      <c r="N6" s="2623">
        <v>141</v>
      </c>
      <c r="O6" s="2623">
        <v>5</v>
      </c>
      <c r="P6" s="2624">
        <v>17</v>
      </c>
    </row>
    <row r="7" spans="2:16" ht="12.75" customHeight="1">
      <c r="B7" s="2625"/>
      <c r="C7" s="827"/>
      <c r="D7" s="816"/>
      <c r="E7" s="816"/>
      <c r="F7" s="816"/>
      <c r="G7" s="816"/>
      <c r="H7" s="816"/>
      <c r="I7" s="816"/>
      <c r="J7" s="715"/>
      <c r="K7" s="816"/>
      <c r="L7" s="715"/>
      <c r="M7" s="816"/>
      <c r="N7" s="816"/>
      <c r="O7" s="816"/>
      <c r="P7" s="1090"/>
    </row>
    <row r="8" spans="2:16">
      <c r="B8" s="827" t="s">
        <v>4593</v>
      </c>
      <c r="C8" s="2626">
        <v>7</v>
      </c>
      <c r="D8" s="2627">
        <v>4</v>
      </c>
      <c r="E8" s="2628" t="s">
        <v>846</v>
      </c>
      <c r="F8" s="2627">
        <v>1</v>
      </c>
      <c r="G8" s="626" t="s">
        <v>829</v>
      </c>
      <c r="H8" s="2628" t="s">
        <v>829</v>
      </c>
      <c r="I8" s="2627">
        <v>2</v>
      </c>
      <c r="J8" s="2627">
        <v>68</v>
      </c>
      <c r="K8" s="2628" t="s">
        <v>829</v>
      </c>
      <c r="L8" s="2627">
        <v>2162</v>
      </c>
      <c r="M8" s="2627">
        <v>4</v>
      </c>
      <c r="N8" s="2627">
        <v>8</v>
      </c>
      <c r="O8" s="2628">
        <v>1</v>
      </c>
      <c r="P8" s="2629">
        <v>1</v>
      </c>
    </row>
    <row r="9" spans="2:16">
      <c r="B9" s="827" t="s">
        <v>3178</v>
      </c>
      <c r="C9" s="2626">
        <v>12</v>
      </c>
      <c r="D9" s="2627">
        <v>10</v>
      </c>
      <c r="E9" s="2628" t="s">
        <v>829</v>
      </c>
      <c r="F9" s="2628">
        <v>1</v>
      </c>
      <c r="G9" s="2628" t="s">
        <v>829</v>
      </c>
      <c r="H9" s="2628" t="s">
        <v>829</v>
      </c>
      <c r="I9" s="2627">
        <v>1</v>
      </c>
      <c r="J9" s="2627">
        <v>299</v>
      </c>
      <c r="K9" s="2628" t="s">
        <v>829</v>
      </c>
      <c r="L9" s="2627">
        <v>50016</v>
      </c>
      <c r="M9" s="2627">
        <v>20</v>
      </c>
      <c r="N9" s="2627">
        <v>34</v>
      </c>
      <c r="O9" s="2628">
        <v>2</v>
      </c>
      <c r="P9" s="2629">
        <v>4</v>
      </c>
    </row>
    <row r="10" spans="2:16" ht="18.75">
      <c r="B10" s="827" t="s">
        <v>3179</v>
      </c>
      <c r="C10" s="2626">
        <v>8</v>
      </c>
      <c r="D10" s="2627">
        <v>5</v>
      </c>
      <c r="E10" s="2628" t="s">
        <v>829</v>
      </c>
      <c r="F10" s="2627">
        <v>2</v>
      </c>
      <c r="G10" s="2628" t="s">
        <v>829</v>
      </c>
      <c r="H10" s="2628" t="s">
        <v>829</v>
      </c>
      <c r="I10" s="2627">
        <v>1</v>
      </c>
      <c r="J10" s="2630">
        <v>1</v>
      </c>
      <c r="K10" s="2628" t="s">
        <v>829</v>
      </c>
      <c r="L10" s="2631">
        <v>869</v>
      </c>
      <c r="M10" s="2627">
        <v>4</v>
      </c>
      <c r="N10" s="2627">
        <v>11</v>
      </c>
      <c r="O10" s="2628" t="s">
        <v>829</v>
      </c>
      <c r="P10" s="2632">
        <v>5</v>
      </c>
    </row>
    <row r="11" spans="2:16">
      <c r="B11" s="827" t="s">
        <v>3180</v>
      </c>
      <c r="C11" s="2626">
        <v>5</v>
      </c>
      <c r="D11" s="2627">
        <v>2</v>
      </c>
      <c r="E11" s="2628" t="s">
        <v>829</v>
      </c>
      <c r="F11" s="2627">
        <v>1</v>
      </c>
      <c r="G11" s="2628" t="s">
        <v>829</v>
      </c>
      <c r="H11" s="2628" t="s">
        <v>829</v>
      </c>
      <c r="I11" s="2627">
        <v>2</v>
      </c>
      <c r="J11" s="2627">
        <v>100</v>
      </c>
      <c r="K11" s="2628" t="s">
        <v>829</v>
      </c>
      <c r="L11" s="2627">
        <v>5303</v>
      </c>
      <c r="M11" s="2627">
        <v>3</v>
      </c>
      <c r="N11" s="2627">
        <v>6</v>
      </c>
      <c r="O11" s="2628">
        <v>1</v>
      </c>
      <c r="P11" s="2632">
        <v>1</v>
      </c>
    </row>
    <row r="12" spans="2:16">
      <c r="B12" s="827" t="s">
        <v>4456</v>
      </c>
      <c r="C12" s="2626">
        <v>5</v>
      </c>
      <c r="D12" s="2627">
        <v>5</v>
      </c>
      <c r="E12" s="2628" t="s">
        <v>829</v>
      </c>
      <c r="F12" s="2627" t="s">
        <v>829</v>
      </c>
      <c r="G12" s="2628" t="s">
        <v>829</v>
      </c>
      <c r="H12" s="2628" t="s">
        <v>829</v>
      </c>
      <c r="I12" s="2627" t="s">
        <v>829</v>
      </c>
      <c r="J12" s="2627" t="s">
        <v>829</v>
      </c>
      <c r="K12" s="2628" t="s">
        <v>829</v>
      </c>
      <c r="L12" s="2627">
        <v>285</v>
      </c>
      <c r="M12" s="2627">
        <v>4</v>
      </c>
      <c r="N12" s="2627">
        <v>11</v>
      </c>
      <c r="O12" s="2628" t="s">
        <v>829</v>
      </c>
      <c r="P12" s="2629" t="s">
        <v>829</v>
      </c>
    </row>
    <row r="13" spans="2:16" ht="18.75">
      <c r="B13" s="827" t="s">
        <v>3182</v>
      </c>
      <c r="C13" s="2626">
        <v>8</v>
      </c>
      <c r="D13" s="2627">
        <v>5</v>
      </c>
      <c r="E13" s="2628" t="s">
        <v>829</v>
      </c>
      <c r="F13" s="2628">
        <v>2</v>
      </c>
      <c r="G13" s="2628" t="s">
        <v>829</v>
      </c>
      <c r="H13" s="2628" t="s">
        <v>829</v>
      </c>
      <c r="I13" s="2627">
        <v>1</v>
      </c>
      <c r="J13" s="2628">
        <v>4</v>
      </c>
      <c r="K13" s="2628" t="s">
        <v>829</v>
      </c>
      <c r="L13" s="2627">
        <v>2074</v>
      </c>
      <c r="M13" s="2627">
        <v>6</v>
      </c>
      <c r="N13" s="2627">
        <v>19</v>
      </c>
      <c r="O13" s="2628" t="s">
        <v>829</v>
      </c>
      <c r="P13" s="2633" t="s">
        <v>829</v>
      </c>
    </row>
    <row r="14" spans="2:16">
      <c r="B14" s="827"/>
      <c r="C14" s="2626"/>
      <c r="D14" s="2627"/>
      <c r="E14" s="626"/>
      <c r="F14" s="2627"/>
      <c r="G14" s="626"/>
      <c r="H14" s="626"/>
      <c r="I14" s="2627"/>
      <c r="J14" s="715"/>
      <c r="K14" s="626"/>
      <c r="L14" s="715"/>
      <c r="M14" s="810"/>
      <c r="N14" s="810"/>
      <c r="O14" s="626"/>
      <c r="P14" s="1090"/>
    </row>
    <row r="15" spans="2:16">
      <c r="B15" s="827" t="s">
        <v>3183</v>
      </c>
      <c r="C15" s="2626">
        <v>6</v>
      </c>
      <c r="D15" s="2627">
        <v>5</v>
      </c>
      <c r="E15" s="2628" t="s">
        <v>829</v>
      </c>
      <c r="F15" s="2628" t="s">
        <v>829</v>
      </c>
      <c r="G15" s="2628" t="s">
        <v>829</v>
      </c>
      <c r="H15" s="2628" t="s">
        <v>829</v>
      </c>
      <c r="I15" s="2627">
        <v>1</v>
      </c>
      <c r="J15" s="2628">
        <v>57</v>
      </c>
      <c r="K15" s="2628" t="s">
        <v>829</v>
      </c>
      <c r="L15" s="2627">
        <v>3976</v>
      </c>
      <c r="M15" s="2627">
        <v>3</v>
      </c>
      <c r="N15" s="2627">
        <v>5</v>
      </c>
      <c r="O15" s="2628" t="s">
        <v>829</v>
      </c>
      <c r="P15" s="1988">
        <v>2</v>
      </c>
    </row>
    <row r="16" spans="2:16" ht="18.75">
      <c r="B16" s="827" t="s">
        <v>3184</v>
      </c>
      <c r="C16" s="2626">
        <v>3</v>
      </c>
      <c r="D16" s="2627">
        <v>3</v>
      </c>
      <c r="E16" s="2628" t="s">
        <v>829</v>
      </c>
      <c r="F16" s="2627" t="s">
        <v>829</v>
      </c>
      <c r="G16" s="2628" t="s">
        <v>829</v>
      </c>
      <c r="H16" s="2628" t="s">
        <v>829</v>
      </c>
      <c r="I16" s="2634" t="s">
        <v>829</v>
      </c>
      <c r="J16" s="2628">
        <v>40</v>
      </c>
      <c r="K16" s="2628" t="s">
        <v>829</v>
      </c>
      <c r="L16" s="2627">
        <v>9498</v>
      </c>
      <c r="M16" s="2627">
        <v>4</v>
      </c>
      <c r="N16" s="2627">
        <v>12</v>
      </c>
      <c r="O16" s="2628" t="s">
        <v>829</v>
      </c>
      <c r="P16" s="2632">
        <v>1</v>
      </c>
    </row>
    <row r="17" spans="2:16">
      <c r="B17" s="827" t="s">
        <v>3185</v>
      </c>
      <c r="C17" s="2626">
        <v>9</v>
      </c>
      <c r="D17" s="2627">
        <v>5</v>
      </c>
      <c r="E17" s="2628" t="s">
        <v>829</v>
      </c>
      <c r="F17" s="2627">
        <v>1</v>
      </c>
      <c r="G17" s="2628" t="s">
        <v>829</v>
      </c>
      <c r="H17" s="2628" t="s">
        <v>829</v>
      </c>
      <c r="I17" s="2627">
        <v>3</v>
      </c>
      <c r="J17" s="2627">
        <v>75</v>
      </c>
      <c r="K17" s="2628" t="s">
        <v>829</v>
      </c>
      <c r="L17" s="2627">
        <v>15580</v>
      </c>
      <c r="M17" s="2627">
        <v>3</v>
      </c>
      <c r="N17" s="2627">
        <v>5</v>
      </c>
      <c r="O17" s="626" t="s">
        <v>829</v>
      </c>
      <c r="P17" s="2629">
        <v>1</v>
      </c>
    </row>
    <row r="18" spans="2:16">
      <c r="B18" s="827" t="s">
        <v>3186</v>
      </c>
      <c r="C18" s="2626">
        <v>10</v>
      </c>
      <c r="D18" s="2627">
        <v>4</v>
      </c>
      <c r="E18" s="2628" t="s">
        <v>829</v>
      </c>
      <c r="F18" s="2628">
        <v>3</v>
      </c>
      <c r="G18" s="2628" t="s">
        <v>829</v>
      </c>
      <c r="H18" s="2628" t="s">
        <v>829</v>
      </c>
      <c r="I18" s="2627">
        <v>3</v>
      </c>
      <c r="J18" s="2627">
        <v>157</v>
      </c>
      <c r="K18" s="2628" t="s">
        <v>829</v>
      </c>
      <c r="L18" s="2627">
        <v>16914</v>
      </c>
      <c r="M18" s="2627">
        <v>6</v>
      </c>
      <c r="N18" s="2627">
        <v>13</v>
      </c>
      <c r="O18" s="2628" t="s">
        <v>829</v>
      </c>
      <c r="P18" s="2632">
        <v>1</v>
      </c>
    </row>
    <row r="19" spans="2:16">
      <c r="B19" s="827" t="s">
        <v>3187</v>
      </c>
      <c r="C19" s="2626">
        <v>12</v>
      </c>
      <c r="D19" s="2627">
        <v>5</v>
      </c>
      <c r="E19" s="2628" t="s">
        <v>829</v>
      </c>
      <c r="F19" s="2627" t="s">
        <v>829</v>
      </c>
      <c r="G19" s="2628" t="s">
        <v>829</v>
      </c>
      <c r="H19" s="2628" t="s">
        <v>829</v>
      </c>
      <c r="I19" s="2627">
        <v>7</v>
      </c>
      <c r="J19" s="2628">
        <v>88</v>
      </c>
      <c r="K19" s="2628" t="s">
        <v>829</v>
      </c>
      <c r="L19" s="2627">
        <v>9751</v>
      </c>
      <c r="M19" s="2627">
        <v>5</v>
      </c>
      <c r="N19" s="2627">
        <v>12</v>
      </c>
      <c r="O19" s="2628">
        <v>1</v>
      </c>
      <c r="P19" s="2629" t="s">
        <v>829</v>
      </c>
    </row>
    <row r="20" spans="2:16" ht="18.75">
      <c r="B20" s="1092" t="s">
        <v>3188</v>
      </c>
      <c r="C20" s="2635">
        <v>10</v>
      </c>
      <c r="D20" s="2636">
        <v>4</v>
      </c>
      <c r="E20" s="2637" t="s">
        <v>829</v>
      </c>
      <c r="F20" s="2638">
        <v>2</v>
      </c>
      <c r="G20" s="2637" t="s">
        <v>829</v>
      </c>
      <c r="H20" s="2637" t="s">
        <v>829</v>
      </c>
      <c r="I20" s="2636">
        <v>4</v>
      </c>
      <c r="J20" s="2636" t="s">
        <v>829</v>
      </c>
      <c r="K20" s="2637" t="s">
        <v>829</v>
      </c>
      <c r="L20" s="2636">
        <v>709</v>
      </c>
      <c r="M20" s="2636">
        <v>3</v>
      </c>
      <c r="N20" s="2636">
        <v>5</v>
      </c>
      <c r="O20" s="623" t="s">
        <v>829</v>
      </c>
      <c r="P20" s="1989">
        <v>1</v>
      </c>
    </row>
    <row r="21" spans="2:16">
      <c r="B21" s="816"/>
      <c r="C21" s="2639"/>
      <c r="D21" s="2627"/>
      <c r="E21" s="2628"/>
      <c r="F21" s="2627"/>
      <c r="G21" s="2628"/>
      <c r="H21" s="2628"/>
      <c r="I21" s="2627"/>
      <c r="J21" s="2627"/>
      <c r="K21" s="2628"/>
      <c r="L21" s="2627"/>
      <c r="M21" s="2627"/>
      <c r="N21" s="2627"/>
      <c r="O21" s="626"/>
      <c r="P21" s="626"/>
    </row>
    <row r="22" spans="2:16" s="135" customFormat="1" ht="12">
      <c r="B22" s="359" t="s">
        <v>5257</v>
      </c>
      <c r="C22" s="2640"/>
      <c r="D22" s="2640"/>
      <c r="E22" s="2640"/>
      <c r="F22" s="2640"/>
      <c r="G22" s="2640"/>
      <c r="H22" s="2640"/>
      <c r="I22" s="2640"/>
      <c r="J22" s="2640"/>
      <c r="K22" s="2640"/>
      <c r="L22" s="2640"/>
      <c r="M22" s="2640"/>
      <c r="N22" s="2640"/>
      <c r="O22" s="2640"/>
      <c r="P22" s="2640"/>
    </row>
    <row r="23" spans="2:16" s="135" customFormat="1" ht="11.25">
      <c r="B23" s="2641" t="s">
        <v>5295</v>
      </c>
      <c r="C23" s="2640"/>
      <c r="D23" s="2640"/>
      <c r="E23" s="2640"/>
      <c r="F23" s="2640"/>
      <c r="G23" s="2640"/>
      <c r="H23" s="2640"/>
      <c r="I23" s="2640"/>
      <c r="J23" s="2640"/>
      <c r="K23" s="2640"/>
      <c r="L23" s="2640"/>
      <c r="M23" s="2640"/>
      <c r="N23" s="2640"/>
      <c r="O23" s="2640"/>
      <c r="P23" s="2640"/>
    </row>
    <row r="24" spans="2:16">
      <c r="B24" s="2640"/>
      <c r="C24" s="2640"/>
      <c r="D24" s="2640"/>
    </row>
    <row r="25" spans="2:16">
      <c r="B25" s="2640"/>
    </row>
    <row r="26" spans="2:16">
      <c r="B26" s="104"/>
    </row>
  </sheetData>
  <mergeCells count="8">
    <mergeCell ref="B1:P1"/>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scale="97"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7403-16D6-481C-9413-430C4B2274F0}">
  <dimension ref="B1:P24"/>
  <sheetViews>
    <sheetView zoomScaleNormal="100" workbookViewId="0"/>
  </sheetViews>
  <sheetFormatPr defaultRowHeight="13.5"/>
  <cols>
    <col min="1" max="1" width="2.125" style="2642" customWidth="1"/>
    <col min="2" max="3" width="8.5" style="2642" customWidth="1"/>
    <col min="4" max="4" width="7.75" style="2642" customWidth="1"/>
    <col min="5" max="13" width="6.75" style="2642" customWidth="1"/>
    <col min="14" max="14" width="7.75" style="2642" customWidth="1"/>
    <col min="15" max="15" width="6.75" style="2642" customWidth="1"/>
    <col min="16" max="16384" width="9" style="2642"/>
  </cols>
  <sheetData>
    <row r="1" spans="2:16" ht="17.25">
      <c r="B1" s="3958" t="s">
        <v>5296</v>
      </c>
      <c r="C1" s="3959"/>
      <c r="D1" s="3959"/>
      <c r="E1" s="3959"/>
      <c r="F1" s="3959"/>
      <c r="G1" s="3959"/>
      <c r="H1" s="3959"/>
      <c r="I1" s="3959"/>
      <c r="J1" s="3959"/>
      <c r="K1" s="3959"/>
      <c r="L1" s="3959"/>
      <c r="M1" s="3959"/>
      <c r="N1" s="3959"/>
      <c r="O1" s="3959"/>
    </row>
    <row r="3" spans="2:16" s="2646" customFormat="1" ht="14.25" customHeight="1">
      <c r="B3" s="2643" t="s">
        <v>5297</v>
      </c>
      <c r="C3" s="2644"/>
      <c r="D3" s="2644"/>
      <c r="E3" s="2644"/>
      <c r="F3" s="2644"/>
      <c r="G3" s="2644"/>
      <c r="H3" s="2644"/>
      <c r="I3" s="2644"/>
      <c r="J3" s="2644"/>
      <c r="K3" s="2644"/>
      <c r="L3" s="2644"/>
      <c r="M3" s="2644"/>
      <c r="N3" s="2644"/>
      <c r="O3" s="2645" t="s">
        <v>4461</v>
      </c>
    </row>
    <row r="4" spans="2:16" s="2647" customFormat="1" ht="18" customHeight="1">
      <c r="B4" s="3952" t="s">
        <v>230</v>
      </c>
      <c r="C4" s="3953"/>
      <c r="D4" s="3949" t="s">
        <v>5298</v>
      </c>
      <c r="E4" s="3949"/>
      <c r="F4" s="3949"/>
      <c r="G4" s="3949"/>
      <c r="H4" s="3949"/>
      <c r="I4" s="3949"/>
      <c r="J4" s="3949"/>
      <c r="K4" s="3949"/>
      <c r="L4" s="3949"/>
      <c r="M4" s="3949"/>
      <c r="N4" s="3949"/>
      <c r="O4" s="3949"/>
    </row>
    <row r="5" spans="2:16" s="2647" customFormat="1" ht="18" customHeight="1">
      <c r="B5" s="3954"/>
      <c r="C5" s="3955"/>
      <c r="D5" s="3948" t="s">
        <v>1704</v>
      </c>
      <c r="E5" s="3948" t="s">
        <v>5299</v>
      </c>
      <c r="F5" s="3950" t="s">
        <v>5300</v>
      </c>
      <c r="G5" s="3948" t="s">
        <v>5301</v>
      </c>
      <c r="H5" s="3950" t="s">
        <v>5302</v>
      </c>
      <c r="I5" s="3948" t="s">
        <v>5303</v>
      </c>
      <c r="J5" s="3948" t="s">
        <v>5304</v>
      </c>
      <c r="K5" s="3951" t="s">
        <v>5305</v>
      </c>
      <c r="L5" s="3948" t="s">
        <v>5306</v>
      </c>
      <c r="M5" s="3948" t="s">
        <v>5307</v>
      </c>
      <c r="N5" s="3948" t="s">
        <v>5308</v>
      </c>
      <c r="O5" s="3949" t="s">
        <v>236</v>
      </c>
    </row>
    <row r="6" spans="2:16" s="2647" customFormat="1" ht="18" customHeight="1">
      <c r="B6" s="3956"/>
      <c r="C6" s="3957"/>
      <c r="D6" s="3949"/>
      <c r="E6" s="3949"/>
      <c r="F6" s="3949"/>
      <c r="G6" s="3949"/>
      <c r="H6" s="3949"/>
      <c r="I6" s="3949"/>
      <c r="J6" s="3949"/>
      <c r="K6" s="3949"/>
      <c r="L6" s="3949"/>
      <c r="M6" s="3949"/>
      <c r="N6" s="3949"/>
      <c r="O6" s="3949"/>
    </row>
    <row r="7" spans="2:16" s="2653" customFormat="1" ht="18" customHeight="1">
      <c r="B7" s="2648" t="s">
        <v>827</v>
      </c>
      <c r="C7" s="2649" t="s">
        <v>828</v>
      </c>
      <c r="D7" s="2650">
        <v>23004</v>
      </c>
      <c r="E7" s="2386">
        <v>62</v>
      </c>
      <c r="F7" s="2386">
        <v>4</v>
      </c>
      <c r="G7" s="2386">
        <v>18</v>
      </c>
      <c r="H7" s="2386">
        <v>1295</v>
      </c>
      <c r="I7" s="2386">
        <v>130</v>
      </c>
      <c r="J7" s="2386">
        <v>142</v>
      </c>
      <c r="K7" s="2386">
        <v>3630</v>
      </c>
      <c r="L7" s="2386">
        <v>158</v>
      </c>
      <c r="M7" s="2386">
        <v>151</v>
      </c>
      <c r="N7" s="2386">
        <v>15967</v>
      </c>
      <c r="O7" s="2651">
        <v>1447</v>
      </c>
      <c r="P7" s="2652"/>
    </row>
    <row r="8" spans="2:16" s="2653" customFormat="1" ht="18" customHeight="1">
      <c r="B8" s="2648" t="s">
        <v>4454</v>
      </c>
      <c r="C8" s="2654" t="s">
        <v>831</v>
      </c>
      <c r="D8" s="1942">
        <v>23894</v>
      </c>
      <c r="E8" s="1101">
        <v>71</v>
      </c>
      <c r="F8" s="1101">
        <v>14</v>
      </c>
      <c r="G8" s="1101">
        <v>15</v>
      </c>
      <c r="H8" s="1101">
        <v>1272</v>
      </c>
      <c r="I8" s="1101">
        <v>114</v>
      </c>
      <c r="J8" s="1101">
        <v>156</v>
      </c>
      <c r="K8" s="1101">
        <v>3944</v>
      </c>
      <c r="L8" s="1101">
        <v>164</v>
      </c>
      <c r="M8" s="1101">
        <v>199</v>
      </c>
      <c r="N8" s="1101">
        <v>16438</v>
      </c>
      <c r="O8" s="1103">
        <v>1507</v>
      </c>
      <c r="P8" s="2652"/>
    </row>
    <row r="9" spans="2:16" s="2653" customFormat="1" ht="18" customHeight="1">
      <c r="B9" s="2648" t="s">
        <v>239</v>
      </c>
      <c r="C9" s="2654" t="s">
        <v>833</v>
      </c>
      <c r="D9" s="1942">
        <v>24777</v>
      </c>
      <c r="E9" s="1101">
        <v>71</v>
      </c>
      <c r="F9" s="1101">
        <v>5</v>
      </c>
      <c r="G9" s="1101">
        <v>20</v>
      </c>
      <c r="H9" s="1101">
        <v>1270</v>
      </c>
      <c r="I9" s="1101">
        <v>147</v>
      </c>
      <c r="J9" s="1101">
        <v>136</v>
      </c>
      <c r="K9" s="1101">
        <v>3916</v>
      </c>
      <c r="L9" s="1101">
        <v>157</v>
      </c>
      <c r="M9" s="1101">
        <v>173</v>
      </c>
      <c r="N9" s="1101">
        <v>17331</v>
      </c>
      <c r="O9" s="1103">
        <v>1551</v>
      </c>
      <c r="P9" s="2652"/>
    </row>
    <row r="10" spans="2:16" s="2653" customFormat="1" ht="18" customHeight="1">
      <c r="B10" s="2648" t="s">
        <v>2399</v>
      </c>
      <c r="C10" s="2654" t="s">
        <v>835</v>
      </c>
      <c r="D10" s="1942">
        <v>24494</v>
      </c>
      <c r="E10" s="1101">
        <v>91</v>
      </c>
      <c r="F10" s="1101">
        <v>12</v>
      </c>
      <c r="G10" s="1101">
        <v>29</v>
      </c>
      <c r="H10" s="1101">
        <v>1183</v>
      </c>
      <c r="I10" s="1101">
        <v>129</v>
      </c>
      <c r="J10" s="1101">
        <v>115</v>
      </c>
      <c r="K10" s="1101">
        <v>4061</v>
      </c>
      <c r="L10" s="1101">
        <v>123</v>
      </c>
      <c r="M10" s="1101">
        <v>216</v>
      </c>
      <c r="N10" s="1101">
        <v>17081</v>
      </c>
      <c r="O10" s="1103">
        <v>1454</v>
      </c>
      <c r="P10" s="2652"/>
    </row>
    <row r="11" spans="2:16" s="2659" customFormat="1" ht="18" customHeight="1">
      <c r="B11" s="2655" t="s">
        <v>836</v>
      </c>
      <c r="C11" s="2656" t="s">
        <v>837</v>
      </c>
      <c r="D11" s="2657">
        <v>21657</v>
      </c>
      <c r="E11" s="778">
        <v>66</v>
      </c>
      <c r="F11" s="778">
        <v>1</v>
      </c>
      <c r="G11" s="778">
        <v>21</v>
      </c>
      <c r="H11" s="778">
        <v>1052</v>
      </c>
      <c r="I11" s="778">
        <v>143</v>
      </c>
      <c r="J11" s="778">
        <v>60</v>
      </c>
      <c r="K11" s="778">
        <v>3659</v>
      </c>
      <c r="L11" s="778">
        <v>143</v>
      </c>
      <c r="M11" s="778">
        <v>180</v>
      </c>
      <c r="N11" s="778">
        <v>15138</v>
      </c>
      <c r="O11" s="779">
        <v>1194</v>
      </c>
      <c r="P11" s="2658"/>
    </row>
    <row r="12" spans="2:16" s="2646" customFormat="1" ht="12">
      <c r="B12" s="2660"/>
      <c r="C12" s="2661"/>
      <c r="D12" s="2661"/>
      <c r="E12" s="2662"/>
      <c r="F12" s="2661"/>
      <c r="G12" s="2661"/>
      <c r="H12" s="2661"/>
      <c r="I12" s="2661"/>
      <c r="J12" s="2661"/>
      <c r="K12" s="2661"/>
      <c r="L12" s="2661"/>
      <c r="M12" s="2661"/>
      <c r="N12" s="2661"/>
      <c r="O12" s="2661"/>
    </row>
    <row r="13" spans="2:16">
      <c r="B13" s="2663" t="s">
        <v>5309</v>
      </c>
      <c r="C13" s="2664"/>
      <c r="D13" s="2664"/>
      <c r="E13" s="2664"/>
      <c r="F13" s="2664"/>
      <c r="G13" s="2664"/>
      <c r="H13" s="2664"/>
      <c r="I13" s="2664"/>
      <c r="J13" s="2664"/>
      <c r="K13" s="2664"/>
      <c r="L13" s="2664"/>
      <c r="M13" s="2664"/>
      <c r="N13" s="2664"/>
      <c r="O13" s="2665" t="s">
        <v>1308</v>
      </c>
    </row>
    <row r="14" spans="2:16" s="2653" customFormat="1" ht="18" customHeight="1">
      <c r="B14" s="3952" t="s">
        <v>230</v>
      </c>
      <c r="C14" s="3953"/>
      <c r="D14" s="3949" t="s">
        <v>5298</v>
      </c>
      <c r="E14" s="3949"/>
      <c r="F14" s="3949"/>
      <c r="G14" s="3949"/>
      <c r="H14" s="3949"/>
      <c r="I14" s="3949"/>
      <c r="J14" s="3949"/>
      <c r="K14" s="3949"/>
      <c r="L14" s="3949"/>
      <c r="M14" s="3949"/>
      <c r="N14" s="3949"/>
      <c r="O14" s="3949"/>
    </row>
    <row r="15" spans="2:16" s="2653" customFormat="1" ht="18" customHeight="1">
      <c r="B15" s="3954"/>
      <c r="C15" s="3955"/>
      <c r="D15" s="3948" t="s">
        <v>1704</v>
      </c>
      <c r="E15" s="3948" t="s">
        <v>5299</v>
      </c>
      <c r="F15" s="3950" t="s">
        <v>5300</v>
      </c>
      <c r="G15" s="3948" t="s">
        <v>5301</v>
      </c>
      <c r="H15" s="3950" t="s">
        <v>5302</v>
      </c>
      <c r="I15" s="3948" t="s">
        <v>5303</v>
      </c>
      <c r="J15" s="3948" t="s">
        <v>5304</v>
      </c>
      <c r="K15" s="3951" t="s">
        <v>5305</v>
      </c>
      <c r="L15" s="3948" t="s">
        <v>5306</v>
      </c>
      <c r="M15" s="3948" t="s">
        <v>5307</v>
      </c>
      <c r="N15" s="3948" t="s">
        <v>5308</v>
      </c>
      <c r="O15" s="3949" t="s">
        <v>236</v>
      </c>
    </row>
    <row r="16" spans="2:16" s="2653" customFormat="1" ht="18" customHeight="1">
      <c r="B16" s="3956"/>
      <c r="C16" s="3957"/>
      <c r="D16" s="3949"/>
      <c r="E16" s="3949"/>
      <c r="F16" s="3949"/>
      <c r="G16" s="3949"/>
      <c r="H16" s="3949"/>
      <c r="I16" s="3949"/>
      <c r="J16" s="3949"/>
      <c r="K16" s="3949"/>
      <c r="L16" s="3949"/>
      <c r="M16" s="3949"/>
      <c r="N16" s="3949"/>
      <c r="O16" s="3949"/>
    </row>
    <row r="17" spans="2:15" s="2653" customFormat="1" ht="18" customHeight="1">
      <c r="B17" s="2648" t="s">
        <v>827</v>
      </c>
      <c r="C17" s="2649" t="s">
        <v>828</v>
      </c>
      <c r="D17" s="1942">
        <v>20605</v>
      </c>
      <c r="E17" s="1101">
        <v>22</v>
      </c>
      <c r="F17" s="1101">
        <v>4</v>
      </c>
      <c r="G17" s="1101">
        <v>4</v>
      </c>
      <c r="H17" s="1101">
        <v>1223</v>
      </c>
      <c r="I17" s="1101">
        <v>126</v>
      </c>
      <c r="J17" s="1101">
        <v>140</v>
      </c>
      <c r="K17" s="1101">
        <v>3284</v>
      </c>
      <c r="L17" s="1101">
        <v>109</v>
      </c>
      <c r="M17" s="1101">
        <v>102</v>
      </c>
      <c r="N17" s="1101">
        <v>14237</v>
      </c>
      <c r="O17" s="1103">
        <v>1354</v>
      </c>
    </row>
    <row r="18" spans="2:15" s="2653" customFormat="1" ht="18" customHeight="1">
      <c r="B18" s="2648" t="s">
        <v>4454</v>
      </c>
      <c r="C18" s="2654" t="s">
        <v>831</v>
      </c>
      <c r="D18" s="1942">
        <v>21116</v>
      </c>
      <c r="E18" s="1101">
        <v>20</v>
      </c>
      <c r="F18" s="1101">
        <v>14</v>
      </c>
      <c r="G18" s="1101">
        <v>3</v>
      </c>
      <c r="H18" s="1101">
        <v>1188</v>
      </c>
      <c r="I18" s="1101">
        <v>115</v>
      </c>
      <c r="J18" s="1101">
        <v>156</v>
      </c>
      <c r="K18" s="1101">
        <v>3450</v>
      </c>
      <c r="L18" s="1101">
        <v>119</v>
      </c>
      <c r="M18" s="1101">
        <v>118</v>
      </c>
      <c r="N18" s="1101">
        <v>14513</v>
      </c>
      <c r="O18" s="1103">
        <v>1420</v>
      </c>
    </row>
    <row r="19" spans="2:15" s="2653" customFormat="1" ht="18" customHeight="1">
      <c r="B19" s="2648" t="s">
        <v>239</v>
      </c>
      <c r="C19" s="2654" t="s">
        <v>833</v>
      </c>
      <c r="D19" s="1942">
        <v>22261</v>
      </c>
      <c r="E19" s="1101">
        <v>15</v>
      </c>
      <c r="F19" s="1101">
        <v>5</v>
      </c>
      <c r="G19" s="1101">
        <v>12</v>
      </c>
      <c r="H19" s="1101">
        <v>1233</v>
      </c>
      <c r="I19" s="1101">
        <v>144</v>
      </c>
      <c r="J19" s="1101">
        <v>132</v>
      </c>
      <c r="K19" s="1101">
        <v>3534</v>
      </c>
      <c r="L19" s="1101">
        <v>121</v>
      </c>
      <c r="M19" s="1101">
        <v>107</v>
      </c>
      <c r="N19" s="1101">
        <v>15505</v>
      </c>
      <c r="O19" s="1103">
        <v>1453</v>
      </c>
    </row>
    <row r="20" spans="2:15" s="2659" customFormat="1" ht="18" customHeight="1">
      <c r="B20" s="2648" t="s">
        <v>2399</v>
      </c>
      <c r="C20" s="2654" t="s">
        <v>835</v>
      </c>
      <c r="D20" s="2391">
        <v>21969</v>
      </c>
      <c r="E20" s="769">
        <v>17</v>
      </c>
      <c r="F20" s="769">
        <v>11</v>
      </c>
      <c r="G20" s="769">
        <v>6</v>
      </c>
      <c r="H20" s="769">
        <v>1131</v>
      </c>
      <c r="I20" s="769">
        <v>126</v>
      </c>
      <c r="J20" s="769">
        <v>112</v>
      </c>
      <c r="K20" s="769">
        <v>3690</v>
      </c>
      <c r="L20" s="769">
        <v>96</v>
      </c>
      <c r="M20" s="769">
        <v>141</v>
      </c>
      <c r="N20" s="769">
        <v>15245</v>
      </c>
      <c r="O20" s="770">
        <v>1394</v>
      </c>
    </row>
    <row r="21" spans="2:15" s="2659" customFormat="1" ht="18" customHeight="1">
      <c r="B21" s="2655" t="s">
        <v>5153</v>
      </c>
      <c r="C21" s="2656" t="s">
        <v>1296</v>
      </c>
      <c r="D21" s="2657">
        <v>19221</v>
      </c>
      <c r="E21" s="778">
        <v>22</v>
      </c>
      <c r="F21" s="778">
        <v>1</v>
      </c>
      <c r="G21" s="778">
        <v>5</v>
      </c>
      <c r="H21" s="778">
        <v>964</v>
      </c>
      <c r="I21" s="778">
        <v>142</v>
      </c>
      <c r="J21" s="778">
        <v>61</v>
      </c>
      <c r="K21" s="778">
        <v>3295</v>
      </c>
      <c r="L21" s="778">
        <v>98</v>
      </c>
      <c r="M21" s="778">
        <v>113</v>
      </c>
      <c r="N21" s="778">
        <v>13354</v>
      </c>
      <c r="O21" s="779">
        <v>1166</v>
      </c>
    </row>
    <row r="22" spans="2:15">
      <c r="B22" s="2666"/>
      <c r="C22" s="2666"/>
      <c r="D22" s="2666"/>
      <c r="E22" s="2666"/>
      <c r="F22" s="2666"/>
      <c r="G22" s="2666"/>
      <c r="H22" s="2666"/>
      <c r="I22" s="2666"/>
      <c r="J22" s="2666"/>
      <c r="K22" s="2666"/>
      <c r="L22" s="2666"/>
      <c r="M22" s="2666"/>
      <c r="N22" s="2666"/>
      <c r="O22" s="2666"/>
    </row>
    <row r="23" spans="2:15">
      <c r="B23" s="2667" t="s">
        <v>5257</v>
      </c>
      <c r="C23" s="2666"/>
      <c r="D23" s="2666"/>
      <c r="E23" s="2666"/>
      <c r="F23" s="2666"/>
      <c r="G23" s="2666"/>
      <c r="H23" s="2666"/>
      <c r="I23" s="2666"/>
      <c r="J23" s="2666"/>
      <c r="K23" s="2666"/>
      <c r="L23" s="2666"/>
      <c r="M23" s="2666"/>
      <c r="N23" s="2666"/>
      <c r="O23" s="2666"/>
    </row>
    <row r="24" spans="2:15">
      <c r="B24" s="2668"/>
    </row>
  </sheetData>
  <mergeCells count="29">
    <mergeCell ref="B1:O1"/>
    <mergeCell ref="B4:C6"/>
    <mergeCell ref="D4:O4"/>
    <mergeCell ref="D5:D6"/>
    <mergeCell ref="E5:E6"/>
    <mergeCell ref="F5:F6"/>
    <mergeCell ref="G5:G6"/>
    <mergeCell ref="H5:H6"/>
    <mergeCell ref="I5:I6"/>
    <mergeCell ref="J5:J6"/>
    <mergeCell ref="B14:C16"/>
    <mergeCell ref="D14:O14"/>
    <mergeCell ref="D15:D16"/>
    <mergeCell ref="E15:E16"/>
    <mergeCell ref="F15:F16"/>
    <mergeCell ref="K5:K6"/>
    <mergeCell ref="L5:L6"/>
    <mergeCell ref="M5:M6"/>
    <mergeCell ref="N5:N6"/>
    <mergeCell ref="O5:O6"/>
    <mergeCell ref="M15:M16"/>
    <mergeCell ref="N15:N16"/>
    <mergeCell ref="O15:O16"/>
    <mergeCell ref="G15:G16"/>
    <mergeCell ref="H15:H16"/>
    <mergeCell ref="I15:I16"/>
    <mergeCell ref="J15:J16"/>
    <mergeCell ref="K15:K16"/>
    <mergeCell ref="L15:L16"/>
  </mergeCells>
  <phoneticPr fontId="3"/>
  <pageMargins left="0.2" right="0.21" top="0.98399999999999999" bottom="0.98399999999999999" header="0.51200000000000001" footer="0.51200000000000001"/>
  <pageSetup paperSize="9" scale="99"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0C1CF-6B4F-45A2-A502-6F8D8250ED23}">
  <dimension ref="B1:G25"/>
  <sheetViews>
    <sheetView zoomScale="85" zoomScaleNormal="85" workbookViewId="0"/>
  </sheetViews>
  <sheetFormatPr defaultRowHeight="13.5"/>
  <cols>
    <col min="1" max="1" width="2.125" style="605" customWidth="1"/>
    <col min="2" max="2" width="18.25" style="605" customWidth="1"/>
    <col min="3" max="7" width="13.625" style="605" customWidth="1"/>
    <col min="8" max="8" width="12.625" style="605" customWidth="1"/>
    <col min="9" max="16384" width="9" style="605"/>
  </cols>
  <sheetData>
    <row r="1" spans="2:7" ht="17.25" customHeight="1">
      <c r="B1" s="2966" t="s">
        <v>5310</v>
      </c>
      <c r="C1" s="2952"/>
      <c r="D1" s="2952"/>
      <c r="E1" s="2952"/>
      <c r="F1" s="2952"/>
      <c r="G1" s="2952"/>
    </row>
    <row r="2" spans="2:7" s="781" customFormat="1" ht="17.25" customHeight="1">
      <c r="G2" s="78"/>
    </row>
    <row r="3" spans="2:7" s="2376" customFormat="1" ht="21.75" customHeight="1">
      <c r="B3" s="3822" t="s">
        <v>3643</v>
      </c>
      <c r="C3" s="3960" t="s">
        <v>5311</v>
      </c>
      <c r="D3" s="2669"/>
      <c r="E3" s="2670"/>
      <c r="F3" s="3961" t="s">
        <v>5312</v>
      </c>
      <c r="G3" s="3812" t="s">
        <v>5313</v>
      </c>
    </row>
    <row r="4" spans="2:7" s="2376" customFormat="1" ht="45" customHeight="1">
      <c r="B4" s="3323"/>
      <c r="C4" s="3266"/>
      <c r="D4" s="649" t="s">
        <v>5314</v>
      </c>
      <c r="E4" s="649" t="s">
        <v>5315</v>
      </c>
      <c r="F4" s="3267"/>
      <c r="G4" s="3323"/>
    </row>
    <row r="5" spans="2:7" s="2376" customFormat="1" ht="20.100000000000001" customHeight="1">
      <c r="B5" s="2671" t="s">
        <v>1830</v>
      </c>
      <c r="C5" s="688">
        <v>12587</v>
      </c>
      <c r="D5" s="688">
        <v>7238</v>
      </c>
      <c r="E5" s="688">
        <v>5349</v>
      </c>
      <c r="F5" s="688">
        <v>286</v>
      </c>
      <c r="G5" s="586">
        <v>44</v>
      </c>
    </row>
    <row r="6" spans="2:7" s="2376" customFormat="1" ht="20.100000000000001" customHeight="1">
      <c r="B6" s="2671" t="s">
        <v>3035</v>
      </c>
      <c r="C6" s="688">
        <v>15396</v>
      </c>
      <c r="D6" s="688">
        <v>9114</v>
      </c>
      <c r="E6" s="688">
        <v>6282</v>
      </c>
      <c r="F6" s="688">
        <v>284</v>
      </c>
      <c r="G6" s="689">
        <v>54</v>
      </c>
    </row>
    <row r="7" spans="2:7" s="2376" customFormat="1" ht="20.100000000000001" customHeight="1">
      <c r="B7" s="2671" t="s">
        <v>3037</v>
      </c>
      <c r="C7" s="688">
        <v>13582</v>
      </c>
      <c r="D7" s="688">
        <v>9194</v>
      </c>
      <c r="E7" s="688">
        <v>4388</v>
      </c>
      <c r="F7" s="688">
        <v>284</v>
      </c>
      <c r="G7" s="689">
        <v>48</v>
      </c>
    </row>
    <row r="8" spans="2:7" s="2376" customFormat="1" ht="20.100000000000001" customHeight="1">
      <c r="B8" s="119" t="s">
        <v>5316</v>
      </c>
      <c r="C8" s="2396">
        <v>2846</v>
      </c>
      <c r="D8" s="688">
        <v>1860</v>
      </c>
      <c r="E8" s="688">
        <v>986</v>
      </c>
      <c r="F8" s="688">
        <v>68</v>
      </c>
      <c r="G8" s="2549">
        <v>42</v>
      </c>
    </row>
    <row r="9" spans="2:7" s="2376" customFormat="1" ht="20.100000000000001" customHeight="1">
      <c r="B9" s="974" t="s">
        <v>5317</v>
      </c>
      <c r="C9" s="974" t="s">
        <v>829</v>
      </c>
      <c r="D9" s="825" t="s">
        <v>829</v>
      </c>
      <c r="E9" s="825" t="s">
        <v>829</v>
      </c>
      <c r="F9" s="825" t="s">
        <v>829</v>
      </c>
      <c r="G9" s="950" t="s">
        <v>829</v>
      </c>
    </row>
    <row r="10" spans="2:7" s="2376" customFormat="1" ht="20.100000000000001" customHeight="1">
      <c r="B10" s="119"/>
      <c r="C10" s="2396"/>
      <c r="D10" s="688"/>
      <c r="E10" s="688"/>
      <c r="F10" s="688"/>
      <c r="G10" s="689"/>
    </row>
    <row r="11" spans="2:7" s="2376" customFormat="1" ht="20.100000000000001" customHeight="1">
      <c r="B11" s="119" t="s">
        <v>5318</v>
      </c>
      <c r="C11" s="119" t="s">
        <v>829</v>
      </c>
      <c r="D11" s="102" t="s">
        <v>829</v>
      </c>
      <c r="E11" s="102" t="s">
        <v>829</v>
      </c>
      <c r="F11" s="102" t="s">
        <v>829</v>
      </c>
      <c r="G11" s="120" t="s">
        <v>829</v>
      </c>
    </row>
    <row r="12" spans="2:7" s="2376" customFormat="1" ht="20.100000000000001" customHeight="1">
      <c r="B12" s="119" t="s">
        <v>5319</v>
      </c>
      <c r="C12" s="119" t="s">
        <v>829</v>
      </c>
      <c r="D12" s="102" t="s">
        <v>829</v>
      </c>
      <c r="E12" s="102" t="s">
        <v>829</v>
      </c>
      <c r="F12" s="102" t="s">
        <v>829</v>
      </c>
      <c r="G12" s="120" t="s">
        <v>829</v>
      </c>
    </row>
    <row r="13" spans="2:7" s="2376" customFormat="1" ht="20.100000000000001" customHeight="1">
      <c r="B13" s="119" t="s">
        <v>3303</v>
      </c>
      <c r="C13" s="119" t="s">
        <v>829</v>
      </c>
      <c r="D13" s="102" t="s">
        <v>829</v>
      </c>
      <c r="E13" s="102" t="s">
        <v>829</v>
      </c>
      <c r="F13" s="102" t="s">
        <v>829</v>
      </c>
      <c r="G13" s="120" t="s">
        <v>829</v>
      </c>
    </row>
    <row r="14" spans="2:7" s="2376" customFormat="1" ht="20.100000000000001" customHeight="1">
      <c r="B14" s="119" t="s">
        <v>3304</v>
      </c>
      <c r="C14" s="836" t="s">
        <v>829</v>
      </c>
      <c r="D14" s="695" t="s">
        <v>829</v>
      </c>
      <c r="E14" s="695" t="s">
        <v>829</v>
      </c>
      <c r="F14" s="695" t="s">
        <v>829</v>
      </c>
      <c r="G14" s="787" t="s">
        <v>829</v>
      </c>
    </row>
    <row r="15" spans="2:7" s="2376" customFormat="1" ht="20.100000000000001" customHeight="1">
      <c r="B15" s="119" t="s">
        <v>3663</v>
      </c>
      <c r="C15" s="836" t="s">
        <v>829</v>
      </c>
      <c r="D15" s="695" t="s">
        <v>829</v>
      </c>
      <c r="E15" s="695" t="s">
        <v>829</v>
      </c>
      <c r="F15" s="695" t="s">
        <v>829</v>
      </c>
      <c r="G15" s="787" t="s">
        <v>829</v>
      </c>
    </row>
    <row r="16" spans="2:7" s="2376" customFormat="1" ht="20.100000000000001" customHeight="1">
      <c r="B16" s="119" t="s">
        <v>3306</v>
      </c>
      <c r="C16" s="836" t="s">
        <v>829</v>
      </c>
      <c r="D16" s="695" t="s">
        <v>829</v>
      </c>
      <c r="E16" s="695" t="s">
        <v>829</v>
      </c>
      <c r="F16" s="695" t="s">
        <v>829</v>
      </c>
      <c r="G16" s="787" t="s">
        <v>829</v>
      </c>
    </row>
    <row r="17" spans="2:7" s="2376" customFormat="1" ht="20.100000000000001" customHeight="1">
      <c r="B17" s="119" t="s">
        <v>3307</v>
      </c>
      <c r="C17" s="836" t="s">
        <v>829</v>
      </c>
      <c r="D17" s="695" t="s">
        <v>829</v>
      </c>
      <c r="E17" s="695" t="s">
        <v>829</v>
      </c>
      <c r="F17" s="695" t="s">
        <v>829</v>
      </c>
      <c r="G17" s="787" t="s">
        <v>829</v>
      </c>
    </row>
    <row r="18" spans="2:7" s="2376" customFormat="1" ht="20.100000000000001" customHeight="1">
      <c r="B18" s="119" t="s">
        <v>3308</v>
      </c>
      <c r="C18" s="836" t="s">
        <v>829</v>
      </c>
      <c r="D18" s="695" t="s">
        <v>829</v>
      </c>
      <c r="E18" s="695" t="s">
        <v>829</v>
      </c>
      <c r="F18" s="695" t="s">
        <v>829</v>
      </c>
      <c r="G18" s="787" t="s">
        <v>829</v>
      </c>
    </row>
    <row r="19" spans="2:7" s="2376" customFormat="1" ht="20.100000000000001" customHeight="1">
      <c r="B19" s="119" t="s">
        <v>3309</v>
      </c>
      <c r="C19" s="836" t="s">
        <v>829</v>
      </c>
      <c r="D19" s="695" t="s">
        <v>829</v>
      </c>
      <c r="E19" s="695" t="s">
        <v>829</v>
      </c>
      <c r="F19" s="695" t="s">
        <v>829</v>
      </c>
      <c r="G19" s="787" t="s">
        <v>829</v>
      </c>
    </row>
    <row r="20" spans="2:7" s="2376" customFormat="1" ht="20.100000000000001" customHeight="1">
      <c r="B20" s="119" t="s">
        <v>3310</v>
      </c>
      <c r="C20" s="836" t="s">
        <v>829</v>
      </c>
      <c r="D20" s="695" t="s">
        <v>829</v>
      </c>
      <c r="E20" s="695" t="s">
        <v>829</v>
      </c>
      <c r="F20" s="695" t="s">
        <v>829</v>
      </c>
      <c r="G20" s="787" t="s">
        <v>829</v>
      </c>
    </row>
    <row r="21" spans="2:7" s="2376" customFormat="1" ht="20.100000000000001" customHeight="1">
      <c r="B21" s="119" t="s">
        <v>3311</v>
      </c>
      <c r="C21" s="836" t="s">
        <v>829</v>
      </c>
      <c r="D21" s="695" t="s">
        <v>829</v>
      </c>
      <c r="E21" s="695" t="s">
        <v>829</v>
      </c>
      <c r="F21" s="695" t="s">
        <v>829</v>
      </c>
      <c r="G21" s="787" t="s">
        <v>829</v>
      </c>
    </row>
    <row r="22" spans="2:7" s="2376" customFormat="1" ht="20.100000000000001" customHeight="1">
      <c r="B22" s="123" t="s">
        <v>3312</v>
      </c>
      <c r="C22" s="2539" t="s">
        <v>829</v>
      </c>
      <c r="D22" s="1840" t="s">
        <v>829</v>
      </c>
      <c r="E22" s="1840" t="s">
        <v>829</v>
      </c>
      <c r="F22" s="1840" t="s">
        <v>829</v>
      </c>
      <c r="G22" s="1841" t="s">
        <v>829</v>
      </c>
    </row>
    <row r="23" spans="2:7" ht="20.100000000000001" customHeight="1">
      <c r="C23" s="2672"/>
      <c r="D23" s="2672"/>
      <c r="E23" s="2672"/>
      <c r="F23" s="2672"/>
      <c r="G23" s="2672"/>
    </row>
    <row r="24" spans="2:7" s="781" customFormat="1" ht="20.100000000000001" customHeight="1">
      <c r="B24" s="204" t="s">
        <v>5257</v>
      </c>
    </row>
    <row r="25" spans="2:7">
      <c r="B25" s="605" t="s">
        <v>5320</v>
      </c>
    </row>
  </sheetData>
  <mergeCells count="5">
    <mergeCell ref="B1:G1"/>
    <mergeCell ref="B3:B4"/>
    <mergeCell ref="C3:C4"/>
    <mergeCell ref="F3:F4"/>
    <mergeCell ref="G3:G4"/>
  </mergeCells>
  <phoneticPr fontId="3"/>
  <pageMargins left="0.38" right="0.16"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68166-EE44-44A1-A968-90BB7B511FBD}">
  <dimension ref="B1:N155"/>
  <sheetViews>
    <sheetView zoomScaleNormal="100" workbookViewId="0"/>
  </sheetViews>
  <sheetFormatPr defaultRowHeight="13.5"/>
  <cols>
    <col min="1" max="1" width="1.125" style="96" customWidth="1"/>
    <col min="2" max="2" width="10.125" style="96" customWidth="1"/>
    <col min="3" max="4" width="9.25" style="96" customWidth="1"/>
    <col min="5" max="5" width="9.625" style="96" customWidth="1"/>
    <col min="6" max="11" width="9.25" style="96" customWidth="1"/>
    <col min="12" max="16384" width="9" style="96"/>
  </cols>
  <sheetData>
    <row r="1" spans="2:11" ht="17.25">
      <c r="B1" s="3120" t="s">
        <v>1671</v>
      </c>
      <c r="C1" s="3027"/>
      <c r="D1" s="3027"/>
      <c r="E1" s="3027"/>
      <c r="F1" s="3027"/>
      <c r="G1" s="3027"/>
      <c r="H1" s="3027"/>
      <c r="I1" s="3027"/>
      <c r="J1" s="3027"/>
      <c r="K1" s="3027"/>
    </row>
    <row r="2" spans="2:11">
      <c r="F2" s="131"/>
    </row>
    <row r="3" spans="2:11">
      <c r="H3" s="3121" t="s">
        <v>1672</v>
      </c>
      <c r="I3" s="3121"/>
      <c r="J3" s="3121"/>
      <c r="K3" s="3121"/>
    </row>
    <row r="4" spans="2:11" s="605" customFormat="1" ht="15" customHeight="1">
      <c r="B4" s="2968" t="s">
        <v>1673</v>
      </c>
      <c r="C4" s="3119" t="s">
        <v>1674</v>
      </c>
      <c r="D4" s="2968"/>
      <c r="E4" s="2968"/>
      <c r="F4" s="3119" t="s">
        <v>1675</v>
      </c>
      <c r="G4" s="2968"/>
      <c r="H4" s="2968"/>
      <c r="I4" s="3119" t="s">
        <v>1676</v>
      </c>
      <c r="J4" s="2968"/>
      <c r="K4" s="2968"/>
    </row>
    <row r="5" spans="2:11" s="605" customFormat="1" ht="15" customHeight="1">
      <c r="B5" s="2984"/>
      <c r="C5" s="79" t="s">
        <v>231</v>
      </c>
      <c r="D5" s="606" t="s">
        <v>861</v>
      </c>
      <c r="E5" s="79" t="s">
        <v>862</v>
      </c>
      <c r="F5" s="79" t="s">
        <v>231</v>
      </c>
      <c r="G5" s="606" t="s">
        <v>861</v>
      </c>
      <c r="H5" s="79" t="s">
        <v>862</v>
      </c>
      <c r="I5" s="79" t="s">
        <v>231</v>
      </c>
      <c r="J5" s="606" t="s">
        <v>861</v>
      </c>
      <c r="K5" s="79" t="s">
        <v>862</v>
      </c>
    </row>
    <row r="6" spans="2:11" ht="15" customHeight="1">
      <c r="B6" s="607" t="s">
        <v>231</v>
      </c>
      <c r="C6" s="608">
        <v>418325</v>
      </c>
      <c r="D6" s="608">
        <v>208966</v>
      </c>
      <c r="E6" s="608">
        <v>209359</v>
      </c>
      <c r="F6" s="609">
        <v>406586</v>
      </c>
      <c r="G6" s="609">
        <v>202775</v>
      </c>
      <c r="H6" s="609">
        <v>203811</v>
      </c>
      <c r="I6" s="609">
        <v>388078</v>
      </c>
      <c r="J6" s="609">
        <v>193513</v>
      </c>
      <c r="K6" s="610">
        <v>194565</v>
      </c>
    </row>
    <row r="7" spans="2:11" ht="15" customHeight="1">
      <c r="B7" s="611" t="s">
        <v>1254</v>
      </c>
      <c r="C7" s="612"/>
      <c r="D7" s="612"/>
      <c r="E7" s="612"/>
      <c r="F7" s="612"/>
      <c r="G7" s="612"/>
      <c r="H7" s="612"/>
      <c r="I7" s="612"/>
      <c r="J7" s="612"/>
      <c r="K7" s="613"/>
    </row>
    <row r="8" spans="2:11" ht="15" customHeight="1">
      <c r="B8" s="614" t="s">
        <v>1677</v>
      </c>
      <c r="C8" s="612">
        <v>15440</v>
      </c>
      <c r="D8" s="612">
        <v>7979</v>
      </c>
      <c r="E8" s="612">
        <v>7461</v>
      </c>
      <c r="F8" s="612">
        <v>13536</v>
      </c>
      <c r="G8" s="612">
        <v>6831</v>
      </c>
      <c r="H8" s="612">
        <v>6705</v>
      </c>
      <c r="I8" s="612">
        <v>11417</v>
      </c>
      <c r="J8" s="612">
        <v>5913</v>
      </c>
      <c r="K8" s="613">
        <v>5504</v>
      </c>
    </row>
    <row r="9" spans="2:11" ht="15" customHeight="1">
      <c r="B9" s="614">
        <v>0</v>
      </c>
      <c r="C9" s="612">
        <v>2892</v>
      </c>
      <c r="D9" s="612">
        <v>1497</v>
      </c>
      <c r="E9" s="612">
        <v>1395</v>
      </c>
      <c r="F9" s="612">
        <v>2464</v>
      </c>
      <c r="G9" s="612">
        <v>1210</v>
      </c>
      <c r="H9" s="612">
        <v>1254</v>
      </c>
      <c r="I9" s="612">
        <v>2027</v>
      </c>
      <c r="J9" s="612">
        <v>1051</v>
      </c>
      <c r="K9" s="613">
        <v>976</v>
      </c>
    </row>
    <row r="10" spans="2:11" ht="15" customHeight="1">
      <c r="B10" s="614">
        <v>1</v>
      </c>
      <c r="C10" s="612">
        <v>2954</v>
      </c>
      <c r="D10" s="612">
        <v>1528</v>
      </c>
      <c r="E10" s="612">
        <v>1426</v>
      </c>
      <c r="F10" s="612">
        <v>2537</v>
      </c>
      <c r="G10" s="612">
        <v>1300</v>
      </c>
      <c r="H10" s="612">
        <v>1237</v>
      </c>
      <c r="I10" s="612">
        <v>2148</v>
      </c>
      <c r="J10" s="612">
        <v>1123</v>
      </c>
      <c r="K10" s="613">
        <v>1025</v>
      </c>
    </row>
    <row r="11" spans="2:11" ht="15" customHeight="1">
      <c r="B11" s="614">
        <v>2</v>
      </c>
      <c r="C11" s="612">
        <v>3151</v>
      </c>
      <c r="D11" s="612">
        <v>1631</v>
      </c>
      <c r="E11" s="612">
        <v>1520</v>
      </c>
      <c r="F11" s="612">
        <v>2729</v>
      </c>
      <c r="G11" s="612">
        <v>1371</v>
      </c>
      <c r="H11" s="612">
        <v>1358</v>
      </c>
      <c r="I11" s="612">
        <v>2271</v>
      </c>
      <c r="J11" s="612">
        <v>1164</v>
      </c>
      <c r="K11" s="613">
        <v>1107</v>
      </c>
    </row>
    <row r="12" spans="2:11" ht="15" customHeight="1">
      <c r="B12" s="614">
        <v>3</v>
      </c>
      <c r="C12" s="612">
        <v>3185</v>
      </c>
      <c r="D12" s="612">
        <v>1651</v>
      </c>
      <c r="E12" s="612">
        <v>1534</v>
      </c>
      <c r="F12" s="612">
        <v>2809</v>
      </c>
      <c r="G12" s="612">
        <v>1435</v>
      </c>
      <c r="H12" s="612">
        <v>1374</v>
      </c>
      <c r="I12" s="612">
        <v>2372</v>
      </c>
      <c r="J12" s="612">
        <v>1226</v>
      </c>
      <c r="K12" s="613">
        <v>1146</v>
      </c>
    </row>
    <row r="13" spans="2:11" ht="15" customHeight="1">
      <c r="B13" s="614">
        <v>4</v>
      </c>
      <c r="C13" s="612">
        <v>3258</v>
      </c>
      <c r="D13" s="612">
        <v>1672</v>
      </c>
      <c r="E13" s="612">
        <v>1586</v>
      </c>
      <c r="F13" s="612">
        <v>2997</v>
      </c>
      <c r="G13" s="612">
        <v>1515</v>
      </c>
      <c r="H13" s="612">
        <v>1482</v>
      </c>
      <c r="I13" s="612">
        <v>2599</v>
      </c>
      <c r="J13" s="612">
        <v>1349</v>
      </c>
      <c r="K13" s="613">
        <v>1250</v>
      </c>
    </row>
    <row r="14" spans="2:11" ht="15" customHeight="1">
      <c r="B14" s="614"/>
      <c r="C14" s="612"/>
      <c r="D14" s="612"/>
      <c r="E14" s="612"/>
      <c r="F14" s="612"/>
      <c r="G14" s="612"/>
      <c r="H14" s="612"/>
      <c r="I14" s="612"/>
      <c r="J14" s="612"/>
      <c r="K14" s="613"/>
    </row>
    <row r="15" spans="2:11" ht="15" customHeight="1">
      <c r="B15" s="615" t="s">
        <v>1678</v>
      </c>
      <c r="C15" s="612">
        <v>17647</v>
      </c>
      <c r="D15" s="612">
        <v>9092</v>
      </c>
      <c r="E15" s="612">
        <v>8555</v>
      </c>
      <c r="F15" s="612">
        <v>15474</v>
      </c>
      <c r="G15" s="612">
        <v>7914</v>
      </c>
      <c r="H15" s="612">
        <v>7560</v>
      </c>
      <c r="I15" s="612">
        <v>13913</v>
      </c>
      <c r="J15" s="612">
        <v>7062</v>
      </c>
      <c r="K15" s="613">
        <v>6851</v>
      </c>
    </row>
    <row r="16" spans="2:11" ht="15" customHeight="1">
      <c r="B16" s="614">
        <v>5</v>
      </c>
      <c r="C16" s="612">
        <v>3283</v>
      </c>
      <c r="D16" s="612">
        <v>1679</v>
      </c>
      <c r="E16" s="612">
        <v>1604</v>
      </c>
      <c r="F16" s="612">
        <v>2998</v>
      </c>
      <c r="G16" s="612">
        <v>1530</v>
      </c>
      <c r="H16" s="612">
        <v>1468</v>
      </c>
      <c r="I16" s="612">
        <v>2646</v>
      </c>
      <c r="J16" s="612">
        <v>1331</v>
      </c>
      <c r="K16" s="613">
        <v>1315</v>
      </c>
    </row>
    <row r="17" spans="2:11" ht="15" customHeight="1">
      <c r="B17" s="614">
        <v>6</v>
      </c>
      <c r="C17" s="612">
        <v>3459</v>
      </c>
      <c r="D17" s="612">
        <v>1781</v>
      </c>
      <c r="E17" s="612">
        <v>1678</v>
      </c>
      <c r="F17" s="612">
        <v>2988</v>
      </c>
      <c r="G17" s="612">
        <v>1532</v>
      </c>
      <c r="H17" s="612">
        <v>1456</v>
      </c>
      <c r="I17" s="612">
        <v>2693</v>
      </c>
      <c r="J17" s="612">
        <v>1378</v>
      </c>
      <c r="K17" s="613">
        <v>1315</v>
      </c>
    </row>
    <row r="18" spans="2:11" ht="15" customHeight="1">
      <c r="B18" s="614">
        <v>7</v>
      </c>
      <c r="C18" s="612">
        <v>3598</v>
      </c>
      <c r="D18" s="612">
        <v>1856</v>
      </c>
      <c r="E18" s="612">
        <v>1742</v>
      </c>
      <c r="F18" s="612">
        <v>3113</v>
      </c>
      <c r="G18" s="612">
        <v>1589</v>
      </c>
      <c r="H18" s="612">
        <v>1524</v>
      </c>
      <c r="I18" s="612">
        <v>2736</v>
      </c>
      <c r="J18" s="612">
        <v>1384</v>
      </c>
      <c r="K18" s="613">
        <v>1352</v>
      </c>
    </row>
    <row r="19" spans="2:11" ht="15" customHeight="1">
      <c r="B19" s="614">
        <v>8</v>
      </c>
      <c r="C19" s="612">
        <v>3629</v>
      </c>
      <c r="D19" s="612">
        <v>1877</v>
      </c>
      <c r="E19" s="612">
        <v>1752</v>
      </c>
      <c r="F19" s="612">
        <v>3164</v>
      </c>
      <c r="G19" s="612">
        <v>1604</v>
      </c>
      <c r="H19" s="612">
        <v>1560</v>
      </c>
      <c r="I19" s="612">
        <v>2820</v>
      </c>
      <c r="J19" s="612">
        <v>1429</v>
      </c>
      <c r="K19" s="613">
        <v>1391</v>
      </c>
    </row>
    <row r="20" spans="2:11" ht="15" customHeight="1">
      <c r="B20" s="614">
        <v>9</v>
      </c>
      <c r="C20" s="612">
        <v>3678</v>
      </c>
      <c r="D20" s="612">
        <v>1899</v>
      </c>
      <c r="E20" s="612">
        <v>1779</v>
      </c>
      <c r="F20" s="612">
        <v>3211</v>
      </c>
      <c r="G20" s="612">
        <v>1659</v>
      </c>
      <c r="H20" s="612">
        <v>1552</v>
      </c>
      <c r="I20" s="612">
        <v>3018</v>
      </c>
      <c r="J20" s="612">
        <v>1540</v>
      </c>
      <c r="K20" s="613">
        <v>1478</v>
      </c>
    </row>
    <row r="21" spans="2:11" ht="15" customHeight="1">
      <c r="B21" s="611"/>
      <c r="C21" s="612"/>
      <c r="D21" s="612"/>
      <c r="E21" s="612"/>
      <c r="F21" s="612"/>
      <c r="G21" s="612"/>
      <c r="H21" s="612"/>
      <c r="I21" s="612"/>
      <c r="J21" s="612"/>
      <c r="K21" s="613"/>
    </row>
    <row r="22" spans="2:11" ht="15" customHeight="1">
      <c r="B22" s="615" t="s">
        <v>1679</v>
      </c>
      <c r="C22" s="612">
        <v>18583</v>
      </c>
      <c r="D22" s="612">
        <v>9525</v>
      </c>
      <c r="E22" s="612">
        <v>9058</v>
      </c>
      <c r="F22" s="612">
        <v>17520</v>
      </c>
      <c r="G22" s="612">
        <v>9043</v>
      </c>
      <c r="H22" s="612">
        <v>8477</v>
      </c>
      <c r="I22" s="612">
        <v>15417</v>
      </c>
      <c r="J22" s="612">
        <v>7892</v>
      </c>
      <c r="K22" s="613">
        <v>7525</v>
      </c>
    </row>
    <row r="23" spans="2:11" ht="15" customHeight="1">
      <c r="B23" s="614">
        <v>10</v>
      </c>
      <c r="C23" s="612">
        <v>3753</v>
      </c>
      <c r="D23" s="612">
        <v>1931</v>
      </c>
      <c r="E23" s="612">
        <v>1822</v>
      </c>
      <c r="F23" s="612">
        <v>3277</v>
      </c>
      <c r="G23" s="612">
        <v>1671</v>
      </c>
      <c r="H23" s="612">
        <v>1606</v>
      </c>
      <c r="I23" s="612">
        <v>2998</v>
      </c>
      <c r="J23" s="612">
        <v>1536</v>
      </c>
      <c r="K23" s="613">
        <v>1462</v>
      </c>
    </row>
    <row r="24" spans="2:11" ht="15" customHeight="1">
      <c r="B24" s="614">
        <v>11</v>
      </c>
      <c r="C24" s="612">
        <v>3800</v>
      </c>
      <c r="D24" s="612">
        <v>1973</v>
      </c>
      <c r="E24" s="612">
        <v>1827</v>
      </c>
      <c r="F24" s="612">
        <v>3380</v>
      </c>
      <c r="G24" s="612">
        <v>1744</v>
      </c>
      <c r="H24" s="612">
        <v>1636</v>
      </c>
      <c r="I24" s="612">
        <v>2966</v>
      </c>
      <c r="J24" s="612">
        <v>1529</v>
      </c>
      <c r="K24" s="613">
        <v>1437</v>
      </c>
    </row>
    <row r="25" spans="2:11" ht="15" customHeight="1">
      <c r="B25" s="614">
        <v>12</v>
      </c>
      <c r="C25" s="612">
        <v>3665</v>
      </c>
      <c r="D25" s="612">
        <v>1835</v>
      </c>
      <c r="E25" s="612">
        <v>1830</v>
      </c>
      <c r="F25" s="612">
        <v>3600</v>
      </c>
      <c r="G25" s="612">
        <v>1837</v>
      </c>
      <c r="H25" s="612">
        <v>1763</v>
      </c>
      <c r="I25" s="612">
        <v>3079</v>
      </c>
      <c r="J25" s="612">
        <v>1552</v>
      </c>
      <c r="K25" s="613">
        <v>1527</v>
      </c>
    </row>
    <row r="26" spans="2:11" ht="15" customHeight="1">
      <c r="B26" s="614">
        <v>13</v>
      </c>
      <c r="C26" s="612">
        <v>3698</v>
      </c>
      <c r="D26" s="612">
        <v>1895</v>
      </c>
      <c r="E26" s="612">
        <v>1803</v>
      </c>
      <c r="F26" s="612">
        <v>3607</v>
      </c>
      <c r="G26" s="612">
        <v>1904</v>
      </c>
      <c r="H26" s="612">
        <v>1703</v>
      </c>
      <c r="I26" s="612">
        <v>3159</v>
      </c>
      <c r="J26" s="612">
        <v>1626</v>
      </c>
      <c r="K26" s="613">
        <v>1533</v>
      </c>
    </row>
    <row r="27" spans="2:11" ht="15" customHeight="1">
      <c r="B27" s="614">
        <v>14</v>
      </c>
      <c r="C27" s="612">
        <v>3667</v>
      </c>
      <c r="D27" s="612">
        <v>1891</v>
      </c>
      <c r="E27" s="612">
        <v>1776</v>
      </c>
      <c r="F27" s="612">
        <v>3656</v>
      </c>
      <c r="G27" s="612">
        <v>1887</v>
      </c>
      <c r="H27" s="612">
        <v>1769</v>
      </c>
      <c r="I27" s="612">
        <v>3215</v>
      </c>
      <c r="J27" s="612">
        <v>1649</v>
      </c>
      <c r="K27" s="613">
        <v>1566</v>
      </c>
    </row>
    <row r="28" spans="2:11" ht="15" customHeight="1">
      <c r="B28" s="614"/>
      <c r="C28" s="612"/>
      <c r="D28" s="612"/>
      <c r="E28" s="612"/>
      <c r="F28" s="612"/>
      <c r="G28" s="612"/>
      <c r="H28" s="612"/>
      <c r="I28" s="612"/>
      <c r="J28" s="612"/>
      <c r="K28" s="613"/>
    </row>
    <row r="29" spans="2:11" ht="15" customHeight="1">
      <c r="B29" s="615" t="s">
        <v>1680</v>
      </c>
      <c r="C29" s="612">
        <v>20137</v>
      </c>
      <c r="D29" s="612">
        <v>10967</v>
      </c>
      <c r="E29" s="612">
        <v>9170</v>
      </c>
      <c r="F29" s="612">
        <v>20545</v>
      </c>
      <c r="G29" s="612">
        <v>11369</v>
      </c>
      <c r="H29" s="612">
        <v>9176</v>
      </c>
      <c r="I29" s="612">
        <v>19212</v>
      </c>
      <c r="J29" s="612">
        <v>10663</v>
      </c>
      <c r="K29" s="613">
        <v>8549</v>
      </c>
    </row>
    <row r="30" spans="2:11" ht="15" customHeight="1">
      <c r="B30" s="614">
        <v>15</v>
      </c>
      <c r="C30" s="612">
        <v>3891</v>
      </c>
      <c r="D30" s="612">
        <v>2042</v>
      </c>
      <c r="E30" s="612">
        <v>1849</v>
      </c>
      <c r="F30" s="612">
        <v>3900</v>
      </c>
      <c r="G30" s="612">
        <v>2079</v>
      </c>
      <c r="H30" s="612">
        <v>1821</v>
      </c>
      <c r="I30" s="612">
        <v>3378</v>
      </c>
      <c r="J30" s="612">
        <v>1794</v>
      </c>
      <c r="K30" s="613">
        <v>1584</v>
      </c>
    </row>
    <row r="31" spans="2:11" ht="15" customHeight="1">
      <c r="B31" s="614">
        <v>16</v>
      </c>
      <c r="C31" s="612">
        <v>3973</v>
      </c>
      <c r="D31" s="612">
        <v>2115</v>
      </c>
      <c r="E31" s="612">
        <v>1858</v>
      </c>
      <c r="F31" s="612">
        <v>4073</v>
      </c>
      <c r="G31" s="612">
        <v>2271</v>
      </c>
      <c r="H31" s="612">
        <v>1802</v>
      </c>
      <c r="I31" s="612">
        <v>3657</v>
      </c>
      <c r="J31" s="612">
        <v>2055</v>
      </c>
      <c r="K31" s="613">
        <v>1602</v>
      </c>
    </row>
    <row r="32" spans="2:11" ht="15" customHeight="1">
      <c r="B32" s="614">
        <v>17</v>
      </c>
      <c r="C32" s="612">
        <v>3925</v>
      </c>
      <c r="D32" s="612">
        <v>2154</v>
      </c>
      <c r="E32" s="612">
        <v>1771</v>
      </c>
      <c r="F32" s="612">
        <v>3998</v>
      </c>
      <c r="G32" s="612">
        <v>2178</v>
      </c>
      <c r="H32" s="612">
        <v>1820</v>
      </c>
      <c r="I32" s="612">
        <v>3851</v>
      </c>
      <c r="J32" s="612">
        <v>2116</v>
      </c>
      <c r="K32" s="613">
        <v>1735</v>
      </c>
    </row>
    <row r="33" spans="2:11" ht="15" customHeight="1">
      <c r="B33" s="614">
        <v>18</v>
      </c>
      <c r="C33" s="612">
        <v>4024</v>
      </c>
      <c r="D33" s="612">
        <v>2250</v>
      </c>
      <c r="E33" s="612">
        <v>1774</v>
      </c>
      <c r="F33" s="612">
        <v>4168</v>
      </c>
      <c r="G33" s="612">
        <v>2319</v>
      </c>
      <c r="H33" s="612">
        <v>1849</v>
      </c>
      <c r="I33" s="612">
        <v>4012</v>
      </c>
      <c r="J33" s="612">
        <v>2274</v>
      </c>
      <c r="K33" s="613">
        <v>1738</v>
      </c>
    </row>
    <row r="34" spans="2:11" ht="15" customHeight="1">
      <c r="B34" s="614">
        <v>19</v>
      </c>
      <c r="C34" s="612">
        <v>4324</v>
      </c>
      <c r="D34" s="612">
        <v>2406</v>
      </c>
      <c r="E34" s="612">
        <v>1918</v>
      </c>
      <c r="F34" s="612">
        <v>4406</v>
      </c>
      <c r="G34" s="612">
        <v>2522</v>
      </c>
      <c r="H34" s="612">
        <v>1884</v>
      </c>
      <c r="I34" s="612">
        <v>4314</v>
      </c>
      <c r="J34" s="612">
        <v>2424</v>
      </c>
      <c r="K34" s="613">
        <v>1890</v>
      </c>
    </row>
    <row r="35" spans="2:11" ht="15" customHeight="1">
      <c r="B35" s="614"/>
      <c r="C35" s="612"/>
      <c r="D35" s="612"/>
      <c r="E35" s="612"/>
      <c r="F35" s="612"/>
      <c r="G35" s="612"/>
      <c r="H35" s="612"/>
      <c r="I35" s="612"/>
      <c r="J35" s="612"/>
      <c r="K35" s="613"/>
    </row>
    <row r="36" spans="2:11" ht="15" customHeight="1">
      <c r="B36" s="614" t="s">
        <v>1681</v>
      </c>
      <c r="C36" s="612">
        <v>21517</v>
      </c>
      <c r="D36" s="612">
        <v>11901</v>
      </c>
      <c r="E36" s="612">
        <v>9616</v>
      </c>
      <c r="F36" s="612">
        <v>20085</v>
      </c>
      <c r="G36" s="612">
        <v>11255</v>
      </c>
      <c r="H36" s="612">
        <v>8830</v>
      </c>
      <c r="I36" s="612">
        <v>19710</v>
      </c>
      <c r="J36" s="612">
        <v>11090</v>
      </c>
      <c r="K36" s="613">
        <v>8620</v>
      </c>
    </row>
    <row r="37" spans="2:11" ht="15" customHeight="1">
      <c r="B37" s="614">
        <v>20</v>
      </c>
      <c r="C37" s="612">
        <v>4370</v>
      </c>
      <c r="D37" s="612">
        <v>2478</v>
      </c>
      <c r="E37" s="612">
        <v>1892</v>
      </c>
      <c r="F37" s="612">
        <v>4425</v>
      </c>
      <c r="G37" s="612">
        <v>2516</v>
      </c>
      <c r="H37" s="612">
        <v>1909</v>
      </c>
      <c r="I37" s="612">
        <v>4491</v>
      </c>
      <c r="J37" s="612">
        <v>2555</v>
      </c>
      <c r="K37" s="613">
        <v>1936</v>
      </c>
    </row>
    <row r="38" spans="2:11" ht="15" customHeight="1">
      <c r="B38" s="614">
        <v>21</v>
      </c>
      <c r="C38" s="612">
        <v>4432</v>
      </c>
      <c r="D38" s="612">
        <v>2501</v>
      </c>
      <c r="E38" s="612">
        <v>1931</v>
      </c>
      <c r="F38" s="612">
        <v>4387</v>
      </c>
      <c r="G38" s="612">
        <v>2492</v>
      </c>
      <c r="H38" s="612">
        <v>1895</v>
      </c>
      <c r="I38" s="612">
        <v>4312</v>
      </c>
      <c r="J38" s="612">
        <v>2441</v>
      </c>
      <c r="K38" s="613">
        <v>1871</v>
      </c>
    </row>
    <row r="39" spans="2:11" ht="15" customHeight="1">
      <c r="B39" s="614">
        <v>22</v>
      </c>
      <c r="C39" s="612">
        <v>4388</v>
      </c>
      <c r="D39" s="612">
        <v>2443</v>
      </c>
      <c r="E39" s="612">
        <v>1945</v>
      </c>
      <c r="F39" s="612">
        <v>3979</v>
      </c>
      <c r="G39" s="612">
        <v>2289</v>
      </c>
      <c r="H39" s="612">
        <v>1690</v>
      </c>
      <c r="I39" s="612">
        <v>3952</v>
      </c>
      <c r="J39" s="612">
        <v>2221</v>
      </c>
      <c r="K39" s="613">
        <v>1731</v>
      </c>
    </row>
    <row r="40" spans="2:11" ht="15" customHeight="1">
      <c r="B40" s="614">
        <v>23</v>
      </c>
      <c r="C40" s="612">
        <v>4267</v>
      </c>
      <c r="D40" s="612">
        <v>2292</v>
      </c>
      <c r="E40" s="612">
        <v>1975</v>
      </c>
      <c r="F40" s="612">
        <v>3682</v>
      </c>
      <c r="G40" s="612">
        <v>2008</v>
      </c>
      <c r="H40" s="612">
        <v>1674</v>
      </c>
      <c r="I40" s="612">
        <v>3588</v>
      </c>
      <c r="J40" s="612">
        <v>2000</v>
      </c>
      <c r="K40" s="613">
        <v>1588</v>
      </c>
    </row>
    <row r="41" spans="2:11" ht="15" customHeight="1">
      <c r="B41" s="614">
        <v>24</v>
      </c>
      <c r="C41" s="612">
        <v>4060</v>
      </c>
      <c r="D41" s="612">
        <v>2187</v>
      </c>
      <c r="E41" s="612">
        <v>1873</v>
      </c>
      <c r="F41" s="612">
        <v>3612</v>
      </c>
      <c r="G41" s="612">
        <v>1950</v>
      </c>
      <c r="H41" s="612">
        <v>1662</v>
      </c>
      <c r="I41" s="612">
        <v>3367</v>
      </c>
      <c r="J41" s="612">
        <v>1873</v>
      </c>
      <c r="K41" s="613">
        <v>1494</v>
      </c>
    </row>
    <row r="42" spans="2:11" ht="15" customHeight="1">
      <c r="B42" s="614"/>
      <c r="C42" s="612"/>
      <c r="D42" s="612"/>
      <c r="E42" s="612"/>
      <c r="F42" s="612"/>
      <c r="G42" s="612"/>
      <c r="H42" s="612"/>
      <c r="I42" s="612"/>
      <c r="J42" s="612"/>
      <c r="K42" s="613"/>
    </row>
    <row r="43" spans="2:11" ht="15" customHeight="1">
      <c r="B43" s="614" t="s">
        <v>1682</v>
      </c>
      <c r="C43" s="612">
        <v>21670</v>
      </c>
      <c r="D43" s="612">
        <v>11727</v>
      </c>
      <c r="E43" s="612">
        <v>9943</v>
      </c>
      <c r="F43" s="612">
        <v>18869</v>
      </c>
      <c r="G43" s="612">
        <v>10195</v>
      </c>
      <c r="H43" s="612">
        <v>8674</v>
      </c>
      <c r="I43" s="612">
        <v>16198</v>
      </c>
      <c r="J43" s="612">
        <v>8997</v>
      </c>
      <c r="K43" s="613">
        <v>7201</v>
      </c>
    </row>
    <row r="44" spans="2:11" ht="15" customHeight="1">
      <c r="B44" s="614">
        <v>25</v>
      </c>
      <c r="C44" s="612">
        <v>4208</v>
      </c>
      <c r="D44" s="612">
        <v>2232</v>
      </c>
      <c r="E44" s="612">
        <v>1976</v>
      </c>
      <c r="F44" s="612">
        <v>3715</v>
      </c>
      <c r="G44" s="612">
        <v>2005</v>
      </c>
      <c r="H44" s="612">
        <v>1710</v>
      </c>
      <c r="I44" s="612">
        <v>3383</v>
      </c>
      <c r="J44" s="612">
        <v>1888</v>
      </c>
      <c r="K44" s="613">
        <v>1495</v>
      </c>
    </row>
    <row r="45" spans="2:11" ht="15" customHeight="1">
      <c r="B45" s="614">
        <v>26</v>
      </c>
      <c r="C45" s="612">
        <v>4385</v>
      </c>
      <c r="D45" s="612">
        <v>2424</v>
      </c>
      <c r="E45" s="612">
        <v>1961</v>
      </c>
      <c r="F45" s="612">
        <v>3760</v>
      </c>
      <c r="G45" s="612">
        <v>2021</v>
      </c>
      <c r="H45" s="612">
        <v>1739</v>
      </c>
      <c r="I45" s="612">
        <v>3310</v>
      </c>
      <c r="J45" s="612">
        <v>1818</v>
      </c>
      <c r="K45" s="613">
        <v>1492</v>
      </c>
    </row>
    <row r="46" spans="2:11" ht="15" customHeight="1">
      <c r="B46" s="614">
        <v>27</v>
      </c>
      <c r="C46" s="612">
        <v>4344</v>
      </c>
      <c r="D46" s="612">
        <v>2354</v>
      </c>
      <c r="E46" s="612">
        <v>1990</v>
      </c>
      <c r="F46" s="612">
        <v>3784</v>
      </c>
      <c r="G46" s="612">
        <v>2047</v>
      </c>
      <c r="H46" s="612">
        <v>1737</v>
      </c>
      <c r="I46" s="612">
        <v>3130</v>
      </c>
      <c r="J46" s="612">
        <v>1758</v>
      </c>
      <c r="K46" s="613">
        <v>1372</v>
      </c>
    </row>
    <row r="47" spans="2:11" ht="15" customHeight="1">
      <c r="B47" s="614">
        <v>28</v>
      </c>
      <c r="C47" s="612">
        <v>4336</v>
      </c>
      <c r="D47" s="612">
        <v>2344</v>
      </c>
      <c r="E47" s="612">
        <v>1992</v>
      </c>
      <c r="F47" s="612">
        <v>3899</v>
      </c>
      <c r="G47" s="612">
        <v>2115</v>
      </c>
      <c r="H47" s="612">
        <v>1784</v>
      </c>
      <c r="I47" s="612">
        <v>3218</v>
      </c>
      <c r="J47" s="612">
        <v>1775</v>
      </c>
      <c r="K47" s="613">
        <v>1443</v>
      </c>
    </row>
    <row r="48" spans="2:11" ht="15" customHeight="1">
      <c r="B48" s="616">
        <v>29</v>
      </c>
      <c r="C48" s="617">
        <v>4397</v>
      </c>
      <c r="D48" s="617">
        <v>2373</v>
      </c>
      <c r="E48" s="617">
        <v>2024</v>
      </c>
      <c r="F48" s="617">
        <v>3711</v>
      </c>
      <c r="G48" s="617">
        <v>2007</v>
      </c>
      <c r="H48" s="617">
        <v>1704</v>
      </c>
      <c r="I48" s="617">
        <v>3157</v>
      </c>
      <c r="J48" s="617">
        <v>1758</v>
      </c>
      <c r="K48" s="618">
        <v>1399</v>
      </c>
    </row>
    <row r="49" spans="2:11" s="605" customFormat="1" ht="15" customHeight="1">
      <c r="B49" s="2968" t="s">
        <v>1673</v>
      </c>
      <c r="C49" s="3119" t="s">
        <v>1674</v>
      </c>
      <c r="D49" s="2968"/>
      <c r="E49" s="2968"/>
      <c r="F49" s="3119" t="s">
        <v>1675</v>
      </c>
      <c r="G49" s="2968"/>
      <c r="H49" s="2968"/>
      <c r="I49" s="3119" t="s">
        <v>1676</v>
      </c>
      <c r="J49" s="2968"/>
      <c r="K49" s="2968"/>
    </row>
    <row r="50" spans="2:11" s="605" customFormat="1" ht="15" customHeight="1">
      <c r="B50" s="2984"/>
      <c r="C50" s="79" t="s">
        <v>231</v>
      </c>
      <c r="D50" s="606" t="s">
        <v>861</v>
      </c>
      <c r="E50" s="79" t="s">
        <v>862</v>
      </c>
      <c r="F50" s="79" t="s">
        <v>231</v>
      </c>
      <c r="G50" s="606" t="s">
        <v>861</v>
      </c>
      <c r="H50" s="79" t="s">
        <v>862</v>
      </c>
      <c r="I50" s="79" t="s">
        <v>231</v>
      </c>
      <c r="J50" s="606" t="s">
        <v>861</v>
      </c>
      <c r="K50" s="79" t="s">
        <v>862</v>
      </c>
    </row>
    <row r="51" spans="2:11" ht="15" customHeight="1">
      <c r="B51" s="614" t="s">
        <v>1683</v>
      </c>
      <c r="C51" s="612">
        <v>25275</v>
      </c>
      <c r="D51" s="612">
        <v>13431</v>
      </c>
      <c r="E51" s="612">
        <v>11844</v>
      </c>
      <c r="F51" s="612">
        <v>20228</v>
      </c>
      <c r="G51" s="612">
        <v>10698</v>
      </c>
      <c r="H51" s="612">
        <v>9530</v>
      </c>
      <c r="I51" s="619">
        <v>17357</v>
      </c>
      <c r="J51" s="612">
        <v>9429</v>
      </c>
      <c r="K51" s="613">
        <v>7928</v>
      </c>
    </row>
    <row r="52" spans="2:11" ht="15" customHeight="1">
      <c r="B52" s="614">
        <v>30</v>
      </c>
      <c r="C52" s="612">
        <v>4577</v>
      </c>
      <c r="D52" s="612">
        <v>2422</v>
      </c>
      <c r="E52" s="612">
        <v>2155</v>
      </c>
      <c r="F52" s="612">
        <v>3868</v>
      </c>
      <c r="G52" s="612">
        <v>2059</v>
      </c>
      <c r="H52" s="612">
        <v>1809</v>
      </c>
      <c r="I52" s="612">
        <v>3317</v>
      </c>
      <c r="J52" s="612">
        <v>1804</v>
      </c>
      <c r="K52" s="613">
        <v>1513</v>
      </c>
    </row>
    <row r="53" spans="2:11" ht="15" customHeight="1">
      <c r="B53" s="614">
        <v>31</v>
      </c>
      <c r="C53" s="612">
        <v>4888</v>
      </c>
      <c r="D53" s="612">
        <v>2625</v>
      </c>
      <c r="E53" s="612">
        <v>2263</v>
      </c>
      <c r="F53" s="612">
        <v>4000</v>
      </c>
      <c r="G53" s="612">
        <v>2148</v>
      </c>
      <c r="H53" s="612">
        <v>1852</v>
      </c>
      <c r="I53" s="612">
        <v>3399</v>
      </c>
      <c r="J53" s="612">
        <v>1832</v>
      </c>
      <c r="K53" s="613">
        <v>1567</v>
      </c>
    </row>
    <row r="54" spans="2:11" ht="15" customHeight="1">
      <c r="B54" s="614">
        <v>32</v>
      </c>
      <c r="C54" s="612">
        <v>4997</v>
      </c>
      <c r="D54" s="612">
        <v>2612</v>
      </c>
      <c r="E54" s="612">
        <v>2385</v>
      </c>
      <c r="F54" s="612">
        <v>4102</v>
      </c>
      <c r="G54" s="612">
        <v>2158</v>
      </c>
      <c r="H54" s="612">
        <v>1944</v>
      </c>
      <c r="I54" s="612">
        <v>3449</v>
      </c>
      <c r="J54" s="612">
        <v>1887</v>
      </c>
      <c r="K54" s="613">
        <v>1562</v>
      </c>
    </row>
    <row r="55" spans="2:11" ht="15" customHeight="1">
      <c r="B55" s="614">
        <v>33</v>
      </c>
      <c r="C55" s="612">
        <v>5243</v>
      </c>
      <c r="D55" s="612">
        <v>2798</v>
      </c>
      <c r="E55" s="612">
        <v>2445</v>
      </c>
      <c r="F55" s="612">
        <v>4072</v>
      </c>
      <c r="G55" s="612">
        <v>2150</v>
      </c>
      <c r="H55" s="612">
        <v>1922</v>
      </c>
      <c r="I55" s="612">
        <v>3666</v>
      </c>
      <c r="J55" s="612">
        <v>1988</v>
      </c>
      <c r="K55" s="613">
        <v>1678</v>
      </c>
    </row>
    <row r="56" spans="2:11" ht="15" customHeight="1">
      <c r="B56" s="614">
        <v>34</v>
      </c>
      <c r="C56" s="612">
        <v>5570</v>
      </c>
      <c r="D56" s="612">
        <v>2974</v>
      </c>
      <c r="E56" s="612">
        <v>2596</v>
      </c>
      <c r="F56" s="612">
        <v>4186</v>
      </c>
      <c r="G56" s="612">
        <v>2183</v>
      </c>
      <c r="H56" s="612">
        <v>2003</v>
      </c>
      <c r="I56" s="612">
        <v>3526</v>
      </c>
      <c r="J56" s="612">
        <v>1918</v>
      </c>
      <c r="K56" s="613">
        <v>1608</v>
      </c>
    </row>
    <row r="57" spans="2:11" ht="15" customHeight="1">
      <c r="B57" s="614"/>
      <c r="C57" s="612"/>
      <c r="D57" s="612"/>
      <c r="E57" s="612"/>
      <c r="F57" s="612"/>
      <c r="G57" s="612"/>
      <c r="H57" s="612"/>
      <c r="I57" s="612"/>
      <c r="J57" s="612"/>
      <c r="K57" s="613"/>
    </row>
    <row r="58" spans="2:11" ht="15" customHeight="1">
      <c r="B58" s="614" t="s">
        <v>1684</v>
      </c>
      <c r="C58" s="612">
        <v>32175</v>
      </c>
      <c r="D58" s="612">
        <v>16883</v>
      </c>
      <c r="E58" s="612">
        <v>15292</v>
      </c>
      <c r="F58" s="612">
        <v>24549</v>
      </c>
      <c r="G58" s="612">
        <v>12891</v>
      </c>
      <c r="H58" s="612">
        <v>11658</v>
      </c>
      <c r="I58" s="612">
        <v>19741</v>
      </c>
      <c r="J58" s="612">
        <v>10392</v>
      </c>
      <c r="K58" s="613">
        <v>9349</v>
      </c>
    </row>
    <row r="59" spans="2:11" ht="15" customHeight="1">
      <c r="B59" s="614">
        <v>35</v>
      </c>
      <c r="C59" s="612">
        <v>5924</v>
      </c>
      <c r="D59" s="612">
        <v>3061</v>
      </c>
      <c r="E59" s="612">
        <v>2863</v>
      </c>
      <c r="F59" s="612">
        <v>4377</v>
      </c>
      <c r="G59" s="612">
        <v>2292</v>
      </c>
      <c r="H59" s="612">
        <v>2085</v>
      </c>
      <c r="I59" s="612">
        <v>3772</v>
      </c>
      <c r="J59" s="612">
        <v>2009</v>
      </c>
      <c r="K59" s="613">
        <v>1763</v>
      </c>
    </row>
    <row r="60" spans="2:11" ht="15" customHeight="1">
      <c r="B60" s="614">
        <v>36</v>
      </c>
      <c r="C60" s="612">
        <v>6350</v>
      </c>
      <c r="D60" s="612">
        <v>3375</v>
      </c>
      <c r="E60" s="612">
        <v>2975</v>
      </c>
      <c r="F60" s="612">
        <v>4722</v>
      </c>
      <c r="G60" s="612">
        <v>2504</v>
      </c>
      <c r="H60" s="612">
        <v>2218</v>
      </c>
      <c r="I60" s="612">
        <v>3803</v>
      </c>
      <c r="J60" s="612">
        <v>2046</v>
      </c>
      <c r="K60" s="613">
        <v>1757</v>
      </c>
    </row>
    <row r="61" spans="2:11" ht="15" customHeight="1">
      <c r="B61" s="614">
        <v>37</v>
      </c>
      <c r="C61" s="612">
        <v>6610</v>
      </c>
      <c r="D61" s="612">
        <v>3479</v>
      </c>
      <c r="E61" s="612">
        <v>3131</v>
      </c>
      <c r="F61" s="612">
        <v>4848</v>
      </c>
      <c r="G61" s="612">
        <v>2519</v>
      </c>
      <c r="H61" s="612">
        <v>2329</v>
      </c>
      <c r="I61" s="612">
        <v>4069</v>
      </c>
      <c r="J61" s="612">
        <v>2109</v>
      </c>
      <c r="K61" s="613">
        <v>1960</v>
      </c>
    </row>
    <row r="62" spans="2:11" ht="15" customHeight="1">
      <c r="B62" s="614">
        <v>38</v>
      </c>
      <c r="C62" s="612">
        <v>6690</v>
      </c>
      <c r="D62" s="612">
        <v>3516</v>
      </c>
      <c r="E62" s="612">
        <v>3174</v>
      </c>
      <c r="F62" s="612">
        <v>5097</v>
      </c>
      <c r="G62" s="612">
        <v>2662</v>
      </c>
      <c r="H62" s="612">
        <v>2435</v>
      </c>
      <c r="I62" s="612">
        <v>4016</v>
      </c>
      <c r="J62" s="612">
        <v>2107</v>
      </c>
      <c r="K62" s="613">
        <v>1909</v>
      </c>
    </row>
    <row r="63" spans="2:11" ht="15" customHeight="1">
      <c r="B63" s="614">
        <v>39</v>
      </c>
      <c r="C63" s="612">
        <v>6601</v>
      </c>
      <c r="D63" s="612">
        <v>3452</v>
      </c>
      <c r="E63" s="612">
        <v>3149</v>
      </c>
      <c r="F63" s="612">
        <v>5505</v>
      </c>
      <c r="G63" s="612">
        <v>2914</v>
      </c>
      <c r="H63" s="612">
        <v>2591</v>
      </c>
      <c r="I63" s="612">
        <v>4081</v>
      </c>
      <c r="J63" s="612">
        <v>2121</v>
      </c>
      <c r="K63" s="613">
        <v>1960</v>
      </c>
    </row>
    <row r="64" spans="2:11" ht="15" customHeight="1">
      <c r="B64" s="614"/>
      <c r="C64" s="612"/>
      <c r="D64" s="612"/>
      <c r="E64" s="612"/>
      <c r="F64" s="612"/>
      <c r="G64" s="612"/>
      <c r="H64" s="612"/>
      <c r="I64" s="612"/>
      <c r="J64" s="612"/>
      <c r="K64" s="613"/>
    </row>
    <row r="65" spans="2:11" ht="15" customHeight="1">
      <c r="B65" s="614" t="s">
        <v>1685</v>
      </c>
      <c r="C65" s="612">
        <v>28871</v>
      </c>
      <c r="D65" s="612">
        <v>15219</v>
      </c>
      <c r="E65" s="612">
        <v>13652</v>
      </c>
      <c r="F65" s="612">
        <v>31390</v>
      </c>
      <c r="G65" s="612">
        <v>16292</v>
      </c>
      <c r="H65" s="612">
        <v>15098</v>
      </c>
      <c r="I65" s="612">
        <v>24032</v>
      </c>
      <c r="J65" s="612">
        <v>12542</v>
      </c>
      <c r="K65" s="613">
        <v>11490</v>
      </c>
    </row>
    <row r="66" spans="2:11" ht="15" customHeight="1">
      <c r="B66" s="614">
        <v>40</v>
      </c>
      <c r="C66" s="612">
        <v>6239</v>
      </c>
      <c r="D66" s="612">
        <v>3335</v>
      </c>
      <c r="E66" s="612">
        <v>2904</v>
      </c>
      <c r="F66" s="612">
        <v>5801</v>
      </c>
      <c r="G66" s="612">
        <v>2983</v>
      </c>
      <c r="H66" s="612">
        <v>2818</v>
      </c>
      <c r="I66" s="612">
        <v>4273</v>
      </c>
      <c r="J66" s="612">
        <v>2187</v>
      </c>
      <c r="K66" s="613">
        <v>2086</v>
      </c>
    </row>
    <row r="67" spans="2:11" ht="15" customHeight="1">
      <c r="B67" s="614">
        <v>41</v>
      </c>
      <c r="C67" s="612">
        <v>6077</v>
      </c>
      <c r="D67" s="612">
        <v>3238</v>
      </c>
      <c r="E67" s="612">
        <v>2839</v>
      </c>
      <c r="F67" s="612">
        <v>6194</v>
      </c>
      <c r="G67" s="612">
        <v>3244</v>
      </c>
      <c r="H67" s="612">
        <v>2950</v>
      </c>
      <c r="I67" s="612">
        <v>4636</v>
      </c>
      <c r="J67" s="612">
        <v>2451</v>
      </c>
      <c r="K67" s="613">
        <v>2185</v>
      </c>
    </row>
    <row r="68" spans="2:11" ht="15" customHeight="1">
      <c r="B68" s="614">
        <v>42</v>
      </c>
      <c r="C68" s="612">
        <v>5965</v>
      </c>
      <c r="D68" s="612">
        <v>3116</v>
      </c>
      <c r="E68" s="612">
        <v>2849</v>
      </c>
      <c r="F68" s="612">
        <v>6414</v>
      </c>
      <c r="G68" s="612">
        <v>3318</v>
      </c>
      <c r="H68" s="612">
        <v>3096</v>
      </c>
      <c r="I68" s="612">
        <v>4759</v>
      </c>
      <c r="J68" s="612">
        <v>2469</v>
      </c>
      <c r="K68" s="613">
        <v>2290</v>
      </c>
    </row>
    <row r="69" spans="2:11" ht="15" customHeight="1">
      <c r="B69" s="614">
        <v>43</v>
      </c>
      <c r="C69" s="612">
        <v>5967</v>
      </c>
      <c r="D69" s="612">
        <v>3099</v>
      </c>
      <c r="E69" s="612">
        <v>2868</v>
      </c>
      <c r="F69" s="612">
        <v>6464</v>
      </c>
      <c r="G69" s="612">
        <v>3355</v>
      </c>
      <c r="H69" s="612">
        <v>3109</v>
      </c>
      <c r="I69" s="612">
        <v>4994</v>
      </c>
      <c r="J69" s="612">
        <v>2583</v>
      </c>
      <c r="K69" s="613">
        <v>2411</v>
      </c>
    </row>
    <row r="70" spans="2:11" ht="15" customHeight="1">
      <c r="B70" s="614">
        <v>44</v>
      </c>
      <c r="C70" s="612">
        <v>4623</v>
      </c>
      <c r="D70" s="612">
        <v>2431</v>
      </c>
      <c r="E70" s="612">
        <v>2192</v>
      </c>
      <c r="F70" s="612">
        <v>6517</v>
      </c>
      <c r="G70" s="612">
        <v>3392</v>
      </c>
      <c r="H70" s="612">
        <v>3125</v>
      </c>
      <c r="I70" s="612">
        <v>5370</v>
      </c>
      <c r="J70" s="612">
        <v>2852</v>
      </c>
      <c r="K70" s="613">
        <v>2518</v>
      </c>
    </row>
    <row r="71" spans="2:11" ht="15" customHeight="1">
      <c r="B71" s="614"/>
      <c r="C71" s="612"/>
      <c r="D71" s="612"/>
      <c r="E71" s="612"/>
      <c r="F71" s="612"/>
      <c r="G71" s="612"/>
      <c r="H71" s="612"/>
      <c r="I71" s="612"/>
      <c r="J71" s="612"/>
      <c r="K71" s="613"/>
    </row>
    <row r="72" spans="2:11" ht="15" customHeight="1">
      <c r="B72" s="614" t="s">
        <v>1686</v>
      </c>
      <c r="C72" s="612">
        <v>25461</v>
      </c>
      <c r="D72" s="612">
        <v>13210</v>
      </c>
      <c r="E72" s="612">
        <v>12251</v>
      </c>
      <c r="F72" s="612">
        <v>28348</v>
      </c>
      <c r="G72" s="612">
        <v>14749</v>
      </c>
      <c r="H72" s="612">
        <v>13599</v>
      </c>
      <c r="I72" s="612">
        <v>30998</v>
      </c>
      <c r="J72" s="612">
        <v>16000</v>
      </c>
      <c r="K72" s="613">
        <v>14998</v>
      </c>
    </row>
    <row r="73" spans="2:11" ht="15" customHeight="1">
      <c r="B73" s="614">
        <v>45</v>
      </c>
      <c r="C73" s="612">
        <v>5567</v>
      </c>
      <c r="D73" s="612">
        <v>2853</v>
      </c>
      <c r="E73" s="612">
        <v>2714</v>
      </c>
      <c r="F73" s="612">
        <v>6125</v>
      </c>
      <c r="G73" s="612">
        <v>3195</v>
      </c>
      <c r="H73" s="612">
        <v>2930</v>
      </c>
      <c r="I73" s="612">
        <v>5716</v>
      </c>
      <c r="J73" s="612">
        <v>2925</v>
      </c>
      <c r="K73" s="613">
        <v>2791</v>
      </c>
    </row>
    <row r="74" spans="2:11" ht="15" customHeight="1">
      <c r="B74" s="614">
        <v>46</v>
      </c>
      <c r="C74" s="612">
        <v>5129</v>
      </c>
      <c r="D74" s="612">
        <v>2653</v>
      </c>
      <c r="E74" s="612">
        <v>2476</v>
      </c>
      <c r="F74" s="612">
        <v>5997</v>
      </c>
      <c r="G74" s="612">
        <v>3167</v>
      </c>
      <c r="H74" s="612">
        <v>2830</v>
      </c>
      <c r="I74" s="612">
        <v>6141</v>
      </c>
      <c r="J74" s="612">
        <v>3200</v>
      </c>
      <c r="K74" s="613">
        <v>2941</v>
      </c>
    </row>
    <row r="75" spans="2:11" ht="15" customHeight="1">
      <c r="B75" s="614">
        <v>47</v>
      </c>
      <c r="C75" s="612">
        <v>5138</v>
      </c>
      <c r="D75" s="612">
        <v>2698</v>
      </c>
      <c r="E75" s="612">
        <v>2440</v>
      </c>
      <c r="F75" s="612">
        <v>5875</v>
      </c>
      <c r="G75" s="612">
        <v>3036</v>
      </c>
      <c r="H75" s="612">
        <v>2839</v>
      </c>
      <c r="I75" s="612">
        <v>6380</v>
      </c>
      <c r="J75" s="612">
        <v>3310</v>
      </c>
      <c r="K75" s="613">
        <v>3070</v>
      </c>
    </row>
    <row r="76" spans="2:11" ht="15" customHeight="1">
      <c r="B76" s="614">
        <v>48</v>
      </c>
      <c r="C76" s="612">
        <v>4886</v>
      </c>
      <c r="D76" s="612">
        <v>2553</v>
      </c>
      <c r="E76" s="612">
        <v>2333</v>
      </c>
      <c r="F76" s="612">
        <v>5835</v>
      </c>
      <c r="G76" s="612">
        <v>2999</v>
      </c>
      <c r="H76" s="612">
        <v>2836</v>
      </c>
      <c r="I76" s="612">
        <v>6423</v>
      </c>
      <c r="J76" s="612">
        <v>3321</v>
      </c>
      <c r="K76" s="613">
        <v>3102</v>
      </c>
    </row>
    <row r="77" spans="2:11" ht="15" customHeight="1">
      <c r="B77" s="614">
        <v>49</v>
      </c>
      <c r="C77" s="612">
        <v>4741</v>
      </c>
      <c r="D77" s="612">
        <v>2453</v>
      </c>
      <c r="E77" s="612">
        <v>2288</v>
      </c>
      <c r="F77" s="612">
        <v>4516</v>
      </c>
      <c r="G77" s="612">
        <v>2352</v>
      </c>
      <c r="H77" s="612">
        <v>2164</v>
      </c>
      <c r="I77" s="612">
        <v>6338</v>
      </c>
      <c r="J77" s="612">
        <v>3244</v>
      </c>
      <c r="K77" s="613">
        <v>3094</v>
      </c>
    </row>
    <row r="78" spans="2:11" ht="15" customHeight="1">
      <c r="B78" s="614"/>
      <c r="C78" s="612"/>
      <c r="D78" s="612"/>
      <c r="E78" s="612"/>
      <c r="F78" s="612"/>
      <c r="G78" s="612"/>
      <c r="H78" s="612"/>
      <c r="I78" s="612"/>
      <c r="J78" s="612"/>
      <c r="K78" s="613"/>
    </row>
    <row r="79" spans="2:11" ht="15" customHeight="1">
      <c r="B79" s="614" t="s">
        <v>1687</v>
      </c>
      <c r="C79" s="612">
        <v>23409</v>
      </c>
      <c r="D79" s="612">
        <v>12036</v>
      </c>
      <c r="E79" s="612">
        <v>11373</v>
      </c>
      <c r="F79" s="612">
        <v>24891</v>
      </c>
      <c r="G79" s="612">
        <v>12730</v>
      </c>
      <c r="H79" s="612">
        <v>12161</v>
      </c>
      <c r="I79" s="612">
        <v>27928</v>
      </c>
      <c r="J79" s="612">
        <v>14400</v>
      </c>
      <c r="K79" s="613">
        <v>13528</v>
      </c>
    </row>
    <row r="80" spans="2:11" ht="15" customHeight="1">
      <c r="B80" s="614">
        <v>50</v>
      </c>
      <c r="C80" s="612">
        <v>4758</v>
      </c>
      <c r="D80" s="612">
        <v>2465</v>
      </c>
      <c r="E80" s="612">
        <v>2293</v>
      </c>
      <c r="F80" s="612">
        <v>5456</v>
      </c>
      <c r="G80" s="612">
        <v>2772</v>
      </c>
      <c r="H80" s="612">
        <v>2684</v>
      </c>
      <c r="I80" s="612">
        <v>6043</v>
      </c>
      <c r="J80" s="612">
        <v>3119</v>
      </c>
      <c r="K80" s="613">
        <v>2924</v>
      </c>
    </row>
    <row r="81" spans="2:11" ht="15" customHeight="1">
      <c r="B81" s="614">
        <v>51</v>
      </c>
      <c r="C81" s="612">
        <v>4832</v>
      </c>
      <c r="D81" s="612">
        <v>2525</v>
      </c>
      <c r="E81" s="612">
        <v>2307</v>
      </c>
      <c r="F81" s="612">
        <v>5013</v>
      </c>
      <c r="G81" s="612">
        <v>2569</v>
      </c>
      <c r="H81" s="612">
        <v>2444</v>
      </c>
      <c r="I81" s="612">
        <v>5932</v>
      </c>
      <c r="J81" s="612">
        <v>3098</v>
      </c>
      <c r="K81" s="613">
        <v>2834</v>
      </c>
    </row>
    <row r="82" spans="2:11" ht="15" customHeight="1">
      <c r="B82" s="614">
        <v>52</v>
      </c>
      <c r="C82" s="612">
        <v>4625</v>
      </c>
      <c r="D82" s="612">
        <v>2386</v>
      </c>
      <c r="E82" s="612">
        <v>2239</v>
      </c>
      <c r="F82" s="612">
        <v>4995</v>
      </c>
      <c r="G82" s="612">
        <v>2580</v>
      </c>
      <c r="H82" s="612">
        <v>2415</v>
      </c>
      <c r="I82" s="612">
        <v>5758</v>
      </c>
      <c r="J82" s="612">
        <v>2948</v>
      </c>
      <c r="K82" s="613">
        <v>2810</v>
      </c>
    </row>
    <row r="83" spans="2:11" ht="15" customHeight="1">
      <c r="B83" s="614">
        <v>53</v>
      </c>
      <c r="C83" s="612">
        <v>4503</v>
      </c>
      <c r="D83" s="612">
        <v>2302</v>
      </c>
      <c r="E83" s="612">
        <v>2201</v>
      </c>
      <c r="F83" s="612">
        <v>4782</v>
      </c>
      <c r="G83" s="612">
        <v>2477</v>
      </c>
      <c r="H83" s="612">
        <v>2305</v>
      </c>
      <c r="I83" s="612">
        <v>5772</v>
      </c>
      <c r="J83" s="612">
        <v>2947</v>
      </c>
      <c r="K83" s="613">
        <v>2825</v>
      </c>
    </row>
    <row r="84" spans="2:11" ht="15" customHeight="1">
      <c r="B84" s="614">
        <v>54</v>
      </c>
      <c r="C84" s="612">
        <v>4691</v>
      </c>
      <c r="D84" s="612">
        <v>2358</v>
      </c>
      <c r="E84" s="612">
        <v>2333</v>
      </c>
      <c r="F84" s="612">
        <v>4645</v>
      </c>
      <c r="G84" s="612">
        <v>2332</v>
      </c>
      <c r="H84" s="612">
        <v>2313</v>
      </c>
      <c r="I84" s="612">
        <v>4423</v>
      </c>
      <c r="J84" s="612">
        <v>2288</v>
      </c>
      <c r="K84" s="613">
        <v>2135</v>
      </c>
    </row>
    <row r="85" spans="2:11" ht="15" customHeight="1">
      <c r="B85" s="614"/>
      <c r="C85" s="612"/>
      <c r="D85" s="612"/>
      <c r="E85" s="612"/>
      <c r="F85" s="612"/>
      <c r="G85" s="612"/>
      <c r="H85" s="612"/>
      <c r="I85" s="612"/>
      <c r="J85" s="612"/>
      <c r="K85" s="613"/>
    </row>
    <row r="86" spans="2:11" ht="15" customHeight="1">
      <c r="B86" s="614" t="s">
        <v>1688</v>
      </c>
      <c r="C86" s="612">
        <v>27176</v>
      </c>
      <c r="D86" s="612">
        <v>13471</v>
      </c>
      <c r="E86" s="612">
        <v>13705</v>
      </c>
      <c r="F86" s="612">
        <v>22674</v>
      </c>
      <c r="G86" s="612">
        <v>11471</v>
      </c>
      <c r="H86" s="612">
        <v>11203</v>
      </c>
      <c r="I86" s="612">
        <v>24370</v>
      </c>
      <c r="J86" s="612">
        <v>12274</v>
      </c>
      <c r="K86" s="613">
        <v>12096</v>
      </c>
    </row>
    <row r="87" spans="2:11" ht="15" customHeight="1">
      <c r="B87" s="614">
        <v>55</v>
      </c>
      <c r="C87" s="612">
        <v>4827</v>
      </c>
      <c r="D87" s="612">
        <v>2434</v>
      </c>
      <c r="E87" s="612">
        <v>2393</v>
      </c>
      <c r="F87" s="612">
        <v>4614</v>
      </c>
      <c r="G87" s="612">
        <v>2353</v>
      </c>
      <c r="H87" s="612">
        <v>2261</v>
      </c>
      <c r="I87" s="612">
        <v>5346</v>
      </c>
      <c r="J87" s="612">
        <v>2678</v>
      </c>
      <c r="K87" s="613">
        <v>2668</v>
      </c>
    </row>
    <row r="88" spans="2:11" ht="15" customHeight="1">
      <c r="B88" s="614">
        <v>56</v>
      </c>
      <c r="C88" s="612">
        <v>4978</v>
      </c>
      <c r="D88" s="612">
        <v>2463</v>
      </c>
      <c r="E88" s="612">
        <v>2515</v>
      </c>
      <c r="F88" s="612">
        <v>4666</v>
      </c>
      <c r="G88" s="612">
        <v>2400</v>
      </c>
      <c r="H88" s="612">
        <v>2266</v>
      </c>
      <c r="I88" s="612">
        <v>4891</v>
      </c>
      <c r="J88" s="612">
        <v>2437</v>
      </c>
      <c r="K88" s="613">
        <v>2454</v>
      </c>
    </row>
    <row r="89" spans="2:11" ht="15" customHeight="1">
      <c r="B89" s="614">
        <v>57</v>
      </c>
      <c r="C89" s="612">
        <v>5266</v>
      </c>
      <c r="D89" s="612">
        <v>2628</v>
      </c>
      <c r="E89" s="612">
        <v>2638</v>
      </c>
      <c r="F89" s="612">
        <v>4434</v>
      </c>
      <c r="G89" s="612">
        <v>2251</v>
      </c>
      <c r="H89" s="612">
        <v>2183</v>
      </c>
      <c r="I89" s="612">
        <v>4885</v>
      </c>
      <c r="J89" s="612">
        <v>2501</v>
      </c>
      <c r="K89" s="613">
        <v>2384</v>
      </c>
    </row>
    <row r="90" spans="2:11" ht="15" customHeight="1">
      <c r="B90" s="614">
        <v>58</v>
      </c>
      <c r="C90" s="612">
        <v>5835</v>
      </c>
      <c r="D90" s="612">
        <v>2881</v>
      </c>
      <c r="E90" s="612">
        <v>2954</v>
      </c>
      <c r="F90" s="612">
        <v>4347</v>
      </c>
      <c r="G90" s="612">
        <v>2181</v>
      </c>
      <c r="H90" s="612">
        <v>2166</v>
      </c>
      <c r="I90" s="612">
        <v>4676</v>
      </c>
      <c r="J90" s="612">
        <v>2364</v>
      </c>
      <c r="K90" s="613">
        <v>2312</v>
      </c>
    </row>
    <row r="91" spans="2:11" ht="15" customHeight="1">
      <c r="B91" s="614">
        <v>59</v>
      </c>
      <c r="C91" s="612">
        <v>6270</v>
      </c>
      <c r="D91" s="612">
        <v>3065</v>
      </c>
      <c r="E91" s="612">
        <v>3205</v>
      </c>
      <c r="F91" s="612">
        <v>4613</v>
      </c>
      <c r="G91" s="612">
        <v>2286</v>
      </c>
      <c r="H91" s="612">
        <v>2327</v>
      </c>
      <c r="I91" s="612">
        <v>4572</v>
      </c>
      <c r="J91" s="612">
        <v>2294</v>
      </c>
      <c r="K91" s="613">
        <v>2278</v>
      </c>
    </row>
    <row r="92" spans="2:11" ht="15" customHeight="1">
      <c r="B92" s="614"/>
      <c r="C92" s="612"/>
      <c r="D92" s="612"/>
      <c r="E92" s="612"/>
      <c r="F92" s="612"/>
      <c r="G92" s="612"/>
      <c r="H92" s="612"/>
      <c r="I92" s="612"/>
      <c r="J92" s="612"/>
      <c r="K92" s="613"/>
    </row>
    <row r="93" spans="2:11" ht="15" customHeight="1">
      <c r="B93" s="614" t="s">
        <v>1689</v>
      </c>
      <c r="C93" s="612">
        <v>35387</v>
      </c>
      <c r="D93" s="612">
        <v>17098</v>
      </c>
      <c r="E93" s="612">
        <v>18289</v>
      </c>
      <c r="F93" s="612">
        <v>26569</v>
      </c>
      <c r="G93" s="612">
        <v>13136</v>
      </c>
      <c r="H93" s="612">
        <v>13433</v>
      </c>
      <c r="I93" s="612">
        <v>22372</v>
      </c>
      <c r="J93" s="612">
        <v>11259</v>
      </c>
      <c r="K93" s="613">
        <v>11113</v>
      </c>
    </row>
    <row r="94" spans="2:11" ht="15" customHeight="1">
      <c r="B94" s="614">
        <v>60</v>
      </c>
      <c r="C94" s="612">
        <v>6949</v>
      </c>
      <c r="D94" s="612">
        <v>3403</v>
      </c>
      <c r="E94" s="612">
        <v>3546</v>
      </c>
      <c r="F94" s="612">
        <v>4768</v>
      </c>
      <c r="G94" s="612">
        <v>2396</v>
      </c>
      <c r="H94" s="612">
        <v>2372</v>
      </c>
      <c r="I94" s="612">
        <v>4551</v>
      </c>
      <c r="J94" s="612">
        <v>2304</v>
      </c>
      <c r="K94" s="613">
        <v>2247</v>
      </c>
    </row>
    <row r="95" spans="2:11" ht="15" customHeight="1">
      <c r="B95" s="614">
        <v>61</v>
      </c>
      <c r="C95" s="612">
        <v>7818</v>
      </c>
      <c r="D95" s="612">
        <v>3867</v>
      </c>
      <c r="E95" s="612">
        <v>3951</v>
      </c>
      <c r="F95" s="612">
        <v>4888</v>
      </c>
      <c r="G95" s="612">
        <v>2419</v>
      </c>
      <c r="H95" s="612">
        <v>2469</v>
      </c>
      <c r="I95" s="612">
        <v>4624</v>
      </c>
      <c r="J95" s="612">
        <v>2376</v>
      </c>
      <c r="K95" s="613">
        <v>2248</v>
      </c>
    </row>
    <row r="96" spans="2:11" ht="15" customHeight="1">
      <c r="B96" s="614">
        <v>62</v>
      </c>
      <c r="C96" s="612">
        <v>7816</v>
      </c>
      <c r="D96" s="612">
        <v>3715</v>
      </c>
      <c r="E96" s="612">
        <v>4101</v>
      </c>
      <c r="F96" s="612">
        <v>5120</v>
      </c>
      <c r="G96" s="612">
        <v>2542</v>
      </c>
      <c r="H96" s="612">
        <v>2578</v>
      </c>
      <c r="I96" s="612">
        <v>4344</v>
      </c>
      <c r="J96" s="612">
        <v>2195</v>
      </c>
      <c r="K96" s="613">
        <v>2149</v>
      </c>
    </row>
    <row r="97" spans="2:11" ht="15" customHeight="1">
      <c r="B97" s="614">
        <v>63</v>
      </c>
      <c r="C97" s="612">
        <v>7949</v>
      </c>
      <c r="D97" s="612">
        <v>3835</v>
      </c>
      <c r="E97" s="612">
        <v>4114</v>
      </c>
      <c r="F97" s="612">
        <v>5700</v>
      </c>
      <c r="G97" s="612">
        <v>2822</v>
      </c>
      <c r="H97" s="612">
        <v>2878</v>
      </c>
      <c r="I97" s="612">
        <v>4313</v>
      </c>
      <c r="J97" s="612">
        <v>2145</v>
      </c>
      <c r="K97" s="613">
        <v>2168</v>
      </c>
    </row>
    <row r="98" spans="2:11" ht="15" customHeight="1">
      <c r="B98" s="616">
        <v>64</v>
      </c>
      <c r="C98" s="617">
        <v>4855</v>
      </c>
      <c r="D98" s="617">
        <v>2278</v>
      </c>
      <c r="E98" s="617">
        <v>2577</v>
      </c>
      <c r="F98" s="617">
        <v>6093</v>
      </c>
      <c r="G98" s="617">
        <v>2957</v>
      </c>
      <c r="H98" s="617">
        <v>3136</v>
      </c>
      <c r="I98" s="617">
        <v>4540</v>
      </c>
      <c r="J98" s="617">
        <v>2239</v>
      </c>
      <c r="K98" s="618">
        <v>2301</v>
      </c>
    </row>
    <row r="99" spans="2:11" s="605" customFormat="1" ht="15" customHeight="1">
      <c r="B99" s="2968" t="s">
        <v>1673</v>
      </c>
      <c r="C99" s="3119" t="s">
        <v>1674</v>
      </c>
      <c r="D99" s="2968"/>
      <c r="E99" s="2968"/>
      <c r="F99" s="3119" t="s">
        <v>1675</v>
      </c>
      <c r="G99" s="2968"/>
      <c r="H99" s="2968"/>
      <c r="I99" s="3119" t="s">
        <v>1676</v>
      </c>
      <c r="J99" s="2968"/>
      <c r="K99" s="2968"/>
    </row>
    <row r="100" spans="2:11" s="605" customFormat="1" ht="15" customHeight="1">
      <c r="B100" s="2984"/>
      <c r="C100" s="79" t="s">
        <v>231</v>
      </c>
      <c r="D100" s="606" t="s">
        <v>861</v>
      </c>
      <c r="E100" s="79" t="s">
        <v>862</v>
      </c>
      <c r="F100" s="79" t="s">
        <v>231</v>
      </c>
      <c r="G100" s="606" t="s">
        <v>861</v>
      </c>
      <c r="H100" s="79" t="s">
        <v>862</v>
      </c>
      <c r="I100" s="79" t="s">
        <v>231</v>
      </c>
      <c r="J100" s="606" t="s">
        <v>861</v>
      </c>
      <c r="K100" s="79" t="s">
        <v>862</v>
      </c>
    </row>
    <row r="101" spans="2:11" ht="15" customHeight="1">
      <c r="B101" s="614" t="s">
        <v>1690</v>
      </c>
      <c r="C101" s="612">
        <v>31928</v>
      </c>
      <c r="D101" s="612">
        <v>15332</v>
      </c>
      <c r="E101" s="612">
        <v>16596</v>
      </c>
      <c r="F101" s="612">
        <v>34030</v>
      </c>
      <c r="G101" s="612">
        <v>16228</v>
      </c>
      <c r="H101" s="612">
        <v>17802</v>
      </c>
      <c r="I101" s="619">
        <v>25591</v>
      </c>
      <c r="J101" s="612">
        <v>12529</v>
      </c>
      <c r="K101" s="613">
        <v>13062</v>
      </c>
    </row>
    <row r="102" spans="2:11" ht="15" customHeight="1">
      <c r="B102" s="614">
        <v>65</v>
      </c>
      <c r="C102" s="612">
        <v>5373</v>
      </c>
      <c r="D102" s="612">
        <v>2549</v>
      </c>
      <c r="E102" s="612">
        <v>2824</v>
      </c>
      <c r="F102" s="612">
        <v>6742</v>
      </c>
      <c r="G102" s="612">
        <v>3274</v>
      </c>
      <c r="H102" s="612">
        <v>3468</v>
      </c>
      <c r="I102" s="612">
        <v>4675</v>
      </c>
      <c r="J102" s="612">
        <v>2327</v>
      </c>
      <c r="K102" s="613">
        <v>2348</v>
      </c>
    </row>
    <row r="103" spans="2:11" ht="15" customHeight="1">
      <c r="B103" s="614">
        <v>66</v>
      </c>
      <c r="C103" s="612">
        <v>6845</v>
      </c>
      <c r="D103" s="612">
        <v>3231</v>
      </c>
      <c r="E103" s="612">
        <v>3614</v>
      </c>
      <c r="F103" s="612">
        <v>7527</v>
      </c>
      <c r="G103" s="612">
        <v>3666</v>
      </c>
      <c r="H103" s="612">
        <v>3861</v>
      </c>
      <c r="I103" s="612">
        <v>4718</v>
      </c>
      <c r="J103" s="612">
        <v>2303</v>
      </c>
      <c r="K103" s="613">
        <v>2415</v>
      </c>
    </row>
    <row r="104" spans="2:11" ht="15" customHeight="1">
      <c r="B104" s="614">
        <v>67</v>
      </c>
      <c r="C104" s="612">
        <v>6546</v>
      </c>
      <c r="D104" s="612">
        <v>3189</v>
      </c>
      <c r="E104" s="612">
        <v>3357</v>
      </c>
      <c r="F104" s="612">
        <v>7555</v>
      </c>
      <c r="G104" s="612">
        <v>3558</v>
      </c>
      <c r="H104" s="612">
        <v>3997</v>
      </c>
      <c r="I104" s="612">
        <v>4990</v>
      </c>
      <c r="J104" s="612">
        <v>2487</v>
      </c>
      <c r="K104" s="613">
        <v>2503</v>
      </c>
    </row>
    <row r="105" spans="2:11" ht="15" customHeight="1">
      <c r="B105" s="614">
        <v>68</v>
      </c>
      <c r="C105" s="612">
        <v>6683</v>
      </c>
      <c r="D105" s="612">
        <v>3251</v>
      </c>
      <c r="E105" s="612">
        <v>3432</v>
      </c>
      <c r="F105" s="612">
        <v>7591</v>
      </c>
      <c r="G105" s="612">
        <v>3600</v>
      </c>
      <c r="H105" s="612">
        <v>3991</v>
      </c>
      <c r="I105" s="612">
        <v>5450</v>
      </c>
      <c r="J105" s="612">
        <v>2652</v>
      </c>
      <c r="K105" s="613">
        <v>2798</v>
      </c>
    </row>
    <row r="106" spans="2:11" ht="15" customHeight="1">
      <c r="B106" s="614">
        <v>69</v>
      </c>
      <c r="C106" s="612">
        <v>6481</v>
      </c>
      <c r="D106" s="612">
        <v>3112</v>
      </c>
      <c r="E106" s="612">
        <v>3369</v>
      </c>
      <c r="F106" s="612">
        <v>4615</v>
      </c>
      <c r="G106" s="612">
        <v>2130</v>
      </c>
      <c r="H106" s="612">
        <v>2485</v>
      </c>
      <c r="I106" s="612">
        <v>5758</v>
      </c>
      <c r="J106" s="612">
        <v>2760</v>
      </c>
      <c r="K106" s="613">
        <v>2998</v>
      </c>
    </row>
    <row r="107" spans="2:11" ht="15" customHeight="1">
      <c r="B107" s="614"/>
      <c r="C107" s="612"/>
      <c r="D107" s="612"/>
      <c r="E107" s="612"/>
      <c r="F107" s="612"/>
      <c r="G107" s="612"/>
      <c r="H107" s="612"/>
      <c r="I107" s="612"/>
      <c r="J107" s="612"/>
      <c r="K107" s="613"/>
    </row>
    <row r="108" spans="2:11" ht="15" customHeight="1">
      <c r="B108" s="614" t="s">
        <v>1691</v>
      </c>
      <c r="C108" s="612">
        <v>25771</v>
      </c>
      <c r="D108" s="612">
        <v>12287</v>
      </c>
      <c r="E108" s="612">
        <v>13484</v>
      </c>
      <c r="F108" s="612">
        <v>29936</v>
      </c>
      <c r="G108" s="612">
        <v>14087</v>
      </c>
      <c r="H108" s="612">
        <v>15849</v>
      </c>
      <c r="I108" s="612">
        <v>32104</v>
      </c>
      <c r="J108" s="612">
        <v>15049</v>
      </c>
      <c r="K108" s="613">
        <v>17055</v>
      </c>
    </row>
    <row r="109" spans="2:11" ht="15" customHeight="1">
      <c r="B109" s="614">
        <v>70</v>
      </c>
      <c r="C109" s="612">
        <v>5685</v>
      </c>
      <c r="D109" s="612">
        <v>2754</v>
      </c>
      <c r="E109" s="612">
        <v>2931</v>
      </c>
      <c r="F109" s="612">
        <v>5096</v>
      </c>
      <c r="G109" s="612">
        <v>2368</v>
      </c>
      <c r="H109" s="612">
        <v>2728</v>
      </c>
      <c r="I109" s="612">
        <v>6470</v>
      </c>
      <c r="J109" s="612">
        <v>3099</v>
      </c>
      <c r="K109" s="613">
        <v>3371</v>
      </c>
    </row>
    <row r="110" spans="2:11" ht="15" customHeight="1">
      <c r="B110" s="614">
        <v>71</v>
      </c>
      <c r="C110" s="612">
        <v>4992</v>
      </c>
      <c r="D110" s="612">
        <v>2385</v>
      </c>
      <c r="E110" s="612">
        <v>2607</v>
      </c>
      <c r="F110" s="612">
        <v>6479</v>
      </c>
      <c r="G110" s="612">
        <v>3029</v>
      </c>
      <c r="H110" s="612">
        <v>3450</v>
      </c>
      <c r="I110" s="612">
        <v>7166</v>
      </c>
      <c r="J110" s="612">
        <v>3465</v>
      </c>
      <c r="K110" s="613">
        <v>3701</v>
      </c>
    </row>
    <row r="111" spans="2:11" ht="15" customHeight="1">
      <c r="B111" s="614">
        <v>72</v>
      </c>
      <c r="C111" s="612">
        <v>5061</v>
      </c>
      <c r="D111" s="612">
        <v>2366</v>
      </c>
      <c r="E111" s="612">
        <v>2695</v>
      </c>
      <c r="F111" s="612">
        <v>6108</v>
      </c>
      <c r="G111" s="612">
        <v>2876</v>
      </c>
      <c r="H111" s="612">
        <v>3232</v>
      </c>
      <c r="I111" s="612">
        <v>7088</v>
      </c>
      <c r="J111" s="612">
        <v>3261</v>
      </c>
      <c r="K111" s="613">
        <v>3827</v>
      </c>
    </row>
    <row r="112" spans="2:11" ht="15" customHeight="1">
      <c r="B112" s="614">
        <v>73</v>
      </c>
      <c r="C112" s="612">
        <v>5010</v>
      </c>
      <c r="D112" s="612">
        <v>2403</v>
      </c>
      <c r="E112" s="612">
        <v>2607</v>
      </c>
      <c r="F112" s="612">
        <v>6230</v>
      </c>
      <c r="G112" s="612">
        <v>2980</v>
      </c>
      <c r="H112" s="612">
        <v>3250</v>
      </c>
      <c r="I112" s="612">
        <v>7111</v>
      </c>
      <c r="J112" s="612">
        <v>3289</v>
      </c>
      <c r="K112" s="613">
        <v>3822</v>
      </c>
    </row>
    <row r="113" spans="2:11" ht="15" customHeight="1">
      <c r="B113" s="614">
        <v>74</v>
      </c>
      <c r="C113" s="612">
        <v>5023</v>
      </c>
      <c r="D113" s="612">
        <v>2379</v>
      </c>
      <c r="E113" s="612">
        <v>2644</v>
      </c>
      <c r="F113" s="612">
        <v>6023</v>
      </c>
      <c r="G113" s="612">
        <v>2834</v>
      </c>
      <c r="H113" s="612">
        <v>3189</v>
      </c>
      <c r="I113" s="612">
        <v>4269</v>
      </c>
      <c r="J113" s="612">
        <v>1935</v>
      </c>
      <c r="K113" s="613">
        <v>2334</v>
      </c>
    </row>
    <row r="114" spans="2:11" ht="15" customHeight="1">
      <c r="B114" s="614"/>
      <c r="C114" s="612"/>
      <c r="D114" s="612"/>
      <c r="E114" s="612"/>
      <c r="F114" s="612"/>
      <c r="G114" s="612"/>
      <c r="H114" s="612"/>
      <c r="I114" s="612"/>
      <c r="J114" s="612"/>
      <c r="K114" s="613"/>
    </row>
    <row r="115" spans="2:11" ht="15" customHeight="1">
      <c r="B115" s="614" t="s">
        <v>1692</v>
      </c>
      <c r="C115" s="612">
        <v>21310</v>
      </c>
      <c r="D115" s="612">
        <v>9644</v>
      </c>
      <c r="E115" s="612">
        <v>11666</v>
      </c>
      <c r="F115" s="612">
        <v>23181</v>
      </c>
      <c r="G115" s="612">
        <v>10619</v>
      </c>
      <c r="H115" s="612">
        <v>12562</v>
      </c>
      <c r="I115" s="612">
        <v>27195</v>
      </c>
      <c r="J115" s="612">
        <v>12318</v>
      </c>
      <c r="K115" s="613">
        <v>14877</v>
      </c>
    </row>
    <row r="116" spans="2:11" ht="15" customHeight="1">
      <c r="B116" s="614">
        <v>75</v>
      </c>
      <c r="C116" s="612">
        <v>4929</v>
      </c>
      <c r="D116" s="612">
        <v>2311</v>
      </c>
      <c r="E116" s="612">
        <v>2618</v>
      </c>
      <c r="F116" s="612">
        <v>5250</v>
      </c>
      <c r="G116" s="612">
        <v>2446</v>
      </c>
      <c r="H116" s="612">
        <v>2804</v>
      </c>
      <c r="I116" s="612">
        <v>4687</v>
      </c>
      <c r="J116" s="612">
        <v>2109</v>
      </c>
      <c r="K116" s="613">
        <v>2578</v>
      </c>
    </row>
    <row r="117" spans="2:11" ht="15" customHeight="1">
      <c r="B117" s="614">
        <v>76</v>
      </c>
      <c r="C117" s="612">
        <v>4392</v>
      </c>
      <c r="D117" s="612">
        <v>2049</v>
      </c>
      <c r="E117" s="612">
        <v>2343</v>
      </c>
      <c r="F117" s="612">
        <v>4506</v>
      </c>
      <c r="G117" s="612">
        <v>2087</v>
      </c>
      <c r="H117" s="612">
        <v>2419</v>
      </c>
      <c r="I117" s="612">
        <v>5952</v>
      </c>
      <c r="J117" s="612">
        <v>2678</v>
      </c>
      <c r="K117" s="613">
        <v>3274</v>
      </c>
    </row>
    <row r="118" spans="2:11" ht="15" customHeight="1">
      <c r="B118" s="614">
        <v>77</v>
      </c>
      <c r="C118" s="612">
        <v>4319</v>
      </c>
      <c r="D118" s="612">
        <v>1904</v>
      </c>
      <c r="E118" s="612">
        <v>2415</v>
      </c>
      <c r="F118" s="612">
        <v>4539</v>
      </c>
      <c r="G118" s="612">
        <v>2025</v>
      </c>
      <c r="H118" s="612">
        <v>2514</v>
      </c>
      <c r="I118" s="612">
        <v>5546</v>
      </c>
      <c r="J118" s="612">
        <v>2526</v>
      </c>
      <c r="K118" s="613">
        <v>3020</v>
      </c>
    </row>
    <row r="119" spans="2:11" ht="15" customHeight="1">
      <c r="B119" s="614">
        <v>78</v>
      </c>
      <c r="C119" s="612">
        <v>3954</v>
      </c>
      <c r="D119" s="612">
        <v>1776</v>
      </c>
      <c r="E119" s="612">
        <v>2178</v>
      </c>
      <c r="F119" s="612">
        <v>4436</v>
      </c>
      <c r="G119" s="612">
        <v>2055</v>
      </c>
      <c r="H119" s="612">
        <v>2381</v>
      </c>
      <c r="I119" s="612">
        <v>5651</v>
      </c>
      <c r="J119" s="612">
        <v>2602</v>
      </c>
      <c r="K119" s="613">
        <v>3049</v>
      </c>
    </row>
    <row r="120" spans="2:11" ht="15" customHeight="1">
      <c r="B120" s="614">
        <v>79</v>
      </c>
      <c r="C120" s="612">
        <v>3716</v>
      </c>
      <c r="D120" s="612">
        <v>1604</v>
      </c>
      <c r="E120" s="612">
        <v>2112</v>
      </c>
      <c r="F120" s="612">
        <v>4450</v>
      </c>
      <c r="G120" s="612">
        <v>2006</v>
      </c>
      <c r="H120" s="612">
        <v>2444</v>
      </c>
      <c r="I120" s="612">
        <v>5359</v>
      </c>
      <c r="J120" s="612">
        <v>2403</v>
      </c>
      <c r="K120" s="613">
        <v>2956</v>
      </c>
    </row>
    <row r="121" spans="2:11" ht="15" customHeight="1">
      <c r="B121" s="614"/>
      <c r="C121" s="612"/>
      <c r="D121" s="612"/>
      <c r="E121" s="612"/>
      <c r="F121" s="612"/>
      <c r="G121" s="612"/>
      <c r="H121" s="612"/>
      <c r="I121" s="612"/>
      <c r="J121" s="612"/>
      <c r="K121" s="613"/>
    </row>
    <row r="122" spans="2:11" ht="15" customHeight="1">
      <c r="B122" s="614" t="s">
        <v>1693</v>
      </c>
      <c r="C122" s="612">
        <v>14120</v>
      </c>
      <c r="D122" s="612">
        <v>5650</v>
      </c>
      <c r="E122" s="612">
        <v>8470</v>
      </c>
      <c r="F122" s="612">
        <v>17685</v>
      </c>
      <c r="G122" s="612">
        <v>7476</v>
      </c>
      <c r="H122" s="612">
        <v>10209</v>
      </c>
      <c r="I122" s="612">
        <v>19656</v>
      </c>
      <c r="J122" s="612">
        <v>8516</v>
      </c>
      <c r="K122" s="613">
        <v>11140</v>
      </c>
    </row>
    <row r="123" spans="2:11" ht="15" customHeight="1">
      <c r="B123" s="614">
        <v>80</v>
      </c>
      <c r="C123" s="612">
        <v>3223</v>
      </c>
      <c r="D123" s="612">
        <v>1350</v>
      </c>
      <c r="E123" s="612">
        <v>1873</v>
      </c>
      <c r="F123" s="612">
        <v>4283</v>
      </c>
      <c r="G123" s="612">
        <v>1879</v>
      </c>
      <c r="H123" s="612">
        <v>2404</v>
      </c>
      <c r="I123" s="612">
        <v>4559</v>
      </c>
      <c r="J123" s="612">
        <v>2005</v>
      </c>
      <c r="K123" s="613">
        <v>2554</v>
      </c>
    </row>
    <row r="124" spans="2:11" ht="15" customHeight="1">
      <c r="B124" s="614">
        <v>81</v>
      </c>
      <c r="C124" s="612">
        <v>3122</v>
      </c>
      <c r="D124" s="612">
        <v>1285</v>
      </c>
      <c r="E124" s="612">
        <v>1837</v>
      </c>
      <c r="F124" s="612">
        <v>3723</v>
      </c>
      <c r="G124" s="612">
        <v>1611</v>
      </c>
      <c r="H124" s="612">
        <v>2112</v>
      </c>
      <c r="I124" s="612">
        <v>3975</v>
      </c>
      <c r="J124" s="612">
        <v>1760</v>
      </c>
      <c r="K124" s="613">
        <v>2215</v>
      </c>
    </row>
    <row r="125" spans="2:11" ht="15" customHeight="1">
      <c r="B125" s="614">
        <v>82</v>
      </c>
      <c r="C125" s="612">
        <v>2889</v>
      </c>
      <c r="D125" s="612">
        <v>1118</v>
      </c>
      <c r="E125" s="612">
        <v>1771</v>
      </c>
      <c r="F125" s="612">
        <v>3598</v>
      </c>
      <c r="G125" s="612">
        <v>1507</v>
      </c>
      <c r="H125" s="612">
        <v>2091</v>
      </c>
      <c r="I125" s="612">
        <v>3879</v>
      </c>
      <c r="J125" s="612">
        <v>1661</v>
      </c>
      <c r="K125" s="613">
        <v>2218</v>
      </c>
    </row>
    <row r="126" spans="2:11" ht="15" customHeight="1">
      <c r="B126" s="614">
        <v>83</v>
      </c>
      <c r="C126" s="612">
        <v>2529</v>
      </c>
      <c r="D126" s="612">
        <v>980</v>
      </c>
      <c r="E126" s="612">
        <v>1549</v>
      </c>
      <c r="F126" s="612">
        <v>3191</v>
      </c>
      <c r="G126" s="612">
        <v>1336</v>
      </c>
      <c r="H126" s="612">
        <v>1855</v>
      </c>
      <c r="I126" s="612">
        <v>3660</v>
      </c>
      <c r="J126" s="612">
        <v>1592</v>
      </c>
      <c r="K126" s="613">
        <v>2068</v>
      </c>
    </row>
    <row r="127" spans="2:11" ht="15" customHeight="1">
      <c r="B127" s="614">
        <v>84</v>
      </c>
      <c r="C127" s="612">
        <v>2357</v>
      </c>
      <c r="D127" s="612">
        <v>917</v>
      </c>
      <c r="E127" s="612">
        <v>1440</v>
      </c>
      <c r="F127" s="612">
        <v>2890</v>
      </c>
      <c r="G127" s="612">
        <v>1143</v>
      </c>
      <c r="H127" s="612">
        <v>1747</v>
      </c>
      <c r="I127" s="612">
        <v>3583</v>
      </c>
      <c r="J127" s="612">
        <v>1498</v>
      </c>
      <c r="K127" s="613">
        <v>2085</v>
      </c>
    </row>
    <row r="128" spans="2:11" ht="15" customHeight="1">
      <c r="B128" s="614"/>
      <c r="C128" s="612"/>
      <c r="D128" s="612"/>
      <c r="E128" s="612"/>
      <c r="F128" s="612"/>
      <c r="G128" s="612"/>
      <c r="H128" s="612"/>
      <c r="I128" s="612"/>
      <c r="J128" s="612"/>
      <c r="K128" s="613"/>
    </row>
    <row r="129" spans="2:14" ht="15" customHeight="1">
      <c r="B129" s="614" t="s">
        <v>1694</v>
      </c>
      <c r="C129" s="612">
        <v>7927</v>
      </c>
      <c r="D129" s="612">
        <v>2427</v>
      </c>
      <c r="E129" s="612">
        <v>5500</v>
      </c>
      <c r="F129" s="612">
        <v>9998</v>
      </c>
      <c r="G129" s="612">
        <v>3533</v>
      </c>
      <c r="H129" s="612">
        <v>6465</v>
      </c>
      <c r="I129" s="612">
        <v>12909</v>
      </c>
      <c r="J129" s="612">
        <v>4861</v>
      </c>
      <c r="K129" s="613">
        <v>8048</v>
      </c>
    </row>
    <row r="130" spans="2:14" ht="15" customHeight="1">
      <c r="B130" s="614">
        <v>85</v>
      </c>
      <c r="C130" s="612">
        <v>2186</v>
      </c>
      <c r="D130" s="612">
        <v>718</v>
      </c>
      <c r="E130" s="612">
        <v>1468</v>
      </c>
      <c r="F130" s="612">
        <v>2459</v>
      </c>
      <c r="G130" s="612">
        <v>913</v>
      </c>
      <c r="H130" s="612">
        <v>1546</v>
      </c>
      <c r="I130" s="612">
        <v>3370</v>
      </c>
      <c r="J130" s="612">
        <v>1378</v>
      </c>
      <c r="K130" s="613">
        <v>1992</v>
      </c>
    </row>
    <row r="131" spans="2:14" ht="15" customHeight="1">
      <c r="B131" s="614">
        <v>86</v>
      </c>
      <c r="C131" s="612">
        <v>1791</v>
      </c>
      <c r="D131" s="612">
        <v>601</v>
      </c>
      <c r="E131" s="612">
        <v>1190</v>
      </c>
      <c r="F131" s="612">
        <v>2282</v>
      </c>
      <c r="G131" s="612">
        <v>829</v>
      </c>
      <c r="H131" s="612">
        <v>1453</v>
      </c>
      <c r="I131" s="612">
        <v>2804</v>
      </c>
      <c r="J131" s="612">
        <v>1059</v>
      </c>
      <c r="K131" s="613">
        <v>1745</v>
      </c>
    </row>
    <row r="132" spans="2:14" ht="15" customHeight="1">
      <c r="B132" s="614">
        <v>87</v>
      </c>
      <c r="C132" s="612">
        <v>1551</v>
      </c>
      <c r="D132" s="612">
        <v>472</v>
      </c>
      <c r="E132" s="612">
        <v>1079</v>
      </c>
      <c r="F132" s="612">
        <v>2016</v>
      </c>
      <c r="G132" s="612">
        <v>693</v>
      </c>
      <c r="H132" s="612">
        <v>1323</v>
      </c>
      <c r="I132" s="612">
        <v>2592</v>
      </c>
      <c r="J132" s="612">
        <v>951</v>
      </c>
      <c r="K132" s="613">
        <v>1641</v>
      </c>
    </row>
    <row r="133" spans="2:14" ht="15" customHeight="1">
      <c r="B133" s="614">
        <v>88</v>
      </c>
      <c r="C133" s="612">
        <v>1240</v>
      </c>
      <c r="D133" s="612">
        <v>346</v>
      </c>
      <c r="E133" s="612">
        <v>894</v>
      </c>
      <c r="F133" s="612">
        <v>1708</v>
      </c>
      <c r="G133" s="612">
        <v>572</v>
      </c>
      <c r="H133" s="612">
        <v>1136</v>
      </c>
      <c r="I133" s="612">
        <v>2248</v>
      </c>
      <c r="J133" s="612">
        <v>811</v>
      </c>
      <c r="K133" s="613">
        <v>1437</v>
      </c>
    </row>
    <row r="134" spans="2:14" ht="15" customHeight="1">
      <c r="B134" s="614">
        <v>89</v>
      </c>
      <c r="C134" s="612">
        <v>1159</v>
      </c>
      <c r="D134" s="612">
        <v>290</v>
      </c>
      <c r="E134" s="612">
        <v>869</v>
      </c>
      <c r="F134" s="612">
        <v>1533</v>
      </c>
      <c r="G134" s="612">
        <v>526</v>
      </c>
      <c r="H134" s="612">
        <v>1007</v>
      </c>
      <c r="I134" s="612">
        <v>1895</v>
      </c>
      <c r="J134" s="612">
        <v>662</v>
      </c>
      <c r="K134" s="613">
        <v>1233</v>
      </c>
    </row>
    <row r="135" spans="2:14" ht="15" customHeight="1">
      <c r="B135" s="614"/>
      <c r="C135" s="612"/>
      <c r="D135" s="612"/>
      <c r="E135" s="612"/>
      <c r="F135" s="612"/>
      <c r="G135" s="612"/>
      <c r="H135" s="612"/>
      <c r="I135" s="612"/>
      <c r="J135" s="612"/>
      <c r="K135" s="613"/>
    </row>
    <row r="136" spans="2:14" ht="15" customHeight="1">
      <c r="B136" s="614" t="s">
        <v>1695</v>
      </c>
      <c r="C136" s="612">
        <v>3428</v>
      </c>
      <c r="D136" s="612">
        <v>866</v>
      </c>
      <c r="E136" s="612">
        <v>2562</v>
      </c>
      <c r="F136" s="612">
        <v>4230</v>
      </c>
      <c r="G136" s="612">
        <v>1044</v>
      </c>
      <c r="H136" s="612">
        <v>3186</v>
      </c>
      <c r="I136" s="612">
        <v>5546</v>
      </c>
      <c r="J136" s="612">
        <v>1602</v>
      </c>
      <c r="K136" s="613">
        <v>3944</v>
      </c>
      <c r="M136" s="620"/>
      <c r="N136" s="621"/>
    </row>
    <row r="137" spans="2:14" ht="15" customHeight="1">
      <c r="B137" s="614">
        <v>90</v>
      </c>
      <c r="C137" s="612">
        <v>1052</v>
      </c>
      <c r="D137" s="612">
        <v>292</v>
      </c>
      <c r="E137" s="612">
        <v>760</v>
      </c>
      <c r="F137" s="612">
        <v>1268</v>
      </c>
      <c r="G137" s="612">
        <v>343</v>
      </c>
      <c r="H137" s="612">
        <v>925</v>
      </c>
      <c r="I137" s="612">
        <v>1574</v>
      </c>
      <c r="J137" s="612">
        <v>473</v>
      </c>
      <c r="K137" s="613">
        <v>1101</v>
      </c>
      <c r="M137" s="621"/>
      <c r="N137" s="621"/>
    </row>
    <row r="138" spans="2:14" ht="15" customHeight="1">
      <c r="B138" s="614">
        <v>91</v>
      </c>
      <c r="C138" s="612">
        <v>750</v>
      </c>
      <c r="D138" s="612">
        <v>189</v>
      </c>
      <c r="E138" s="612">
        <v>561</v>
      </c>
      <c r="F138" s="612">
        <v>1014</v>
      </c>
      <c r="G138" s="612">
        <v>273</v>
      </c>
      <c r="H138" s="612">
        <v>741</v>
      </c>
      <c r="I138" s="612">
        <v>1361</v>
      </c>
      <c r="J138" s="612">
        <v>405</v>
      </c>
      <c r="K138" s="613">
        <v>956</v>
      </c>
      <c r="M138" s="621"/>
      <c r="N138" s="621"/>
    </row>
    <row r="139" spans="2:14" ht="15" customHeight="1">
      <c r="B139" s="614">
        <v>92</v>
      </c>
      <c r="C139" s="612">
        <v>629</v>
      </c>
      <c r="D139" s="612">
        <v>154</v>
      </c>
      <c r="E139" s="612">
        <v>475</v>
      </c>
      <c r="F139" s="612">
        <v>834</v>
      </c>
      <c r="G139" s="612">
        <v>202</v>
      </c>
      <c r="H139" s="612">
        <v>632</v>
      </c>
      <c r="I139" s="612">
        <v>1121</v>
      </c>
      <c r="J139" s="612">
        <v>309</v>
      </c>
      <c r="K139" s="613">
        <v>812</v>
      </c>
      <c r="M139" s="622"/>
      <c r="N139" s="622"/>
    </row>
    <row r="140" spans="2:14" ht="15" customHeight="1">
      <c r="B140" s="614">
        <v>93</v>
      </c>
      <c r="C140" s="612">
        <v>559</v>
      </c>
      <c r="D140" s="612">
        <v>129</v>
      </c>
      <c r="E140" s="612">
        <v>430</v>
      </c>
      <c r="F140" s="612">
        <v>618</v>
      </c>
      <c r="G140" s="612">
        <v>141</v>
      </c>
      <c r="H140" s="612">
        <v>477</v>
      </c>
      <c r="I140" s="612">
        <v>850</v>
      </c>
      <c r="J140" s="612">
        <v>248</v>
      </c>
      <c r="K140" s="613">
        <v>602</v>
      </c>
    </row>
    <row r="141" spans="2:14" ht="15" customHeight="1">
      <c r="B141" s="614">
        <v>94</v>
      </c>
      <c r="C141" s="612">
        <v>438</v>
      </c>
      <c r="D141" s="612">
        <v>102</v>
      </c>
      <c r="E141" s="612">
        <v>336</v>
      </c>
      <c r="F141" s="612">
        <v>496</v>
      </c>
      <c r="G141" s="612">
        <v>85</v>
      </c>
      <c r="H141" s="612">
        <v>411</v>
      </c>
      <c r="I141" s="612">
        <v>640</v>
      </c>
      <c r="J141" s="612">
        <v>167</v>
      </c>
      <c r="K141" s="613">
        <v>473</v>
      </c>
    </row>
    <row r="142" spans="2:14" ht="15" customHeight="1">
      <c r="B142" s="614"/>
      <c r="C142" s="612"/>
      <c r="D142" s="612"/>
      <c r="E142" s="612"/>
      <c r="F142" s="612"/>
      <c r="G142" s="612"/>
      <c r="H142" s="612"/>
      <c r="I142" s="612"/>
      <c r="J142" s="612"/>
      <c r="K142" s="613"/>
    </row>
    <row r="143" spans="2:14" ht="15" customHeight="1">
      <c r="B143" s="614" t="s">
        <v>1696</v>
      </c>
      <c r="C143" s="612">
        <v>976</v>
      </c>
      <c r="D143" s="612">
        <v>205</v>
      </c>
      <c r="E143" s="612">
        <v>771</v>
      </c>
      <c r="F143" s="612">
        <v>1190</v>
      </c>
      <c r="G143" s="612">
        <v>237</v>
      </c>
      <c r="H143" s="612">
        <v>953</v>
      </c>
      <c r="I143" s="612">
        <v>1484</v>
      </c>
      <c r="J143" s="612">
        <v>259</v>
      </c>
      <c r="K143" s="613">
        <v>1225</v>
      </c>
    </row>
    <row r="144" spans="2:14" ht="15" customHeight="1">
      <c r="B144" s="614">
        <v>95</v>
      </c>
      <c r="C144" s="612">
        <v>348</v>
      </c>
      <c r="D144" s="612">
        <v>73</v>
      </c>
      <c r="E144" s="612">
        <v>275</v>
      </c>
      <c r="F144" s="612">
        <v>445</v>
      </c>
      <c r="G144" s="612">
        <v>93</v>
      </c>
      <c r="H144" s="612">
        <v>352</v>
      </c>
      <c r="I144" s="612">
        <v>534</v>
      </c>
      <c r="J144" s="612">
        <v>88</v>
      </c>
      <c r="K144" s="613">
        <v>446</v>
      </c>
    </row>
    <row r="145" spans="2:11" ht="15" customHeight="1">
      <c r="B145" s="614">
        <v>96</v>
      </c>
      <c r="C145" s="612">
        <v>250</v>
      </c>
      <c r="D145" s="612">
        <v>64</v>
      </c>
      <c r="E145" s="612">
        <v>186</v>
      </c>
      <c r="F145" s="612">
        <v>257</v>
      </c>
      <c r="G145" s="612">
        <v>55</v>
      </c>
      <c r="H145" s="612">
        <v>202</v>
      </c>
      <c r="I145" s="612">
        <v>361</v>
      </c>
      <c r="J145" s="612">
        <v>71</v>
      </c>
      <c r="K145" s="613">
        <v>290</v>
      </c>
    </row>
    <row r="146" spans="2:11" ht="15" customHeight="1">
      <c r="B146" s="614">
        <v>97</v>
      </c>
      <c r="C146" s="612">
        <v>169</v>
      </c>
      <c r="D146" s="612">
        <v>33</v>
      </c>
      <c r="E146" s="612">
        <v>136</v>
      </c>
      <c r="F146" s="612">
        <v>192</v>
      </c>
      <c r="G146" s="612">
        <v>37</v>
      </c>
      <c r="H146" s="612">
        <v>155</v>
      </c>
      <c r="I146" s="612">
        <v>265</v>
      </c>
      <c r="J146" s="612">
        <v>51</v>
      </c>
      <c r="K146" s="613">
        <v>214</v>
      </c>
    </row>
    <row r="147" spans="2:11" ht="15" customHeight="1">
      <c r="B147" s="614">
        <v>98</v>
      </c>
      <c r="C147" s="612">
        <v>122</v>
      </c>
      <c r="D147" s="612">
        <v>20</v>
      </c>
      <c r="E147" s="612">
        <v>102</v>
      </c>
      <c r="F147" s="612">
        <v>176</v>
      </c>
      <c r="G147" s="612">
        <v>30</v>
      </c>
      <c r="H147" s="612">
        <v>146</v>
      </c>
      <c r="I147" s="612">
        <v>186</v>
      </c>
      <c r="J147" s="612">
        <v>34</v>
      </c>
      <c r="K147" s="613">
        <v>152</v>
      </c>
    </row>
    <row r="148" spans="2:11" ht="15" customHeight="1">
      <c r="B148" s="614">
        <v>99</v>
      </c>
      <c r="C148" s="612">
        <v>87</v>
      </c>
      <c r="D148" s="612">
        <v>15</v>
      </c>
      <c r="E148" s="612">
        <v>72</v>
      </c>
      <c r="F148" s="612">
        <v>120</v>
      </c>
      <c r="G148" s="612">
        <v>22</v>
      </c>
      <c r="H148" s="612">
        <v>98</v>
      </c>
      <c r="I148" s="612">
        <v>138</v>
      </c>
      <c r="J148" s="612">
        <v>15</v>
      </c>
      <c r="K148" s="613">
        <v>123</v>
      </c>
    </row>
    <row r="149" spans="2:11" ht="15" customHeight="1">
      <c r="B149" s="614" t="s">
        <v>1697</v>
      </c>
      <c r="C149" s="612">
        <v>116</v>
      </c>
      <c r="D149" s="612">
        <v>16</v>
      </c>
      <c r="E149" s="612">
        <v>100</v>
      </c>
      <c r="F149" s="612">
        <v>215</v>
      </c>
      <c r="G149" s="612">
        <v>26</v>
      </c>
      <c r="H149" s="612">
        <v>189</v>
      </c>
      <c r="I149" s="612">
        <v>242</v>
      </c>
      <c r="J149" s="612">
        <v>32</v>
      </c>
      <c r="K149" s="613">
        <v>210</v>
      </c>
    </row>
    <row r="150" spans="2:11" ht="15" customHeight="1">
      <c r="B150" s="616" t="s">
        <v>1698</v>
      </c>
      <c r="C150" s="617">
        <v>1</v>
      </c>
      <c r="D150" s="623" t="s">
        <v>829</v>
      </c>
      <c r="E150" s="617">
        <v>1</v>
      </c>
      <c r="F150" s="617">
        <v>1443</v>
      </c>
      <c r="G150" s="623">
        <v>951</v>
      </c>
      <c r="H150" s="617">
        <v>492</v>
      </c>
      <c r="I150" s="617">
        <v>686</v>
      </c>
      <c r="J150" s="623">
        <v>434</v>
      </c>
      <c r="K150" s="618">
        <v>252</v>
      </c>
    </row>
    <row r="151" spans="2:11" ht="13.5" customHeight="1">
      <c r="B151" s="624"/>
      <c r="C151" s="625"/>
      <c r="D151" s="625"/>
      <c r="E151" s="625"/>
      <c r="F151" s="612"/>
      <c r="G151" s="612"/>
      <c r="H151" s="612"/>
      <c r="I151" s="612"/>
      <c r="J151" s="626"/>
      <c r="K151" s="612"/>
    </row>
    <row r="152" spans="2:11" s="103" customFormat="1" ht="13.5" customHeight="1">
      <c r="B152" s="103" t="s">
        <v>1699</v>
      </c>
      <c r="C152" s="627"/>
      <c r="D152" s="627"/>
      <c r="E152" s="627"/>
      <c r="F152" s="627"/>
      <c r="G152" s="627"/>
      <c r="H152" s="627"/>
      <c r="I152" s="627"/>
      <c r="J152" s="627"/>
      <c r="K152" s="627"/>
    </row>
    <row r="153" spans="2:11" s="135" customFormat="1" ht="13.5" customHeight="1">
      <c r="B153" s="135" t="s">
        <v>1700</v>
      </c>
    </row>
    <row r="154" spans="2:11" ht="13.5" customHeight="1">
      <c r="C154" s="628"/>
      <c r="D154" s="628"/>
      <c r="E154" s="628"/>
      <c r="F154" s="628"/>
      <c r="G154" s="628"/>
      <c r="H154" s="628"/>
      <c r="I154" s="628"/>
      <c r="J154" s="628"/>
      <c r="K154" s="628"/>
    </row>
    <row r="155" spans="2:11" ht="13.5" customHeight="1"/>
  </sheetData>
  <mergeCells count="14">
    <mergeCell ref="B1:K1"/>
    <mergeCell ref="H3:K3"/>
    <mergeCell ref="B4:B5"/>
    <mergeCell ref="C4:E4"/>
    <mergeCell ref="F4:H4"/>
    <mergeCell ref="I4:K4"/>
    <mergeCell ref="B49:B50"/>
    <mergeCell ref="C49:E49"/>
    <mergeCell ref="F49:H49"/>
    <mergeCell ref="I49:K49"/>
    <mergeCell ref="B99:B100"/>
    <mergeCell ref="C99:E99"/>
    <mergeCell ref="F99:H99"/>
    <mergeCell ref="I99:K99"/>
  </mergeCells>
  <phoneticPr fontId="3"/>
  <pageMargins left="0.74803149606299213" right="0.19685039370078741" top="0.98425196850393704" bottom="0.98425196850393704" header="0.51181102362204722" footer="0.51181102362204722"/>
  <pageSetup paperSize="9" scale="90" orientation="portrait" r:id="rId1"/>
  <headerFooter alignWithMargins="0"/>
  <rowBreaks count="2" manualBreakCount="2">
    <brk id="48" max="16383" man="1"/>
    <brk id="98"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A648-5953-44E1-B771-885D264B524D}">
  <sheetPr>
    <pageSetUpPr fitToPage="1"/>
  </sheetPr>
  <dimension ref="A1:L54"/>
  <sheetViews>
    <sheetView zoomScale="97" zoomScaleNormal="97" workbookViewId="0"/>
  </sheetViews>
  <sheetFormatPr defaultRowHeight="13.5"/>
  <cols>
    <col min="1" max="1" width="2" style="96" customWidth="1"/>
    <col min="2" max="2" width="27.125" style="96" customWidth="1"/>
    <col min="3" max="12" width="18.625" style="96" customWidth="1"/>
    <col min="13" max="16384" width="9" style="96"/>
  </cols>
  <sheetData>
    <row r="1" spans="1:12" ht="18.75">
      <c r="A1" s="497"/>
      <c r="B1" s="2966" t="s">
        <v>5321</v>
      </c>
      <c r="C1" s="2952"/>
      <c r="D1" s="2952"/>
      <c r="E1" s="2952"/>
      <c r="F1" s="2952"/>
      <c r="G1" s="762" t="s">
        <v>2583</v>
      </c>
    </row>
    <row r="3" spans="1:12">
      <c r="F3" s="2343"/>
      <c r="H3" s="2344"/>
      <c r="J3" s="2344"/>
      <c r="L3" s="2344" t="s">
        <v>4717</v>
      </c>
    </row>
    <row r="4" spans="1:12" s="80" customFormat="1" ht="21" customHeight="1">
      <c r="B4" s="3125" t="s">
        <v>5322</v>
      </c>
      <c r="C4" s="2673" t="s">
        <v>5323</v>
      </c>
      <c r="D4" s="2674" t="s">
        <v>2862</v>
      </c>
      <c r="E4" s="2673" t="s">
        <v>5324</v>
      </c>
      <c r="F4" s="2674" t="s">
        <v>2864</v>
      </c>
      <c r="G4" s="2673" t="s">
        <v>5325</v>
      </c>
      <c r="H4" s="2674" t="s">
        <v>2866</v>
      </c>
      <c r="I4" s="2673" t="s">
        <v>4080</v>
      </c>
      <c r="J4" s="2674" t="s">
        <v>2868</v>
      </c>
      <c r="K4" s="2673" t="s">
        <v>5326</v>
      </c>
      <c r="L4" s="2674" t="s">
        <v>2869</v>
      </c>
    </row>
    <row r="5" spans="1:12" s="80" customFormat="1" ht="21" customHeight="1">
      <c r="B5" s="2984"/>
      <c r="C5" s="2675" t="s">
        <v>5327</v>
      </c>
      <c r="D5" s="2675" t="s">
        <v>5328</v>
      </c>
      <c r="E5" s="2675" t="s">
        <v>5327</v>
      </c>
      <c r="F5" s="2675" t="s">
        <v>5328</v>
      </c>
      <c r="G5" s="2676" t="s">
        <v>5327</v>
      </c>
      <c r="H5" s="2675" t="s">
        <v>5328</v>
      </c>
      <c r="I5" s="2675" t="s">
        <v>5327</v>
      </c>
      <c r="J5" s="2675" t="s">
        <v>5328</v>
      </c>
      <c r="K5" s="2675" t="s">
        <v>5327</v>
      </c>
      <c r="L5" s="2675" t="s">
        <v>5328</v>
      </c>
    </row>
    <row r="6" spans="1:12" s="1260" customFormat="1" ht="21" customHeight="1">
      <c r="B6" s="2677" t="s">
        <v>5329</v>
      </c>
      <c r="C6" s="2231">
        <v>153704447</v>
      </c>
      <c r="D6" s="2231">
        <v>148089831</v>
      </c>
      <c r="E6" s="2231">
        <v>150594297</v>
      </c>
      <c r="F6" s="2231">
        <v>147301443</v>
      </c>
      <c r="G6" s="2231">
        <v>157239246</v>
      </c>
      <c r="H6" s="2231">
        <v>154241892</v>
      </c>
      <c r="I6" s="2231">
        <v>171407138</v>
      </c>
      <c r="J6" s="2231">
        <v>164837805</v>
      </c>
      <c r="K6" s="2231">
        <v>215256111</v>
      </c>
      <c r="L6" s="2232">
        <v>203919406</v>
      </c>
    </row>
    <row r="7" spans="1:12" s="1260" customFormat="1" ht="21" customHeight="1">
      <c r="B7" s="2677"/>
      <c r="C7" s="1064"/>
      <c r="D7" s="1064"/>
      <c r="E7" s="1064"/>
      <c r="F7" s="1064"/>
      <c r="G7" s="1064"/>
      <c r="H7" s="1064"/>
      <c r="I7" s="1064"/>
      <c r="J7" s="1064"/>
      <c r="K7" s="1064"/>
      <c r="L7" s="1065"/>
    </row>
    <row r="8" spans="1:12" s="1260" customFormat="1" ht="21" customHeight="1">
      <c r="B8" s="2677" t="s">
        <v>5330</v>
      </c>
      <c r="C8" s="1064">
        <v>60178663</v>
      </c>
      <c r="D8" s="1064">
        <v>60473434</v>
      </c>
      <c r="E8" s="1064">
        <v>61936176</v>
      </c>
      <c r="F8" s="1064">
        <v>61981975</v>
      </c>
      <c r="G8" s="1064">
        <v>60175452</v>
      </c>
      <c r="H8" s="1064">
        <v>60142530</v>
      </c>
      <c r="I8" s="1064">
        <v>59837380</v>
      </c>
      <c r="J8" s="1064">
        <v>59914803</v>
      </c>
      <c r="K8" s="1064">
        <v>58481388</v>
      </c>
      <c r="L8" s="1065">
        <v>59323207</v>
      </c>
    </row>
    <row r="9" spans="1:12" s="605" customFormat="1" ht="21" customHeight="1">
      <c r="B9" s="2174" t="s">
        <v>5331</v>
      </c>
      <c r="C9" s="771">
        <v>27398449</v>
      </c>
      <c r="D9" s="771">
        <v>27492917</v>
      </c>
      <c r="E9" s="771">
        <v>29003321</v>
      </c>
      <c r="F9" s="771">
        <v>28976283</v>
      </c>
      <c r="G9" s="771">
        <v>27958096</v>
      </c>
      <c r="H9" s="771">
        <v>27933395</v>
      </c>
      <c r="I9" s="771">
        <v>27612160</v>
      </c>
      <c r="J9" s="771">
        <v>27626648</v>
      </c>
      <c r="K9" s="771">
        <v>26199244</v>
      </c>
      <c r="L9" s="772">
        <v>26864937</v>
      </c>
    </row>
    <row r="10" spans="1:12" s="605" customFormat="1" ht="21" customHeight="1">
      <c r="B10" s="2174" t="s">
        <v>5332</v>
      </c>
      <c r="C10" s="771">
        <v>23137220</v>
      </c>
      <c r="D10" s="771">
        <v>23274414</v>
      </c>
      <c r="E10" s="771">
        <v>23379136</v>
      </c>
      <c r="F10" s="771">
        <v>23437753</v>
      </c>
      <c r="G10" s="771">
        <v>22799042</v>
      </c>
      <c r="H10" s="771">
        <v>22791451</v>
      </c>
      <c r="I10" s="771">
        <v>22829974</v>
      </c>
      <c r="J10" s="771">
        <v>22868226</v>
      </c>
      <c r="K10" s="771">
        <v>22924904</v>
      </c>
      <c r="L10" s="772">
        <v>23062073</v>
      </c>
    </row>
    <row r="11" spans="1:12" s="605" customFormat="1" ht="21" customHeight="1">
      <c r="B11" s="2174" t="s">
        <v>5333</v>
      </c>
      <c r="C11" s="771">
        <v>469099</v>
      </c>
      <c r="D11" s="771">
        <v>483210</v>
      </c>
      <c r="E11" s="771">
        <v>487775</v>
      </c>
      <c r="F11" s="771">
        <v>502389</v>
      </c>
      <c r="G11" s="771">
        <v>502256</v>
      </c>
      <c r="H11" s="771">
        <v>520610</v>
      </c>
      <c r="I11" s="771">
        <v>525123</v>
      </c>
      <c r="J11" s="771">
        <v>542320</v>
      </c>
      <c r="K11" s="771">
        <v>558879</v>
      </c>
      <c r="L11" s="772">
        <v>577260</v>
      </c>
    </row>
    <row r="12" spans="1:12" s="605" customFormat="1" ht="21" customHeight="1">
      <c r="B12" s="2174" t="s">
        <v>5334</v>
      </c>
      <c r="C12" s="771">
        <v>2819312</v>
      </c>
      <c r="D12" s="771">
        <v>2837356</v>
      </c>
      <c r="E12" s="771">
        <v>2717627</v>
      </c>
      <c r="F12" s="771">
        <v>2696966</v>
      </c>
      <c r="G12" s="771">
        <v>2657671</v>
      </c>
      <c r="H12" s="771">
        <v>2656262</v>
      </c>
      <c r="I12" s="771">
        <v>2638601</v>
      </c>
      <c r="J12" s="771">
        <v>2663031</v>
      </c>
      <c r="K12" s="771">
        <v>2575258</v>
      </c>
      <c r="L12" s="772">
        <v>2593845</v>
      </c>
    </row>
    <row r="13" spans="1:12" s="605" customFormat="1" ht="21" customHeight="1">
      <c r="B13" s="2174" t="s">
        <v>5335</v>
      </c>
      <c r="C13" s="771">
        <v>7480</v>
      </c>
      <c r="D13" s="771">
        <v>18209</v>
      </c>
      <c r="E13" s="771">
        <v>1370</v>
      </c>
      <c r="F13" s="771">
        <v>2280</v>
      </c>
      <c r="G13" s="771">
        <v>335</v>
      </c>
      <c r="H13" s="771">
        <v>1273</v>
      </c>
      <c r="I13" s="771">
        <v>667</v>
      </c>
      <c r="J13" s="771">
        <v>600</v>
      </c>
      <c r="K13" s="771">
        <v>914</v>
      </c>
      <c r="L13" s="772">
        <v>483</v>
      </c>
    </row>
    <row r="14" spans="1:12" s="605" customFormat="1" ht="21" customHeight="1">
      <c r="B14" s="2678" t="s">
        <v>5336</v>
      </c>
      <c r="C14" s="771">
        <v>2</v>
      </c>
      <c r="D14" s="695" t="s">
        <v>846</v>
      </c>
      <c r="E14" s="771">
        <v>2</v>
      </c>
      <c r="F14" s="695" t="s">
        <v>846</v>
      </c>
      <c r="G14" s="771">
        <v>2</v>
      </c>
      <c r="H14" s="695" t="s">
        <v>846</v>
      </c>
      <c r="I14" s="771">
        <v>2</v>
      </c>
      <c r="J14" s="695" t="s">
        <v>846</v>
      </c>
      <c r="K14" s="771">
        <v>6002</v>
      </c>
      <c r="L14" s="787">
        <v>6020</v>
      </c>
    </row>
    <row r="15" spans="1:12" s="605" customFormat="1" ht="21" customHeight="1">
      <c r="B15" s="2174" t="s">
        <v>5337</v>
      </c>
      <c r="C15" s="771">
        <v>1634199</v>
      </c>
      <c r="D15" s="771">
        <v>1624746</v>
      </c>
      <c r="E15" s="771">
        <v>1620865</v>
      </c>
      <c r="F15" s="771">
        <v>1607464</v>
      </c>
      <c r="G15" s="771">
        <v>1592758</v>
      </c>
      <c r="H15" s="771">
        <v>1587955</v>
      </c>
      <c r="I15" s="771">
        <v>1580947</v>
      </c>
      <c r="J15" s="771">
        <v>1575363</v>
      </c>
      <c r="K15" s="771">
        <v>1564415</v>
      </c>
      <c r="L15" s="772">
        <v>1583345</v>
      </c>
    </row>
    <row r="16" spans="1:12" s="605" customFormat="1" ht="21" customHeight="1">
      <c r="B16" s="2174" t="s">
        <v>5338</v>
      </c>
      <c r="C16" s="771">
        <v>4712902</v>
      </c>
      <c r="D16" s="771">
        <v>4742581</v>
      </c>
      <c r="E16" s="771">
        <v>4726080</v>
      </c>
      <c r="F16" s="771">
        <v>4758839</v>
      </c>
      <c r="G16" s="771">
        <v>4665292</v>
      </c>
      <c r="H16" s="771">
        <v>4651585</v>
      </c>
      <c r="I16" s="771">
        <v>4649906</v>
      </c>
      <c r="J16" s="771">
        <v>4638617</v>
      </c>
      <c r="K16" s="771">
        <v>4651772</v>
      </c>
      <c r="L16" s="772">
        <v>4635245</v>
      </c>
    </row>
    <row r="17" spans="2:12" s="1260" customFormat="1" ht="21" customHeight="1">
      <c r="B17" s="2677" t="s">
        <v>5339</v>
      </c>
      <c r="C17" s="1064">
        <v>690001</v>
      </c>
      <c r="D17" s="1064">
        <v>706022</v>
      </c>
      <c r="E17" s="1064">
        <v>713001</v>
      </c>
      <c r="F17" s="1064">
        <v>687640</v>
      </c>
      <c r="G17" s="1064">
        <v>711001</v>
      </c>
      <c r="H17" s="1064">
        <v>695194</v>
      </c>
      <c r="I17" s="1064">
        <v>720000</v>
      </c>
      <c r="J17" s="1064">
        <v>708812</v>
      </c>
      <c r="K17" s="1064">
        <v>737668</v>
      </c>
      <c r="L17" s="1065">
        <v>723262</v>
      </c>
    </row>
    <row r="18" spans="2:12" s="1260" customFormat="1" ht="21" customHeight="1">
      <c r="B18" s="2677" t="s">
        <v>5340</v>
      </c>
      <c r="C18" s="1064">
        <v>56000</v>
      </c>
      <c r="D18" s="1064">
        <v>48262</v>
      </c>
      <c r="E18" s="1064">
        <v>74000</v>
      </c>
      <c r="F18" s="1064">
        <v>72000</v>
      </c>
      <c r="G18" s="1064">
        <v>75000</v>
      </c>
      <c r="H18" s="1064">
        <v>66660</v>
      </c>
      <c r="I18" s="1064">
        <v>60000</v>
      </c>
      <c r="J18" s="1064">
        <v>34295</v>
      </c>
      <c r="K18" s="1064">
        <v>35000</v>
      </c>
      <c r="L18" s="1065">
        <v>33984</v>
      </c>
    </row>
    <row r="19" spans="2:12" s="1260" customFormat="1" ht="21" customHeight="1">
      <c r="B19" s="2677" t="s">
        <v>5341</v>
      </c>
      <c r="C19" s="1064">
        <v>471000</v>
      </c>
      <c r="D19" s="1064">
        <v>250833</v>
      </c>
      <c r="E19" s="1064">
        <v>377000</v>
      </c>
      <c r="F19" s="1064">
        <v>337954</v>
      </c>
      <c r="G19" s="1064">
        <v>342000</v>
      </c>
      <c r="H19" s="1064">
        <v>279212</v>
      </c>
      <c r="I19" s="1064">
        <v>312000</v>
      </c>
      <c r="J19" s="1064">
        <v>315814</v>
      </c>
      <c r="K19" s="1064">
        <v>309000</v>
      </c>
      <c r="L19" s="1065">
        <v>286784</v>
      </c>
    </row>
    <row r="20" spans="2:12" s="1260" customFormat="1" ht="21" customHeight="1">
      <c r="B20" s="2677" t="s">
        <v>5342</v>
      </c>
      <c r="C20" s="1064">
        <v>207000</v>
      </c>
      <c r="D20" s="1064">
        <v>154408</v>
      </c>
      <c r="E20" s="1064">
        <v>391000</v>
      </c>
      <c r="F20" s="1064">
        <v>362870</v>
      </c>
      <c r="G20" s="1064">
        <v>282000</v>
      </c>
      <c r="H20" s="1064">
        <v>244261</v>
      </c>
      <c r="I20" s="1064">
        <v>303000</v>
      </c>
      <c r="J20" s="1064">
        <v>189585</v>
      </c>
      <c r="K20" s="1064">
        <v>303000</v>
      </c>
      <c r="L20" s="1065">
        <v>338437</v>
      </c>
    </row>
    <row r="21" spans="2:12" s="1260" customFormat="1" ht="21" customHeight="1">
      <c r="B21" s="2677" t="s">
        <v>5343</v>
      </c>
      <c r="C21" s="1064" t="s">
        <v>846</v>
      </c>
      <c r="D21" s="1064" t="s">
        <v>846</v>
      </c>
      <c r="E21" s="1064" t="s">
        <v>846</v>
      </c>
      <c r="F21" s="1064" t="s">
        <v>846</v>
      </c>
      <c r="G21" s="1064" t="s">
        <v>846</v>
      </c>
      <c r="H21" s="1064" t="s">
        <v>846</v>
      </c>
      <c r="I21" s="1064" t="s">
        <v>846</v>
      </c>
      <c r="J21" s="1064" t="s">
        <v>846</v>
      </c>
      <c r="K21" s="1064">
        <v>469000</v>
      </c>
      <c r="L21" s="1065">
        <v>412514</v>
      </c>
    </row>
    <row r="22" spans="2:12" s="1260" customFormat="1" ht="21" customHeight="1">
      <c r="B22" s="2677" t="s">
        <v>5344</v>
      </c>
      <c r="C22" s="1064">
        <v>6574000</v>
      </c>
      <c r="D22" s="1064">
        <v>6402010</v>
      </c>
      <c r="E22" s="1064">
        <v>6477000</v>
      </c>
      <c r="F22" s="1064">
        <v>6531319</v>
      </c>
      <c r="G22" s="1064">
        <v>6691000</v>
      </c>
      <c r="H22" s="1064">
        <v>6889814</v>
      </c>
      <c r="I22" s="1064">
        <v>6498000</v>
      </c>
      <c r="J22" s="1064">
        <v>6636962</v>
      </c>
      <c r="K22" s="1064">
        <v>7902000</v>
      </c>
      <c r="L22" s="1065">
        <v>8141142</v>
      </c>
    </row>
    <row r="23" spans="2:12" s="1260" customFormat="1" ht="21" customHeight="1">
      <c r="B23" s="2677" t="s">
        <v>5345</v>
      </c>
      <c r="C23" s="1064">
        <v>18000</v>
      </c>
      <c r="D23" s="1064">
        <v>16814</v>
      </c>
      <c r="E23" s="1064">
        <v>18000</v>
      </c>
      <c r="F23" s="1064">
        <v>17062</v>
      </c>
      <c r="G23" s="1064">
        <v>18000</v>
      </c>
      <c r="H23" s="1064">
        <v>17315</v>
      </c>
      <c r="I23" s="1064">
        <v>17000</v>
      </c>
      <c r="J23" s="1064">
        <v>17196</v>
      </c>
      <c r="K23" s="1064">
        <v>18000</v>
      </c>
      <c r="L23" s="1065">
        <v>16438</v>
      </c>
    </row>
    <row r="24" spans="2:12" s="1260" customFormat="1" ht="21" customHeight="1">
      <c r="B24" s="2677" t="s">
        <v>5346</v>
      </c>
      <c r="C24" s="692" t="s">
        <v>829</v>
      </c>
      <c r="D24" s="692" t="s">
        <v>829</v>
      </c>
      <c r="E24" s="692" t="s">
        <v>829</v>
      </c>
      <c r="F24" s="692" t="s">
        <v>829</v>
      </c>
      <c r="G24" s="692" t="s">
        <v>829</v>
      </c>
      <c r="H24" s="692" t="s">
        <v>829</v>
      </c>
      <c r="I24" s="1064">
        <v>47000</v>
      </c>
      <c r="J24" s="1064">
        <v>59226</v>
      </c>
      <c r="K24" s="1064">
        <v>166000</v>
      </c>
      <c r="L24" s="1065">
        <v>122018</v>
      </c>
    </row>
    <row r="25" spans="2:12" s="1260" customFormat="1" ht="21" customHeight="1">
      <c r="B25" s="2677" t="s">
        <v>5347</v>
      </c>
      <c r="C25" s="3596">
        <v>2284325</v>
      </c>
      <c r="D25" s="3593">
        <v>2284325</v>
      </c>
      <c r="E25" s="3593">
        <v>2276708</v>
      </c>
      <c r="F25" s="3593">
        <v>2276708</v>
      </c>
      <c r="G25" s="3593">
        <v>2287606</v>
      </c>
      <c r="H25" s="3593">
        <v>2287606</v>
      </c>
      <c r="I25" s="3593">
        <v>2297606</v>
      </c>
      <c r="J25" s="3593">
        <v>2297606</v>
      </c>
      <c r="K25" s="3593">
        <v>2307807</v>
      </c>
      <c r="L25" s="3962">
        <v>2307807</v>
      </c>
    </row>
    <row r="26" spans="2:12" s="1260" customFormat="1" ht="21" customHeight="1">
      <c r="B26" s="2677" t="s">
        <v>5348</v>
      </c>
      <c r="C26" s="3006"/>
      <c r="D26" s="3444"/>
      <c r="E26" s="3444"/>
      <c r="F26" s="3444"/>
      <c r="G26" s="3444"/>
      <c r="H26" s="3444"/>
      <c r="I26" s="3593"/>
      <c r="J26" s="3593"/>
      <c r="K26" s="3593"/>
      <c r="L26" s="3962"/>
    </row>
    <row r="27" spans="2:12" s="1260" customFormat="1" ht="21" customHeight="1">
      <c r="B27" s="2677" t="s">
        <v>5349</v>
      </c>
      <c r="C27" s="1064">
        <v>277327</v>
      </c>
      <c r="D27" s="1064">
        <v>277327</v>
      </c>
      <c r="E27" s="1064">
        <v>288457</v>
      </c>
      <c r="F27" s="1064">
        <v>288457</v>
      </c>
      <c r="G27" s="1064">
        <v>325342</v>
      </c>
      <c r="H27" s="1064">
        <v>325342</v>
      </c>
      <c r="I27" s="1064">
        <v>656933</v>
      </c>
      <c r="J27" s="1064">
        <v>732593</v>
      </c>
      <c r="K27" s="1064">
        <v>411841</v>
      </c>
      <c r="L27" s="1065">
        <v>411841</v>
      </c>
    </row>
    <row r="28" spans="2:12" s="1260" customFormat="1" ht="21" customHeight="1">
      <c r="B28" s="2677" t="s">
        <v>5350</v>
      </c>
      <c r="C28" s="1064">
        <v>12020611</v>
      </c>
      <c r="D28" s="1064">
        <v>11960388</v>
      </c>
      <c r="E28" s="1064">
        <v>12144383</v>
      </c>
      <c r="F28" s="1064">
        <v>12272752</v>
      </c>
      <c r="G28" s="1064">
        <v>11067419</v>
      </c>
      <c r="H28" s="1064">
        <v>11117795</v>
      </c>
      <c r="I28" s="1064">
        <v>13654837</v>
      </c>
      <c r="J28" s="1064">
        <v>13350962</v>
      </c>
      <c r="K28" s="1064">
        <v>13513865</v>
      </c>
      <c r="L28" s="1065">
        <v>13482114</v>
      </c>
    </row>
    <row r="29" spans="2:12" s="1260" customFormat="1" ht="21" customHeight="1">
      <c r="B29" s="2677" t="s">
        <v>5351</v>
      </c>
      <c r="C29" s="1064">
        <v>55100</v>
      </c>
      <c r="D29" s="1064">
        <v>55313</v>
      </c>
      <c r="E29" s="1064">
        <v>53300</v>
      </c>
      <c r="F29" s="1064">
        <v>50994</v>
      </c>
      <c r="G29" s="1064">
        <v>51600</v>
      </c>
      <c r="H29" s="1064">
        <v>47076</v>
      </c>
      <c r="I29" s="1064">
        <v>49300</v>
      </c>
      <c r="J29" s="1064">
        <v>46504</v>
      </c>
      <c r="K29" s="1064">
        <v>47100</v>
      </c>
      <c r="L29" s="1065">
        <v>51497</v>
      </c>
    </row>
    <row r="30" spans="2:12" s="1260" customFormat="1" ht="21" customHeight="1">
      <c r="B30" s="2677" t="s">
        <v>5352</v>
      </c>
      <c r="C30" s="1064">
        <v>795879</v>
      </c>
      <c r="D30" s="1064">
        <v>797721</v>
      </c>
      <c r="E30" s="1064">
        <v>745891</v>
      </c>
      <c r="F30" s="1064">
        <v>740131</v>
      </c>
      <c r="G30" s="1064">
        <v>728954</v>
      </c>
      <c r="H30" s="1064">
        <v>737631</v>
      </c>
      <c r="I30" s="1064">
        <v>498872</v>
      </c>
      <c r="J30" s="1064">
        <v>506460</v>
      </c>
      <c r="K30" s="1064">
        <v>310561</v>
      </c>
      <c r="L30" s="1065">
        <v>305822</v>
      </c>
    </row>
    <row r="31" spans="2:12" s="1260" customFormat="1" ht="21" customHeight="1">
      <c r="B31" s="2677" t="s">
        <v>5353</v>
      </c>
      <c r="C31" s="1064">
        <v>3790480</v>
      </c>
      <c r="D31" s="1064">
        <v>3732913</v>
      </c>
      <c r="E31" s="1064">
        <v>3783730</v>
      </c>
      <c r="F31" s="1064">
        <v>3710800</v>
      </c>
      <c r="G31" s="1064">
        <v>3764807</v>
      </c>
      <c r="H31" s="1064">
        <v>3705368</v>
      </c>
      <c r="I31" s="1064">
        <v>3809199</v>
      </c>
      <c r="J31" s="1064">
        <v>3754743</v>
      </c>
      <c r="K31" s="1064">
        <v>3658509</v>
      </c>
      <c r="L31" s="1065">
        <v>3378813</v>
      </c>
    </row>
    <row r="32" spans="2:12" s="605" customFormat="1" ht="21" customHeight="1">
      <c r="B32" s="2174" t="s">
        <v>5354</v>
      </c>
      <c r="C32" s="771">
        <v>2945979</v>
      </c>
      <c r="D32" s="771">
        <v>2904807</v>
      </c>
      <c r="E32" s="771">
        <v>2936942</v>
      </c>
      <c r="F32" s="771">
        <v>2888021</v>
      </c>
      <c r="G32" s="771">
        <v>2932872</v>
      </c>
      <c r="H32" s="771">
        <v>2889368</v>
      </c>
      <c r="I32" s="771">
        <v>2993802</v>
      </c>
      <c r="J32" s="771">
        <v>2944223</v>
      </c>
      <c r="K32" s="771">
        <v>2884356</v>
      </c>
      <c r="L32" s="772">
        <v>2647882</v>
      </c>
    </row>
    <row r="33" spans="2:12" s="605" customFormat="1" ht="21" customHeight="1">
      <c r="B33" s="2174" t="s">
        <v>5355</v>
      </c>
      <c r="C33" s="771">
        <v>844501</v>
      </c>
      <c r="D33" s="771">
        <v>828106</v>
      </c>
      <c r="E33" s="771">
        <v>846788</v>
      </c>
      <c r="F33" s="771">
        <v>822779</v>
      </c>
      <c r="G33" s="771">
        <v>831935</v>
      </c>
      <c r="H33" s="771">
        <v>816001</v>
      </c>
      <c r="I33" s="771">
        <v>815397</v>
      </c>
      <c r="J33" s="771">
        <v>810520</v>
      </c>
      <c r="K33" s="771">
        <v>774153</v>
      </c>
      <c r="L33" s="772">
        <v>730931</v>
      </c>
    </row>
    <row r="34" spans="2:12" s="1260" customFormat="1" ht="21" customHeight="1">
      <c r="B34" s="2677" t="s">
        <v>5356</v>
      </c>
      <c r="C34" s="1064">
        <v>24827678</v>
      </c>
      <c r="D34" s="1064">
        <v>22345843</v>
      </c>
      <c r="E34" s="1064">
        <v>23405023</v>
      </c>
      <c r="F34" s="1064">
        <v>22668073</v>
      </c>
      <c r="G34" s="1064">
        <v>25127661</v>
      </c>
      <c r="H34" s="1064">
        <v>24561337</v>
      </c>
      <c r="I34" s="1064">
        <v>29556167</v>
      </c>
      <c r="J34" s="1064">
        <v>28023895</v>
      </c>
      <c r="K34" s="1064">
        <v>76690261</v>
      </c>
      <c r="L34" s="1065">
        <v>72299794</v>
      </c>
    </row>
    <row r="35" spans="2:12" s="605" customFormat="1" ht="21" customHeight="1">
      <c r="B35" s="2174" t="s">
        <v>5357</v>
      </c>
      <c r="C35" s="771">
        <v>17054736</v>
      </c>
      <c r="D35" s="771">
        <v>16982950</v>
      </c>
      <c r="E35" s="771">
        <v>17672829</v>
      </c>
      <c r="F35" s="771">
        <v>17607114</v>
      </c>
      <c r="G35" s="771">
        <v>17857868</v>
      </c>
      <c r="H35" s="771">
        <v>17778778</v>
      </c>
      <c r="I35" s="771">
        <v>18966140</v>
      </c>
      <c r="J35" s="771">
        <v>18857154</v>
      </c>
      <c r="K35" s="771">
        <v>20036206</v>
      </c>
      <c r="L35" s="772">
        <v>20100850</v>
      </c>
    </row>
    <row r="36" spans="2:12" s="605" customFormat="1" ht="21" customHeight="1">
      <c r="B36" s="2174" t="s">
        <v>5358</v>
      </c>
      <c r="C36" s="771">
        <v>7627846</v>
      </c>
      <c r="D36" s="771">
        <v>5225388</v>
      </c>
      <c r="E36" s="771">
        <v>5600175</v>
      </c>
      <c r="F36" s="771">
        <v>4934586</v>
      </c>
      <c r="G36" s="771">
        <v>7148221</v>
      </c>
      <c r="H36" s="771">
        <v>6664303</v>
      </c>
      <c r="I36" s="771">
        <v>10471731</v>
      </c>
      <c r="J36" s="771">
        <v>9048835</v>
      </c>
      <c r="K36" s="771">
        <v>56520543</v>
      </c>
      <c r="L36" s="772">
        <v>52051572</v>
      </c>
    </row>
    <row r="37" spans="2:12" s="605" customFormat="1" ht="21" customHeight="1">
      <c r="B37" s="2174" t="s">
        <v>5359</v>
      </c>
      <c r="C37" s="771">
        <v>145096</v>
      </c>
      <c r="D37" s="771">
        <v>137505</v>
      </c>
      <c r="E37" s="771">
        <v>132019</v>
      </c>
      <c r="F37" s="771">
        <v>126373</v>
      </c>
      <c r="G37" s="771">
        <v>121572</v>
      </c>
      <c r="H37" s="771">
        <v>118256</v>
      </c>
      <c r="I37" s="771">
        <v>118296</v>
      </c>
      <c r="J37" s="771">
        <v>117906</v>
      </c>
      <c r="K37" s="771">
        <v>133512</v>
      </c>
      <c r="L37" s="772">
        <v>147372</v>
      </c>
    </row>
    <row r="38" spans="2:12" s="1260" customFormat="1" ht="21" customHeight="1">
      <c r="B38" s="2677" t="s">
        <v>5360</v>
      </c>
      <c r="C38" s="1064">
        <v>7685267</v>
      </c>
      <c r="D38" s="1064">
        <v>7372779</v>
      </c>
      <c r="E38" s="1064">
        <v>7841720</v>
      </c>
      <c r="F38" s="1064">
        <v>7671011</v>
      </c>
      <c r="G38" s="1064">
        <v>7950386</v>
      </c>
      <c r="H38" s="1064">
        <v>7658167</v>
      </c>
      <c r="I38" s="1064">
        <v>8844320</v>
      </c>
      <c r="J38" s="1064">
        <v>8297951</v>
      </c>
      <c r="K38" s="1064">
        <v>9869558</v>
      </c>
      <c r="L38" s="1065">
        <v>9384475</v>
      </c>
    </row>
    <row r="39" spans="2:12" s="605" customFormat="1" ht="21" customHeight="1">
      <c r="B39" s="2174" t="s">
        <v>5361</v>
      </c>
      <c r="C39" s="771">
        <v>5087297</v>
      </c>
      <c r="D39" s="771">
        <v>4962478</v>
      </c>
      <c r="E39" s="771">
        <v>5406370</v>
      </c>
      <c r="F39" s="771">
        <v>5308107</v>
      </c>
      <c r="G39" s="771">
        <v>5480176</v>
      </c>
      <c r="H39" s="771">
        <v>5313005</v>
      </c>
      <c r="I39" s="771">
        <v>5869124</v>
      </c>
      <c r="J39" s="771">
        <v>5771664</v>
      </c>
      <c r="K39" s="771">
        <v>6300963</v>
      </c>
      <c r="L39" s="772">
        <v>6325468</v>
      </c>
    </row>
    <row r="40" spans="2:12" s="605" customFormat="1" ht="21" customHeight="1">
      <c r="B40" s="2174" t="s">
        <v>5362</v>
      </c>
      <c r="C40" s="771">
        <v>1784500</v>
      </c>
      <c r="D40" s="771">
        <v>1599314</v>
      </c>
      <c r="E40" s="771">
        <v>1623330</v>
      </c>
      <c r="F40" s="771">
        <v>1564722</v>
      </c>
      <c r="G40" s="771">
        <v>1697062</v>
      </c>
      <c r="H40" s="771">
        <v>1597356</v>
      </c>
      <c r="I40" s="771">
        <v>2068976</v>
      </c>
      <c r="J40" s="771">
        <v>1643683</v>
      </c>
      <c r="K40" s="771">
        <v>2686749</v>
      </c>
      <c r="L40" s="772">
        <v>2217163</v>
      </c>
    </row>
    <row r="41" spans="2:12" s="605" customFormat="1" ht="21" customHeight="1">
      <c r="B41" s="2174" t="s">
        <v>5363</v>
      </c>
      <c r="C41" s="771">
        <v>813470</v>
      </c>
      <c r="D41" s="771">
        <v>810987</v>
      </c>
      <c r="E41" s="771">
        <v>812020</v>
      </c>
      <c r="F41" s="771">
        <v>798181</v>
      </c>
      <c r="G41" s="771">
        <v>773148</v>
      </c>
      <c r="H41" s="771">
        <v>747807</v>
      </c>
      <c r="I41" s="771">
        <v>906220</v>
      </c>
      <c r="J41" s="771">
        <v>882604</v>
      </c>
      <c r="K41" s="771">
        <v>881846</v>
      </c>
      <c r="L41" s="772">
        <v>841844</v>
      </c>
    </row>
    <row r="42" spans="2:12" s="1260" customFormat="1" ht="21" customHeight="1">
      <c r="B42" s="2677" t="s">
        <v>5364</v>
      </c>
      <c r="C42" s="1064">
        <v>987914</v>
      </c>
      <c r="D42" s="1064">
        <v>1030066</v>
      </c>
      <c r="E42" s="1064">
        <v>1116243</v>
      </c>
      <c r="F42" s="1064">
        <v>984842</v>
      </c>
      <c r="G42" s="1064">
        <v>814399</v>
      </c>
      <c r="H42" s="1064">
        <v>1453105</v>
      </c>
      <c r="I42" s="1064">
        <v>437065</v>
      </c>
      <c r="J42" s="1064">
        <v>439046</v>
      </c>
      <c r="K42" s="1064">
        <v>444962</v>
      </c>
      <c r="L42" s="1065">
        <v>668706</v>
      </c>
    </row>
    <row r="43" spans="2:12" s="1260" customFormat="1" ht="21" customHeight="1">
      <c r="B43" s="2677" t="s">
        <v>5365</v>
      </c>
      <c r="C43" s="1064">
        <v>154720</v>
      </c>
      <c r="D43" s="1064">
        <v>148613</v>
      </c>
      <c r="E43" s="1064">
        <v>172621</v>
      </c>
      <c r="F43" s="1064">
        <v>170149</v>
      </c>
      <c r="G43" s="1064">
        <v>76767</v>
      </c>
      <c r="H43" s="1064">
        <v>84512</v>
      </c>
      <c r="I43" s="1064">
        <v>129202</v>
      </c>
      <c r="J43" s="1064">
        <v>156251</v>
      </c>
      <c r="K43" s="1064">
        <v>179040</v>
      </c>
      <c r="L43" s="1065">
        <v>182091</v>
      </c>
    </row>
    <row r="44" spans="2:12" s="1260" customFormat="1" ht="21" customHeight="1">
      <c r="B44" s="2677" t="s">
        <v>5366</v>
      </c>
      <c r="C44" s="1064">
        <v>9715649</v>
      </c>
      <c r="D44" s="1064">
        <v>9681880</v>
      </c>
      <c r="E44" s="1064">
        <v>2948739</v>
      </c>
      <c r="F44" s="1064">
        <v>2922503</v>
      </c>
      <c r="G44" s="1064">
        <v>4098019</v>
      </c>
      <c r="H44" s="1064">
        <v>4060147</v>
      </c>
      <c r="I44" s="1064">
        <v>5517292</v>
      </c>
      <c r="J44" s="1064">
        <v>5468801</v>
      </c>
      <c r="K44" s="1064">
        <v>8419660</v>
      </c>
      <c r="L44" s="1065">
        <v>7828236</v>
      </c>
    </row>
    <row r="45" spans="2:12" s="1260" customFormat="1" ht="21" customHeight="1">
      <c r="B45" s="2677" t="s">
        <v>5367</v>
      </c>
      <c r="C45" s="1064">
        <v>1922010</v>
      </c>
      <c r="D45" s="1064">
        <v>1922010</v>
      </c>
      <c r="E45" s="1064">
        <v>1651637</v>
      </c>
      <c r="F45" s="1064">
        <v>1651638</v>
      </c>
      <c r="G45" s="1064">
        <v>1680487</v>
      </c>
      <c r="H45" s="1064">
        <v>1680488</v>
      </c>
      <c r="I45" s="1064">
        <v>1840506</v>
      </c>
      <c r="J45" s="1064">
        <v>1840506</v>
      </c>
      <c r="K45" s="1064">
        <v>1626446</v>
      </c>
      <c r="L45" s="1065">
        <v>1626447</v>
      </c>
    </row>
    <row r="46" spans="2:12" s="1260" customFormat="1" ht="21" customHeight="1">
      <c r="B46" s="2677" t="s">
        <v>5368</v>
      </c>
      <c r="C46" s="1064">
        <v>5108324</v>
      </c>
      <c r="D46" s="1064">
        <v>5136994</v>
      </c>
      <c r="E46" s="1064">
        <v>5723068</v>
      </c>
      <c r="F46" s="1064">
        <v>5706814</v>
      </c>
      <c r="G46" s="1064">
        <v>7366047</v>
      </c>
      <c r="H46" s="1064">
        <v>7366281</v>
      </c>
      <c r="I46" s="1064">
        <v>8572560</v>
      </c>
      <c r="J46" s="1064">
        <v>8357916</v>
      </c>
      <c r="K46" s="1064">
        <v>6970945</v>
      </c>
      <c r="L46" s="1065">
        <v>6661582</v>
      </c>
    </row>
    <row r="47" spans="2:12" s="1260" customFormat="1" ht="21" customHeight="1">
      <c r="B47" s="2677" t="s">
        <v>5369</v>
      </c>
      <c r="C47" s="1064">
        <v>15633500</v>
      </c>
      <c r="D47" s="1064">
        <v>13002700</v>
      </c>
      <c r="E47" s="1064">
        <v>18122600</v>
      </c>
      <c r="F47" s="1064">
        <v>15836800</v>
      </c>
      <c r="G47" s="1064">
        <v>23270300</v>
      </c>
      <c r="H47" s="1064">
        <v>20465200</v>
      </c>
      <c r="I47" s="1064">
        <v>27571900</v>
      </c>
      <c r="J47" s="1064">
        <v>23498200</v>
      </c>
      <c r="K47" s="1064">
        <v>22384500</v>
      </c>
      <c r="L47" s="1065">
        <v>15932200</v>
      </c>
    </row>
    <row r="48" spans="2:12" s="1260" customFormat="1" ht="21" customHeight="1">
      <c r="B48" s="2679" t="s">
        <v>5370</v>
      </c>
      <c r="C48" s="2680">
        <v>251000</v>
      </c>
      <c r="D48" s="2680">
        <v>289177</v>
      </c>
      <c r="E48" s="2680">
        <v>334000</v>
      </c>
      <c r="F48" s="2680">
        <v>358954</v>
      </c>
      <c r="G48" s="2680">
        <v>335000</v>
      </c>
      <c r="H48" s="2680">
        <v>356850</v>
      </c>
      <c r="I48" s="2680">
        <v>177000</v>
      </c>
      <c r="J48" s="2680">
        <v>189678</v>
      </c>
      <c r="K48" s="2680" t="s">
        <v>846</v>
      </c>
      <c r="L48" s="2681">
        <v>195</v>
      </c>
    </row>
    <row r="49" spans="2:9" ht="13.5" customHeight="1"/>
    <row r="50" spans="2:9" s="135" customFormat="1" ht="13.5" customHeight="1">
      <c r="B50" s="2413" t="s">
        <v>5371</v>
      </c>
    </row>
    <row r="51" spans="2:9" s="135" customFormat="1" ht="13.5" customHeight="1">
      <c r="B51" s="135" t="s">
        <v>5372</v>
      </c>
    </row>
    <row r="52" spans="2:9" ht="13.5" customHeight="1"/>
    <row r="54" spans="2:9">
      <c r="G54" s="466"/>
      <c r="I54" s="466"/>
    </row>
  </sheetData>
  <mergeCells count="12">
    <mergeCell ref="L25:L26"/>
    <mergeCell ref="B1:F1"/>
    <mergeCell ref="B4:B5"/>
    <mergeCell ref="C25:C26"/>
    <mergeCell ref="D25:D26"/>
    <mergeCell ref="E25:E26"/>
    <mergeCell ref="F25:F26"/>
    <mergeCell ref="G25:G26"/>
    <mergeCell ref="H25:H26"/>
    <mergeCell ref="I25:I26"/>
    <mergeCell ref="J25:J26"/>
    <mergeCell ref="K25:K26"/>
  </mergeCells>
  <phoneticPr fontId="3"/>
  <pageMargins left="0.6" right="0.21" top="0.68" bottom="0.51" header="0.51200000000000001" footer="0.51200000000000001"/>
  <pageSetup paperSize="9" scale="54" orientation="landscape" r:id="rId1"/>
  <headerFooter alignWithMargins="0"/>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58453-B939-489B-9325-7DC5EC82CD47}">
  <sheetPr>
    <pageSetUpPr fitToPage="1"/>
  </sheetPr>
  <dimension ref="B1:L59"/>
  <sheetViews>
    <sheetView zoomScale="96" zoomScaleNormal="96" workbookViewId="0"/>
  </sheetViews>
  <sheetFormatPr defaultRowHeight="13.5"/>
  <cols>
    <col min="1" max="1" width="2.125" style="264" customWidth="1"/>
    <col min="2" max="2" width="27" style="264" customWidth="1"/>
    <col min="3" max="12" width="18.625" style="264" customWidth="1"/>
    <col min="13" max="16384" width="9" style="264"/>
  </cols>
  <sheetData>
    <row r="1" spans="2:12" ht="17.25">
      <c r="B1" s="2951" t="s">
        <v>5373</v>
      </c>
      <c r="C1" s="2952"/>
      <c r="D1" s="2952"/>
      <c r="E1" s="2952"/>
      <c r="F1" s="2952"/>
      <c r="G1" s="878" t="s">
        <v>2583</v>
      </c>
    </row>
    <row r="2" spans="2:12" ht="6" customHeight="1"/>
    <row r="3" spans="2:12" ht="12.75" customHeight="1">
      <c r="D3" s="1329"/>
      <c r="F3" s="1329"/>
      <c r="H3" s="397"/>
      <c r="J3" s="397"/>
      <c r="L3" s="397" t="s">
        <v>4717</v>
      </c>
    </row>
    <row r="4" spans="2:12" s="266" customFormat="1" ht="21" customHeight="1">
      <c r="B4" s="3008" t="s">
        <v>5374</v>
      </c>
      <c r="C4" s="2682" t="s">
        <v>2861</v>
      </c>
      <c r="D4" s="2683" t="s">
        <v>2862</v>
      </c>
      <c r="E4" s="2682" t="s">
        <v>5253</v>
      </c>
      <c r="F4" s="2683" t="s">
        <v>2864</v>
      </c>
      <c r="G4" s="2684" t="s">
        <v>5375</v>
      </c>
      <c r="H4" s="2683" t="s">
        <v>2866</v>
      </c>
      <c r="I4" s="2682" t="s">
        <v>4080</v>
      </c>
      <c r="J4" s="2683" t="s">
        <v>2868</v>
      </c>
      <c r="K4" s="2682" t="s">
        <v>5326</v>
      </c>
      <c r="L4" s="2683" t="s">
        <v>2869</v>
      </c>
    </row>
    <row r="5" spans="2:12" s="266" customFormat="1" ht="21" customHeight="1">
      <c r="B5" s="3009"/>
      <c r="C5" s="2675" t="s">
        <v>5327</v>
      </c>
      <c r="D5" s="2675" t="s">
        <v>5328</v>
      </c>
      <c r="E5" s="2675" t="s">
        <v>5327</v>
      </c>
      <c r="F5" s="2675" t="s">
        <v>5328</v>
      </c>
      <c r="G5" s="2676" t="s">
        <v>5327</v>
      </c>
      <c r="H5" s="2675" t="s">
        <v>5328</v>
      </c>
      <c r="I5" s="2675" t="s">
        <v>5327</v>
      </c>
      <c r="J5" s="2675" t="s">
        <v>5328</v>
      </c>
      <c r="K5" s="2675" t="s">
        <v>5327</v>
      </c>
      <c r="L5" s="2675" t="s">
        <v>5328</v>
      </c>
    </row>
    <row r="6" spans="2:12" s="1181" customFormat="1" ht="21" customHeight="1">
      <c r="B6" s="2685" t="s">
        <v>5376</v>
      </c>
      <c r="C6" s="2686">
        <v>153704447</v>
      </c>
      <c r="D6" s="2686">
        <v>144848160</v>
      </c>
      <c r="E6" s="2686">
        <v>150594297</v>
      </c>
      <c r="F6" s="2686">
        <v>144100956</v>
      </c>
      <c r="G6" s="2686">
        <v>157239246</v>
      </c>
      <c r="H6" s="2686">
        <v>150651386</v>
      </c>
      <c r="I6" s="2686">
        <v>171407138</v>
      </c>
      <c r="J6" s="2686">
        <v>161841358</v>
      </c>
      <c r="K6" s="2686">
        <v>215256111</v>
      </c>
      <c r="L6" s="2186">
        <v>199555708</v>
      </c>
    </row>
    <row r="7" spans="2:12" s="1181" customFormat="1" ht="21" customHeight="1">
      <c r="B7" s="2685"/>
      <c r="C7" s="2120"/>
      <c r="D7" s="2120"/>
      <c r="E7" s="2120"/>
      <c r="F7" s="2120"/>
      <c r="G7" s="2120"/>
      <c r="H7" s="2120"/>
      <c r="I7" s="2120"/>
      <c r="J7" s="2120"/>
      <c r="K7" s="2120"/>
      <c r="L7" s="2121"/>
    </row>
    <row r="8" spans="2:12" s="1181" customFormat="1" ht="21" customHeight="1">
      <c r="B8" s="2685" t="s">
        <v>5377</v>
      </c>
      <c r="C8" s="2120">
        <v>853960</v>
      </c>
      <c r="D8" s="2120">
        <v>846235</v>
      </c>
      <c r="E8" s="2120">
        <v>853098</v>
      </c>
      <c r="F8" s="2120">
        <v>839868</v>
      </c>
      <c r="G8" s="2120">
        <v>846135</v>
      </c>
      <c r="H8" s="2120">
        <v>833165</v>
      </c>
      <c r="I8" s="2120">
        <v>835557</v>
      </c>
      <c r="J8" s="2120">
        <v>823756</v>
      </c>
      <c r="K8" s="2120">
        <v>795622</v>
      </c>
      <c r="L8" s="2121">
        <v>789846</v>
      </c>
    </row>
    <row r="9" spans="2:12" s="1181" customFormat="1" ht="21" customHeight="1">
      <c r="B9" s="2685" t="s">
        <v>5378</v>
      </c>
      <c r="C9" s="2120">
        <v>19443423</v>
      </c>
      <c r="D9" s="2120">
        <v>18756133</v>
      </c>
      <c r="E9" s="2120">
        <v>13963184</v>
      </c>
      <c r="F9" s="2120">
        <v>13263480</v>
      </c>
      <c r="G9" s="2120">
        <v>14485379</v>
      </c>
      <c r="H9" s="2120">
        <v>13929187</v>
      </c>
      <c r="I9" s="2120">
        <v>15784119</v>
      </c>
      <c r="J9" s="2120">
        <v>14938749</v>
      </c>
      <c r="K9" s="2120">
        <v>19377061</v>
      </c>
      <c r="L9" s="2121">
        <v>18408988</v>
      </c>
    </row>
    <row r="10" spans="2:12" s="266" customFormat="1" ht="21" customHeight="1">
      <c r="B10" s="1204" t="s">
        <v>5379</v>
      </c>
      <c r="C10" s="2074">
        <v>16062456</v>
      </c>
      <c r="D10" s="2074">
        <v>15549024</v>
      </c>
      <c r="E10" s="2074">
        <v>11179891</v>
      </c>
      <c r="F10" s="2074">
        <v>10682015</v>
      </c>
      <c r="G10" s="2074">
        <v>11561240</v>
      </c>
      <c r="H10" s="2074">
        <v>11170222</v>
      </c>
      <c r="I10" s="2074">
        <v>12752369</v>
      </c>
      <c r="J10" s="2074">
        <v>12073184</v>
      </c>
      <c r="K10" s="2074">
        <v>16246808</v>
      </c>
      <c r="L10" s="2078">
        <v>15601618</v>
      </c>
    </row>
    <row r="11" spans="2:12" s="266" customFormat="1" ht="21" customHeight="1">
      <c r="B11" s="1204" t="s">
        <v>5380</v>
      </c>
      <c r="C11" s="2074">
        <v>2205071</v>
      </c>
      <c r="D11" s="2074">
        <v>2135611</v>
      </c>
      <c r="E11" s="2074">
        <v>1651513</v>
      </c>
      <c r="F11" s="2074">
        <v>1534793</v>
      </c>
      <c r="G11" s="2074">
        <v>1857852</v>
      </c>
      <c r="H11" s="2074">
        <v>1788230</v>
      </c>
      <c r="I11" s="2074">
        <v>1698461</v>
      </c>
      <c r="J11" s="2074">
        <v>1620057</v>
      </c>
      <c r="K11" s="2074">
        <v>1662554</v>
      </c>
      <c r="L11" s="2078">
        <v>1560666</v>
      </c>
    </row>
    <row r="12" spans="2:12" s="266" customFormat="1" ht="21" customHeight="1">
      <c r="B12" s="1204" t="s">
        <v>5381</v>
      </c>
      <c r="C12" s="2074">
        <v>771966</v>
      </c>
      <c r="D12" s="2074">
        <v>681105</v>
      </c>
      <c r="E12" s="2074">
        <v>631818</v>
      </c>
      <c r="F12" s="2074">
        <v>567162</v>
      </c>
      <c r="G12" s="2074">
        <v>642003</v>
      </c>
      <c r="H12" s="2074">
        <v>578286</v>
      </c>
      <c r="I12" s="2074">
        <v>722770</v>
      </c>
      <c r="J12" s="2074">
        <v>651570</v>
      </c>
      <c r="K12" s="2074">
        <v>991524</v>
      </c>
      <c r="L12" s="2078">
        <v>804087</v>
      </c>
    </row>
    <row r="13" spans="2:12" s="266" customFormat="1" ht="21" customHeight="1">
      <c r="B13" s="1204" t="s">
        <v>5382</v>
      </c>
      <c r="C13" s="2074">
        <v>209246</v>
      </c>
      <c r="D13" s="2074">
        <v>205955</v>
      </c>
      <c r="E13" s="2074">
        <v>321476</v>
      </c>
      <c r="F13" s="2074">
        <v>307534</v>
      </c>
      <c r="G13" s="2074">
        <v>224558</v>
      </c>
      <c r="H13" s="2074">
        <v>200117</v>
      </c>
      <c r="I13" s="2074">
        <v>391725</v>
      </c>
      <c r="J13" s="2074">
        <v>386761</v>
      </c>
      <c r="K13" s="2074">
        <v>86671</v>
      </c>
      <c r="L13" s="2078">
        <v>84332</v>
      </c>
    </row>
    <row r="14" spans="2:12" s="266" customFormat="1" ht="21" customHeight="1">
      <c r="B14" s="1204" t="s">
        <v>5383</v>
      </c>
      <c r="C14" s="2074">
        <v>58666</v>
      </c>
      <c r="D14" s="2074">
        <v>52951</v>
      </c>
      <c r="E14" s="2074">
        <v>48147</v>
      </c>
      <c r="F14" s="2074">
        <v>44219</v>
      </c>
      <c r="G14" s="2074">
        <v>63771</v>
      </c>
      <c r="H14" s="2074">
        <v>58302</v>
      </c>
      <c r="I14" s="2074">
        <v>75013</v>
      </c>
      <c r="J14" s="2074">
        <v>65331</v>
      </c>
      <c r="K14" s="2074">
        <v>256369</v>
      </c>
      <c r="L14" s="2078">
        <v>227120</v>
      </c>
    </row>
    <row r="15" spans="2:12" s="266" customFormat="1" ht="21" customHeight="1">
      <c r="B15" s="1204" t="s">
        <v>5384</v>
      </c>
      <c r="C15" s="2074">
        <v>131184</v>
      </c>
      <c r="D15" s="2074">
        <v>127574</v>
      </c>
      <c r="E15" s="2074">
        <v>125767</v>
      </c>
      <c r="F15" s="2074">
        <v>124259</v>
      </c>
      <c r="G15" s="2074">
        <v>131377</v>
      </c>
      <c r="H15" s="2074">
        <v>130186</v>
      </c>
      <c r="I15" s="2074">
        <v>137379</v>
      </c>
      <c r="J15" s="2074">
        <v>135826</v>
      </c>
      <c r="K15" s="2074">
        <v>128245</v>
      </c>
      <c r="L15" s="2078">
        <v>126818</v>
      </c>
    </row>
    <row r="16" spans="2:12" s="266" customFormat="1" ht="21" customHeight="1">
      <c r="B16" s="1204" t="s">
        <v>5385</v>
      </c>
      <c r="C16" s="2074">
        <v>4834</v>
      </c>
      <c r="D16" s="2074">
        <v>3913</v>
      </c>
      <c r="E16" s="2074">
        <v>4572</v>
      </c>
      <c r="F16" s="2074">
        <v>3498</v>
      </c>
      <c r="G16" s="2074">
        <v>4578</v>
      </c>
      <c r="H16" s="2074">
        <v>3843</v>
      </c>
      <c r="I16" s="2074">
        <v>6402</v>
      </c>
      <c r="J16" s="2074">
        <v>6019</v>
      </c>
      <c r="K16" s="2074">
        <v>4889</v>
      </c>
      <c r="L16" s="2078">
        <v>4346</v>
      </c>
    </row>
    <row r="17" spans="2:12" s="1181" customFormat="1" ht="21" customHeight="1">
      <c r="B17" s="2685" t="s">
        <v>5386</v>
      </c>
      <c r="C17" s="2120">
        <v>60734945</v>
      </c>
      <c r="D17" s="2120">
        <v>58210817</v>
      </c>
      <c r="E17" s="2120">
        <v>59537949</v>
      </c>
      <c r="F17" s="2120">
        <v>58178215</v>
      </c>
      <c r="G17" s="2120">
        <v>57827874</v>
      </c>
      <c r="H17" s="2120">
        <v>56347171</v>
      </c>
      <c r="I17" s="2120">
        <v>61116537</v>
      </c>
      <c r="J17" s="2120">
        <v>59149311</v>
      </c>
      <c r="K17" s="2120">
        <v>105379903</v>
      </c>
      <c r="L17" s="2121">
        <v>103486082</v>
      </c>
    </row>
    <row r="18" spans="2:12" s="266" customFormat="1" ht="21" customHeight="1">
      <c r="B18" s="1204" t="s">
        <v>5387</v>
      </c>
      <c r="C18" s="2074">
        <v>32139433</v>
      </c>
      <c r="D18" s="2074">
        <v>30186218</v>
      </c>
      <c r="E18" s="2074">
        <v>30211219</v>
      </c>
      <c r="F18" s="2074">
        <v>29457980</v>
      </c>
      <c r="G18" s="2074">
        <v>27844420</v>
      </c>
      <c r="H18" s="2074">
        <v>27197681</v>
      </c>
      <c r="I18" s="2074">
        <v>28413486</v>
      </c>
      <c r="J18" s="2074">
        <v>27836992</v>
      </c>
      <c r="K18" s="2074">
        <v>70589932</v>
      </c>
      <c r="L18" s="2078">
        <v>69736228</v>
      </c>
    </row>
    <row r="19" spans="2:12" s="266" customFormat="1" ht="21" customHeight="1">
      <c r="B19" s="1204" t="s">
        <v>5388</v>
      </c>
      <c r="C19" s="2074">
        <v>18597661</v>
      </c>
      <c r="D19" s="2074">
        <v>18169934</v>
      </c>
      <c r="E19" s="2074">
        <v>19297008</v>
      </c>
      <c r="F19" s="2074">
        <v>18871601</v>
      </c>
      <c r="G19" s="2074">
        <v>19884050</v>
      </c>
      <c r="H19" s="2074">
        <v>19461927</v>
      </c>
      <c r="I19" s="2074">
        <v>22340347</v>
      </c>
      <c r="J19" s="2074">
        <v>21468027</v>
      </c>
      <c r="K19" s="2074">
        <v>24604033</v>
      </c>
      <c r="L19" s="2078">
        <v>23711604</v>
      </c>
    </row>
    <row r="20" spans="2:12" s="266" customFormat="1" ht="21" customHeight="1">
      <c r="B20" s="1204" t="s">
        <v>5389</v>
      </c>
      <c r="C20" s="2074">
        <v>9995555</v>
      </c>
      <c r="D20" s="2074">
        <v>9852904</v>
      </c>
      <c r="E20" s="2074">
        <v>10027886</v>
      </c>
      <c r="F20" s="2074">
        <v>9847894</v>
      </c>
      <c r="G20" s="2074">
        <v>10097748</v>
      </c>
      <c r="H20" s="2074">
        <v>9686380</v>
      </c>
      <c r="I20" s="2074">
        <v>10359598</v>
      </c>
      <c r="J20" s="2074">
        <v>9841222</v>
      </c>
      <c r="K20" s="2074">
        <v>10184632</v>
      </c>
      <c r="L20" s="2078">
        <v>10037871</v>
      </c>
    </row>
    <row r="21" spans="2:12" s="266" customFormat="1" ht="21" customHeight="1">
      <c r="B21" s="1204" t="s">
        <v>5390</v>
      </c>
      <c r="C21" s="2074">
        <v>2296</v>
      </c>
      <c r="D21" s="2074">
        <v>1761</v>
      </c>
      <c r="E21" s="2074">
        <v>1836</v>
      </c>
      <c r="F21" s="2074">
        <v>740</v>
      </c>
      <c r="G21" s="2074">
        <v>1656</v>
      </c>
      <c r="H21" s="2074">
        <v>1182</v>
      </c>
      <c r="I21" s="2074">
        <v>3106</v>
      </c>
      <c r="J21" s="2074">
        <v>3070</v>
      </c>
      <c r="K21" s="2074">
        <v>1306</v>
      </c>
      <c r="L21" s="2078">
        <v>380</v>
      </c>
    </row>
    <row r="22" spans="2:12" s="1181" customFormat="1" ht="21" customHeight="1">
      <c r="B22" s="2685" t="s">
        <v>5391</v>
      </c>
      <c r="C22" s="2120">
        <v>7532063</v>
      </c>
      <c r="D22" s="2120">
        <v>7206863</v>
      </c>
      <c r="E22" s="2120">
        <v>7568926</v>
      </c>
      <c r="F22" s="2120">
        <v>7306450</v>
      </c>
      <c r="G22" s="2120">
        <v>7343462</v>
      </c>
      <c r="H22" s="2120">
        <v>7153258</v>
      </c>
      <c r="I22" s="2120">
        <v>7298159</v>
      </c>
      <c r="J22" s="2120">
        <v>7020649</v>
      </c>
      <c r="K22" s="2120">
        <v>9300501</v>
      </c>
      <c r="L22" s="2121">
        <v>7074496</v>
      </c>
    </row>
    <row r="23" spans="2:12" s="266" customFormat="1" ht="21" customHeight="1">
      <c r="B23" s="1204" t="s">
        <v>5392</v>
      </c>
      <c r="C23" s="2074">
        <v>7532063</v>
      </c>
      <c r="D23" s="2074">
        <v>7206863</v>
      </c>
      <c r="E23" s="2074">
        <v>7568926</v>
      </c>
      <c r="F23" s="2074">
        <v>7306450</v>
      </c>
      <c r="G23" s="2074">
        <v>7343462</v>
      </c>
      <c r="H23" s="2074">
        <v>7153258</v>
      </c>
      <c r="I23" s="2074">
        <v>7298159</v>
      </c>
      <c r="J23" s="2074">
        <v>7020649</v>
      </c>
      <c r="K23" s="2074">
        <v>9300501</v>
      </c>
      <c r="L23" s="2078">
        <v>7074496</v>
      </c>
    </row>
    <row r="24" spans="2:12" s="1181" customFormat="1" ht="21" customHeight="1">
      <c r="B24" s="2685" t="s">
        <v>5393</v>
      </c>
      <c r="C24" s="2120">
        <v>8298606</v>
      </c>
      <c r="D24" s="2120">
        <v>8023040</v>
      </c>
      <c r="E24" s="2120">
        <v>9490206</v>
      </c>
      <c r="F24" s="2120">
        <v>9290973</v>
      </c>
      <c r="G24" s="2120">
        <v>15488149</v>
      </c>
      <c r="H24" s="2120">
        <v>15327451</v>
      </c>
      <c r="I24" s="2120">
        <v>19549965</v>
      </c>
      <c r="J24" s="2120">
        <v>19315487</v>
      </c>
      <c r="K24" s="2120">
        <v>7095842</v>
      </c>
      <c r="L24" s="2121">
        <v>6952244</v>
      </c>
    </row>
    <row r="25" spans="2:12" s="1181" customFormat="1" ht="21" customHeight="1">
      <c r="B25" s="2685" t="s">
        <v>5394</v>
      </c>
      <c r="C25" s="2120">
        <v>266978</v>
      </c>
      <c r="D25" s="2120">
        <v>252696</v>
      </c>
      <c r="E25" s="2120">
        <v>372481</v>
      </c>
      <c r="F25" s="2120">
        <v>342958</v>
      </c>
      <c r="G25" s="2120">
        <v>211640</v>
      </c>
      <c r="H25" s="2120">
        <v>207546</v>
      </c>
      <c r="I25" s="2120">
        <v>212964</v>
      </c>
      <c r="J25" s="2120">
        <v>210071</v>
      </c>
      <c r="K25" s="2120">
        <v>315332</v>
      </c>
      <c r="L25" s="2121">
        <v>302879</v>
      </c>
    </row>
    <row r="26" spans="2:12" s="1181" customFormat="1" ht="21" customHeight="1">
      <c r="B26" s="2685" t="s">
        <v>5395</v>
      </c>
      <c r="C26" s="2120">
        <v>768097</v>
      </c>
      <c r="D26" s="2120">
        <v>716777</v>
      </c>
      <c r="E26" s="2120">
        <v>676398</v>
      </c>
      <c r="F26" s="2120">
        <v>593369</v>
      </c>
      <c r="G26" s="2120">
        <v>677892</v>
      </c>
      <c r="H26" s="2120">
        <v>572404</v>
      </c>
      <c r="I26" s="2120">
        <v>1013752</v>
      </c>
      <c r="J26" s="2120">
        <v>650216</v>
      </c>
      <c r="K26" s="2120">
        <v>1417171</v>
      </c>
      <c r="L26" s="2121">
        <v>924193</v>
      </c>
    </row>
    <row r="27" spans="2:12" s="266" customFormat="1" ht="21" customHeight="1">
      <c r="B27" s="1204" t="s">
        <v>5396</v>
      </c>
      <c r="C27" s="2074">
        <v>154399</v>
      </c>
      <c r="D27" s="2074">
        <v>148419</v>
      </c>
      <c r="E27" s="2074">
        <v>138522</v>
      </c>
      <c r="F27" s="2074">
        <v>130222</v>
      </c>
      <c r="G27" s="2074">
        <v>135946</v>
      </c>
      <c r="H27" s="2074">
        <v>127508</v>
      </c>
      <c r="I27" s="2074">
        <v>312224</v>
      </c>
      <c r="J27" s="2074">
        <v>133074</v>
      </c>
      <c r="K27" s="2074">
        <v>311234</v>
      </c>
      <c r="L27" s="2078">
        <v>231681</v>
      </c>
    </row>
    <row r="28" spans="2:12" s="266" customFormat="1" ht="21" customHeight="1">
      <c r="B28" s="1204" t="s">
        <v>5397</v>
      </c>
      <c r="C28" s="2074">
        <v>613698</v>
      </c>
      <c r="D28" s="2074">
        <v>568358</v>
      </c>
      <c r="E28" s="2074">
        <v>537876</v>
      </c>
      <c r="F28" s="2074">
        <v>463147</v>
      </c>
      <c r="G28" s="2074">
        <v>541946</v>
      </c>
      <c r="H28" s="2074">
        <v>444895</v>
      </c>
      <c r="I28" s="2074">
        <v>701528</v>
      </c>
      <c r="J28" s="2074">
        <v>517142</v>
      </c>
      <c r="K28" s="2074">
        <v>1105937</v>
      </c>
      <c r="L28" s="2078">
        <v>692512</v>
      </c>
    </row>
    <row r="29" spans="2:12" s="1181" customFormat="1" ht="21" customHeight="1">
      <c r="B29" s="2685" t="s">
        <v>5398</v>
      </c>
      <c r="C29" s="2120">
        <v>3052588</v>
      </c>
      <c r="D29" s="2120">
        <v>2969470</v>
      </c>
      <c r="E29" s="2120">
        <v>2877096</v>
      </c>
      <c r="F29" s="2120">
        <v>2778901</v>
      </c>
      <c r="G29" s="2120">
        <v>2872530</v>
      </c>
      <c r="H29" s="2120">
        <v>2804645</v>
      </c>
      <c r="I29" s="2120">
        <v>3969952</v>
      </c>
      <c r="J29" s="2120">
        <v>3430026</v>
      </c>
      <c r="K29" s="2120">
        <v>4868505</v>
      </c>
      <c r="L29" s="2121">
        <v>4559274</v>
      </c>
    </row>
    <row r="30" spans="2:12" s="1181" customFormat="1" ht="21" customHeight="1">
      <c r="B30" s="2685" t="s">
        <v>5399</v>
      </c>
      <c r="C30" s="2120">
        <v>16390259</v>
      </c>
      <c r="D30" s="2120">
        <v>14496843</v>
      </c>
      <c r="E30" s="2120">
        <v>17431287</v>
      </c>
      <c r="F30" s="2120">
        <v>15548270</v>
      </c>
      <c r="G30" s="2120">
        <v>18295299</v>
      </c>
      <c r="H30" s="2120">
        <v>16452140</v>
      </c>
      <c r="I30" s="2120">
        <v>18757403</v>
      </c>
      <c r="J30" s="2120">
        <v>17177635</v>
      </c>
      <c r="K30" s="2120">
        <v>20903831</v>
      </c>
      <c r="L30" s="2121">
        <v>16381998</v>
      </c>
    </row>
    <row r="31" spans="2:12" s="266" customFormat="1" ht="21" customHeight="1">
      <c r="B31" s="1204" t="s">
        <v>5400</v>
      </c>
      <c r="C31" s="2074">
        <v>1213771</v>
      </c>
      <c r="D31" s="2074">
        <v>1168633</v>
      </c>
      <c r="E31" s="2074">
        <v>1363821</v>
      </c>
      <c r="F31" s="2074">
        <v>1102263</v>
      </c>
      <c r="G31" s="2074">
        <v>1424870</v>
      </c>
      <c r="H31" s="2074">
        <v>1357344</v>
      </c>
      <c r="I31" s="2074">
        <v>1216499</v>
      </c>
      <c r="J31" s="2074">
        <v>1153337</v>
      </c>
      <c r="K31" s="2074">
        <v>1483594</v>
      </c>
      <c r="L31" s="2078">
        <v>1186783</v>
      </c>
    </row>
    <row r="32" spans="2:12" s="266" customFormat="1" ht="21" customHeight="1">
      <c r="B32" s="1204" t="s">
        <v>5401</v>
      </c>
      <c r="C32" s="2074">
        <v>3718157</v>
      </c>
      <c r="D32" s="2074">
        <v>3400506</v>
      </c>
      <c r="E32" s="2074">
        <v>3671515</v>
      </c>
      <c r="F32" s="2074">
        <v>3265086</v>
      </c>
      <c r="G32" s="2074">
        <v>3817356</v>
      </c>
      <c r="H32" s="2074">
        <v>3536088</v>
      </c>
      <c r="I32" s="2074">
        <v>3599428</v>
      </c>
      <c r="J32" s="2074">
        <v>3330443</v>
      </c>
      <c r="K32" s="2074">
        <v>3876660</v>
      </c>
      <c r="L32" s="2078">
        <v>3227342</v>
      </c>
    </row>
    <row r="33" spans="2:12" s="266" customFormat="1" ht="21" customHeight="1">
      <c r="B33" s="1204" t="s">
        <v>5402</v>
      </c>
      <c r="C33" s="2074">
        <v>274961</v>
      </c>
      <c r="D33" s="2074">
        <v>268047</v>
      </c>
      <c r="E33" s="2074">
        <v>270291</v>
      </c>
      <c r="F33" s="2074">
        <v>265632</v>
      </c>
      <c r="G33" s="2074">
        <v>267172</v>
      </c>
      <c r="H33" s="2074">
        <v>260029</v>
      </c>
      <c r="I33" s="2074">
        <v>260379</v>
      </c>
      <c r="J33" s="2074">
        <v>246467</v>
      </c>
      <c r="K33" s="2074">
        <v>242865</v>
      </c>
      <c r="L33" s="2078">
        <v>229345</v>
      </c>
    </row>
    <row r="34" spans="2:12" s="266" customFormat="1" ht="21" customHeight="1">
      <c r="B34" s="1204" t="s">
        <v>5403</v>
      </c>
      <c r="C34" s="2074">
        <v>1658678</v>
      </c>
      <c r="D34" s="1963">
        <v>1419572</v>
      </c>
      <c r="E34" s="2074">
        <v>1660479</v>
      </c>
      <c r="F34" s="1963">
        <v>1470493</v>
      </c>
      <c r="G34" s="2074">
        <v>1712197</v>
      </c>
      <c r="H34" s="1963">
        <v>1440441</v>
      </c>
      <c r="I34" s="2074">
        <v>1730523</v>
      </c>
      <c r="J34" s="1963">
        <v>1379612</v>
      </c>
      <c r="K34" s="2074">
        <v>2508984</v>
      </c>
      <c r="L34" s="2122">
        <v>1507860</v>
      </c>
    </row>
    <row r="35" spans="2:12" s="266" customFormat="1" ht="21" customHeight="1">
      <c r="B35" s="1204" t="s">
        <v>5404</v>
      </c>
      <c r="C35" s="2074">
        <v>8673665</v>
      </c>
      <c r="D35" s="2074">
        <v>7440675</v>
      </c>
      <c r="E35" s="2074">
        <v>9679101</v>
      </c>
      <c r="F35" s="2074">
        <v>8692005</v>
      </c>
      <c r="G35" s="2074">
        <v>10155194</v>
      </c>
      <c r="H35" s="2074">
        <v>8991581</v>
      </c>
      <c r="I35" s="2074">
        <v>10696751</v>
      </c>
      <c r="J35" s="2074">
        <v>9892870</v>
      </c>
      <c r="K35" s="2074">
        <v>10550356</v>
      </c>
      <c r="L35" s="2078">
        <v>8209142</v>
      </c>
    </row>
    <row r="36" spans="2:12" s="266" customFormat="1" ht="21" customHeight="1">
      <c r="B36" s="1204" t="s">
        <v>5405</v>
      </c>
      <c r="C36" s="2074">
        <v>851028</v>
      </c>
      <c r="D36" s="2074">
        <v>799410</v>
      </c>
      <c r="E36" s="2074">
        <v>786080</v>
      </c>
      <c r="F36" s="2074">
        <v>752791</v>
      </c>
      <c r="G36" s="2074">
        <v>918510</v>
      </c>
      <c r="H36" s="2074">
        <v>866657</v>
      </c>
      <c r="I36" s="2074">
        <v>1253823</v>
      </c>
      <c r="J36" s="2074">
        <v>1174906</v>
      </c>
      <c r="K36" s="2074">
        <v>2241373</v>
      </c>
      <c r="L36" s="2078">
        <v>2021526</v>
      </c>
    </row>
    <row r="37" spans="2:12" s="1181" customFormat="1" ht="21" customHeight="1">
      <c r="B37" s="2685" t="s">
        <v>5406</v>
      </c>
      <c r="C37" s="2120">
        <v>5619887</v>
      </c>
      <c r="D37" s="2120">
        <v>5407740</v>
      </c>
      <c r="E37" s="2120">
        <v>6365215</v>
      </c>
      <c r="F37" s="2120">
        <v>6115754</v>
      </c>
      <c r="G37" s="2120">
        <v>6465138</v>
      </c>
      <c r="H37" s="2120">
        <v>6315914</v>
      </c>
      <c r="I37" s="2120">
        <v>6614678</v>
      </c>
      <c r="J37" s="2120">
        <v>6459934</v>
      </c>
      <c r="K37" s="2120">
        <v>6534838</v>
      </c>
      <c r="L37" s="2121">
        <v>6306159</v>
      </c>
    </row>
    <row r="38" spans="2:12" s="1181" customFormat="1" ht="21" customHeight="1">
      <c r="B38" s="2685" t="s">
        <v>5407</v>
      </c>
      <c r="C38" s="2120">
        <v>14525883</v>
      </c>
      <c r="D38" s="2120">
        <v>11964371</v>
      </c>
      <c r="E38" s="2120">
        <v>14296442</v>
      </c>
      <c r="F38" s="2120">
        <v>13051600</v>
      </c>
      <c r="G38" s="2120">
        <v>15140087</v>
      </c>
      <c r="H38" s="2120">
        <v>13391229</v>
      </c>
      <c r="I38" s="2120">
        <v>18099041</v>
      </c>
      <c r="J38" s="2120">
        <v>15304456</v>
      </c>
      <c r="K38" s="2120">
        <v>21184606</v>
      </c>
      <c r="L38" s="2121">
        <v>16727326</v>
      </c>
    </row>
    <row r="39" spans="2:12" s="266" customFormat="1" ht="21" customHeight="1">
      <c r="B39" s="1204" t="s">
        <v>5408</v>
      </c>
      <c r="C39" s="2074">
        <v>3269086</v>
      </c>
      <c r="D39" s="2074">
        <v>3069109</v>
      </c>
      <c r="E39" s="2074">
        <v>3208946</v>
      </c>
      <c r="F39" s="2074">
        <v>2992880</v>
      </c>
      <c r="G39" s="2074">
        <v>3178256</v>
      </c>
      <c r="H39" s="2074">
        <v>3029257</v>
      </c>
      <c r="I39" s="2074">
        <v>3264947</v>
      </c>
      <c r="J39" s="2074">
        <v>3039783</v>
      </c>
      <c r="K39" s="2074">
        <v>5562895</v>
      </c>
      <c r="L39" s="2078">
        <v>4956040</v>
      </c>
    </row>
    <row r="40" spans="2:12" s="266" customFormat="1" ht="21" customHeight="1">
      <c r="B40" s="1204" t="s">
        <v>5409</v>
      </c>
      <c r="C40" s="2074">
        <v>4459404</v>
      </c>
      <c r="D40" s="2074">
        <v>3322995</v>
      </c>
      <c r="E40" s="2074">
        <v>4229020</v>
      </c>
      <c r="F40" s="2074">
        <v>3883134</v>
      </c>
      <c r="G40" s="2074">
        <v>5417986</v>
      </c>
      <c r="H40" s="2074">
        <v>4561918</v>
      </c>
      <c r="I40" s="2074">
        <v>5539562</v>
      </c>
      <c r="J40" s="2074">
        <v>4653129</v>
      </c>
      <c r="K40" s="2074">
        <v>5857115</v>
      </c>
      <c r="L40" s="2078">
        <v>4228393</v>
      </c>
    </row>
    <row r="41" spans="2:12" s="266" customFormat="1" ht="21" customHeight="1">
      <c r="B41" s="1204" t="s">
        <v>5410</v>
      </c>
      <c r="C41" s="2074">
        <v>2802781</v>
      </c>
      <c r="D41" s="2074">
        <v>1950489</v>
      </c>
      <c r="E41" s="2074">
        <v>2266693</v>
      </c>
      <c r="F41" s="2074">
        <v>1795607</v>
      </c>
      <c r="G41" s="2074">
        <v>2299954</v>
      </c>
      <c r="H41" s="2074">
        <v>1695579</v>
      </c>
      <c r="I41" s="2074">
        <v>5315565</v>
      </c>
      <c r="J41" s="2074">
        <v>3918407</v>
      </c>
      <c r="K41" s="2074">
        <v>5113389</v>
      </c>
      <c r="L41" s="2078">
        <v>3618736</v>
      </c>
    </row>
    <row r="42" spans="2:12" s="266" customFormat="1" ht="21" customHeight="1">
      <c r="B42" s="1204" t="s">
        <v>5411</v>
      </c>
      <c r="C42" s="2074">
        <v>1057010</v>
      </c>
      <c r="D42" s="2074">
        <v>1028215</v>
      </c>
      <c r="E42" s="2074">
        <v>1176592</v>
      </c>
      <c r="F42" s="2074">
        <v>1116608</v>
      </c>
      <c r="G42" s="2074">
        <v>1087240</v>
      </c>
      <c r="H42" s="2074">
        <v>1058193</v>
      </c>
      <c r="I42" s="2074">
        <v>982203</v>
      </c>
      <c r="J42" s="2074">
        <v>957068</v>
      </c>
      <c r="K42" s="2074">
        <v>1195757</v>
      </c>
      <c r="L42" s="2078">
        <v>1051565</v>
      </c>
    </row>
    <row r="43" spans="2:12" s="266" customFormat="1" ht="21" customHeight="1">
      <c r="B43" s="1204" t="s">
        <v>5412</v>
      </c>
      <c r="C43" s="2074">
        <v>19324</v>
      </c>
      <c r="D43" s="2074">
        <v>16604</v>
      </c>
      <c r="E43" s="2074">
        <v>13056</v>
      </c>
      <c r="F43" s="2074">
        <v>10790</v>
      </c>
      <c r="G43" s="2074">
        <v>12936</v>
      </c>
      <c r="H43" s="2074">
        <v>10439</v>
      </c>
      <c r="I43" s="2074">
        <v>13998</v>
      </c>
      <c r="J43" s="2074">
        <v>12724</v>
      </c>
      <c r="K43" s="2074">
        <v>15971</v>
      </c>
      <c r="L43" s="2078">
        <v>13605</v>
      </c>
    </row>
    <row r="44" spans="2:12" s="266" customFormat="1" ht="21" customHeight="1">
      <c r="B44" s="1204" t="s">
        <v>5413</v>
      </c>
      <c r="C44" s="2074">
        <v>43495</v>
      </c>
      <c r="D44" s="2074">
        <v>41989</v>
      </c>
      <c r="E44" s="2074">
        <v>45966</v>
      </c>
      <c r="F44" s="2074">
        <v>43665</v>
      </c>
      <c r="G44" s="2074">
        <v>47511</v>
      </c>
      <c r="H44" s="2074">
        <v>43981</v>
      </c>
      <c r="I44" s="2074">
        <v>70871</v>
      </c>
      <c r="J44" s="2074">
        <v>33815</v>
      </c>
      <c r="K44" s="2074">
        <v>73083</v>
      </c>
      <c r="L44" s="2078">
        <v>54319</v>
      </c>
    </row>
    <row r="45" spans="2:12" s="266" customFormat="1" ht="21" customHeight="1">
      <c r="B45" s="1204" t="s">
        <v>5414</v>
      </c>
      <c r="C45" s="2074">
        <v>244102</v>
      </c>
      <c r="D45" s="2074">
        <v>177867</v>
      </c>
      <c r="E45" s="2074">
        <v>248718</v>
      </c>
      <c r="F45" s="2074">
        <v>223398</v>
      </c>
      <c r="G45" s="2074">
        <v>289022</v>
      </c>
      <c r="H45" s="2074">
        <v>261124</v>
      </c>
      <c r="I45" s="2074">
        <v>224804</v>
      </c>
      <c r="J45" s="2074">
        <v>186398</v>
      </c>
      <c r="K45" s="2074">
        <v>399152</v>
      </c>
      <c r="L45" s="2078">
        <v>208570</v>
      </c>
    </row>
    <row r="46" spans="2:12" s="266" customFormat="1" ht="21" customHeight="1">
      <c r="B46" s="1204" t="s">
        <v>5415</v>
      </c>
      <c r="C46" s="2074">
        <v>1703977</v>
      </c>
      <c r="D46" s="2074">
        <v>1477792</v>
      </c>
      <c r="E46" s="2074">
        <v>2003411</v>
      </c>
      <c r="F46" s="2074">
        <v>1927239</v>
      </c>
      <c r="G46" s="2074">
        <v>1584855</v>
      </c>
      <c r="H46" s="2074">
        <v>1524879</v>
      </c>
      <c r="I46" s="2074">
        <v>1534353</v>
      </c>
      <c r="J46" s="2074">
        <v>1437431</v>
      </c>
      <c r="K46" s="2074">
        <v>1607728</v>
      </c>
      <c r="L46" s="2078">
        <v>1528211</v>
      </c>
    </row>
    <row r="47" spans="2:12" s="266" customFormat="1" ht="21" customHeight="1">
      <c r="B47" s="1204" t="s">
        <v>5416</v>
      </c>
      <c r="C47" s="2074">
        <v>926704</v>
      </c>
      <c r="D47" s="2074">
        <v>879310</v>
      </c>
      <c r="E47" s="2074">
        <v>1104039</v>
      </c>
      <c r="F47" s="2074">
        <v>1058280</v>
      </c>
      <c r="G47" s="2074">
        <v>1222327</v>
      </c>
      <c r="H47" s="2074">
        <v>1205861</v>
      </c>
      <c r="I47" s="2074">
        <v>1152737</v>
      </c>
      <c r="J47" s="2074">
        <v>1065702</v>
      </c>
      <c r="K47" s="2074">
        <v>1359515</v>
      </c>
      <c r="L47" s="2078">
        <v>1067888</v>
      </c>
    </row>
    <row r="48" spans="2:12" s="1181" customFormat="1" ht="21" customHeight="1">
      <c r="B48" s="2685" t="s">
        <v>5417</v>
      </c>
      <c r="C48" s="2120">
        <v>154995</v>
      </c>
      <c r="D48" s="2120">
        <v>49029</v>
      </c>
      <c r="E48" s="2120">
        <v>607064</v>
      </c>
      <c r="F48" s="2120">
        <v>348002</v>
      </c>
      <c r="G48" s="2120">
        <v>445681</v>
      </c>
      <c r="H48" s="2120">
        <v>286723</v>
      </c>
      <c r="I48" s="2120">
        <v>912416</v>
      </c>
      <c r="J48" s="2120">
        <v>217054</v>
      </c>
      <c r="K48" s="2120">
        <v>807432</v>
      </c>
      <c r="L48" s="2121">
        <v>472143</v>
      </c>
    </row>
    <row r="49" spans="2:12" s="266" customFormat="1" ht="21" customHeight="1">
      <c r="B49" s="1204" t="s">
        <v>5418</v>
      </c>
      <c r="C49" s="2074">
        <v>15000</v>
      </c>
      <c r="D49" s="2074">
        <v>3904</v>
      </c>
      <c r="E49" s="2074">
        <v>101800</v>
      </c>
      <c r="F49" s="2074">
        <v>62840</v>
      </c>
      <c r="G49" s="2074">
        <v>46960</v>
      </c>
      <c r="H49" s="2074">
        <v>19966</v>
      </c>
      <c r="I49" s="2074">
        <v>358976</v>
      </c>
      <c r="J49" s="2074">
        <v>36806</v>
      </c>
      <c r="K49" s="2074">
        <v>331600</v>
      </c>
      <c r="L49" s="2078">
        <v>285230</v>
      </c>
    </row>
    <row r="50" spans="2:12" s="266" customFormat="1" ht="21" customHeight="1">
      <c r="B50" s="1204" t="s">
        <v>5419</v>
      </c>
      <c r="C50" s="2074">
        <v>139995</v>
      </c>
      <c r="D50" s="2074">
        <v>45125</v>
      </c>
      <c r="E50" s="2074">
        <v>485500</v>
      </c>
      <c r="F50" s="2074">
        <v>269664</v>
      </c>
      <c r="G50" s="2074">
        <v>398721</v>
      </c>
      <c r="H50" s="2074">
        <v>266758</v>
      </c>
      <c r="I50" s="2074">
        <v>553440</v>
      </c>
      <c r="J50" s="2074">
        <v>180248</v>
      </c>
      <c r="K50" s="2074">
        <v>475832</v>
      </c>
      <c r="L50" s="2078">
        <v>186913</v>
      </c>
    </row>
    <row r="51" spans="2:12" s="266" customFormat="1" ht="21" customHeight="1">
      <c r="B51" s="1204" t="s">
        <v>5420</v>
      </c>
      <c r="C51" s="2074" t="s">
        <v>829</v>
      </c>
      <c r="D51" s="2074" t="s">
        <v>829</v>
      </c>
      <c r="E51" s="2074">
        <v>19764</v>
      </c>
      <c r="F51" s="2074">
        <v>15498</v>
      </c>
      <c r="G51" s="2074" t="s">
        <v>829</v>
      </c>
      <c r="H51" s="2074" t="s">
        <v>829</v>
      </c>
      <c r="I51" s="2074" t="s">
        <v>829</v>
      </c>
      <c r="J51" s="2074" t="s">
        <v>829</v>
      </c>
      <c r="K51" s="2074" t="s">
        <v>846</v>
      </c>
      <c r="L51" s="2078" t="s">
        <v>846</v>
      </c>
    </row>
    <row r="52" spans="2:12" s="266" customFormat="1" ht="21" customHeight="1">
      <c r="B52" s="2685" t="s">
        <v>5421</v>
      </c>
      <c r="C52" s="2120">
        <v>15929414</v>
      </c>
      <c r="D52" s="2120">
        <v>15928630</v>
      </c>
      <c r="E52" s="2120">
        <v>16424234</v>
      </c>
      <c r="F52" s="2120">
        <v>16423769</v>
      </c>
      <c r="G52" s="2120">
        <v>17011323</v>
      </c>
      <c r="H52" s="2120">
        <v>17011045</v>
      </c>
      <c r="I52" s="2120">
        <v>17123773</v>
      </c>
      <c r="J52" s="2120">
        <v>17123392</v>
      </c>
      <c r="K52" s="2120">
        <v>17167355</v>
      </c>
      <c r="L52" s="2121">
        <v>17151136</v>
      </c>
    </row>
    <row r="53" spans="2:12" s="1181" customFormat="1" ht="21" customHeight="1">
      <c r="B53" s="2685" t="s">
        <v>5422</v>
      </c>
      <c r="C53" s="2120">
        <v>26761</v>
      </c>
      <c r="D53" s="2120">
        <v>19519</v>
      </c>
      <c r="E53" s="2120">
        <v>25449</v>
      </c>
      <c r="F53" s="2120">
        <v>19347</v>
      </c>
      <c r="G53" s="2120">
        <v>23664</v>
      </c>
      <c r="H53" s="2120">
        <v>19507</v>
      </c>
      <c r="I53" s="2120">
        <v>22699</v>
      </c>
      <c r="J53" s="2120">
        <v>20621</v>
      </c>
      <c r="K53" s="2120">
        <v>21846</v>
      </c>
      <c r="L53" s="2121">
        <v>18944</v>
      </c>
    </row>
    <row r="54" spans="2:12" s="1181" customFormat="1" ht="21" customHeight="1">
      <c r="B54" s="1204" t="s">
        <v>5423</v>
      </c>
      <c r="C54" s="2074">
        <v>26761</v>
      </c>
      <c r="D54" s="2074">
        <v>19519</v>
      </c>
      <c r="E54" s="2074">
        <v>25449</v>
      </c>
      <c r="F54" s="2074">
        <v>19347</v>
      </c>
      <c r="G54" s="2074">
        <v>23664</v>
      </c>
      <c r="H54" s="2074">
        <v>19507</v>
      </c>
      <c r="I54" s="2074">
        <v>22699</v>
      </c>
      <c r="J54" s="2074">
        <v>20621</v>
      </c>
      <c r="K54" s="2074">
        <v>21846</v>
      </c>
      <c r="L54" s="2078">
        <v>18944</v>
      </c>
    </row>
    <row r="55" spans="2:12" s="266" customFormat="1" ht="21" customHeight="1">
      <c r="B55" s="2687" t="s">
        <v>5424</v>
      </c>
      <c r="C55" s="2688">
        <v>106587</v>
      </c>
      <c r="D55" s="2688" t="s">
        <v>829</v>
      </c>
      <c r="E55" s="2688">
        <v>105267</v>
      </c>
      <c r="F55" s="2688" t="s">
        <v>829</v>
      </c>
      <c r="G55" s="2688">
        <v>104993</v>
      </c>
      <c r="H55" s="2688" t="s">
        <v>829</v>
      </c>
      <c r="I55" s="2688">
        <v>96124</v>
      </c>
      <c r="J55" s="2688" t="s">
        <v>829</v>
      </c>
      <c r="K55" s="2688">
        <v>86267</v>
      </c>
      <c r="L55" s="2689" t="s">
        <v>846</v>
      </c>
    </row>
    <row r="56" spans="2:12" s="947" customFormat="1">
      <c r="B56" s="264"/>
      <c r="C56" s="981"/>
      <c r="D56" s="981"/>
      <c r="E56" s="981"/>
      <c r="G56" s="981"/>
      <c r="I56" s="981"/>
      <c r="K56" s="981"/>
    </row>
    <row r="57" spans="2:12">
      <c r="B57" s="2413" t="s">
        <v>5371</v>
      </c>
      <c r="C57" s="2690"/>
      <c r="D57" s="2690"/>
      <c r="E57" s="2690"/>
      <c r="F57" s="981"/>
      <c r="G57" s="2690"/>
      <c r="H57" s="981"/>
      <c r="I57" s="2690"/>
      <c r="J57" s="981"/>
      <c r="K57" s="2690"/>
      <c r="L57" s="981"/>
    </row>
    <row r="58" spans="2:12" s="429" customFormat="1" ht="13.5" customHeight="1">
      <c r="B58" s="429" t="s">
        <v>5372</v>
      </c>
      <c r="F58" s="2690"/>
      <c r="H58" s="2690"/>
      <c r="J58" s="2690"/>
      <c r="L58" s="2690"/>
    </row>
    <row r="59" spans="2:12" s="429" customFormat="1">
      <c r="B59" s="264"/>
      <c r="C59" s="264"/>
      <c r="D59" s="264"/>
      <c r="E59" s="264"/>
      <c r="G59" s="264"/>
      <c r="I59" s="264"/>
      <c r="K59" s="264"/>
    </row>
  </sheetData>
  <mergeCells count="2">
    <mergeCell ref="B1:F1"/>
    <mergeCell ref="B4:B5"/>
  </mergeCells>
  <phoneticPr fontId="3"/>
  <pageMargins left="0.74803149606299213" right="0.19685039370078741" top="0.55118110236220474" bottom="0.19685039370078741" header="0.19685039370078741" footer="0.19685039370078741"/>
  <pageSetup paperSize="9" scale="50" orientation="landscape"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F07E9-3C89-430F-9970-BEB698C5EE6A}">
  <dimension ref="A1:L27"/>
  <sheetViews>
    <sheetView zoomScale="96" zoomScaleNormal="96" workbookViewId="0"/>
  </sheetViews>
  <sheetFormatPr defaultRowHeight="13.5"/>
  <cols>
    <col min="1" max="1" width="2.125" style="264" customWidth="1"/>
    <col min="2" max="2" width="30.625" style="264" customWidth="1"/>
    <col min="3" max="12" width="18.625" style="264" customWidth="1"/>
    <col min="13" max="16384" width="9" style="264"/>
  </cols>
  <sheetData>
    <row r="1" spans="1:12" ht="17.25">
      <c r="A1" s="2691" t="s">
        <v>258</v>
      </c>
      <c r="B1" s="2951" t="s">
        <v>5425</v>
      </c>
      <c r="C1" s="2952"/>
      <c r="D1" s="2952"/>
      <c r="E1" s="2952"/>
      <c r="F1" s="2952"/>
      <c r="G1" s="2692" t="s">
        <v>2583</v>
      </c>
    </row>
    <row r="3" spans="1:12">
      <c r="F3" s="1329"/>
      <c r="H3" s="397"/>
      <c r="J3" s="397"/>
      <c r="L3" s="397" t="s">
        <v>4717</v>
      </c>
    </row>
    <row r="4" spans="1:12" s="266" customFormat="1" ht="27" customHeight="1">
      <c r="B4" s="3274" t="s">
        <v>5426</v>
      </c>
      <c r="C4" s="2693" t="s">
        <v>5323</v>
      </c>
      <c r="D4" s="2683" t="s">
        <v>2862</v>
      </c>
      <c r="E4" s="2693" t="s">
        <v>5324</v>
      </c>
      <c r="F4" s="2683" t="s">
        <v>2864</v>
      </c>
      <c r="G4" s="2694" t="s">
        <v>5325</v>
      </c>
      <c r="H4" s="2683" t="s">
        <v>2866</v>
      </c>
      <c r="I4" s="2693" t="s">
        <v>4080</v>
      </c>
      <c r="J4" s="2683" t="s">
        <v>2868</v>
      </c>
      <c r="K4" s="2693" t="s">
        <v>5326</v>
      </c>
      <c r="L4" s="2683" t="s">
        <v>2869</v>
      </c>
    </row>
    <row r="5" spans="1:12" s="266" customFormat="1" ht="27" customHeight="1">
      <c r="B5" s="3035"/>
      <c r="C5" s="2695" t="s">
        <v>5327</v>
      </c>
      <c r="D5" s="2695" t="s">
        <v>5328</v>
      </c>
      <c r="E5" s="2695" t="s">
        <v>5327</v>
      </c>
      <c r="F5" s="2696" t="s">
        <v>5328</v>
      </c>
      <c r="G5" s="2697" t="s">
        <v>5327</v>
      </c>
      <c r="H5" s="2695" t="s">
        <v>5328</v>
      </c>
      <c r="I5" s="2695" t="s">
        <v>5327</v>
      </c>
      <c r="J5" s="2695" t="s">
        <v>5328</v>
      </c>
      <c r="K5" s="2695" t="s">
        <v>5327</v>
      </c>
      <c r="L5" s="2695" t="s">
        <v>5328</v>
      </c>
    </row>
    <row r="6" spans="1:12" s="266" customFormat="1" ht="27" customHeight="1">
      <c r="B6" s="1164" t="s">
        <v>2857</v>
      </c>
      <c r="C6" s="1163">
        <v>122774388</v>
      </c>
      <c r="D6" s="1163">
        <v>121099782</v>
      </c>
      <c r="E6" s="1163">
        <v>124239843</v>
      </c>
      <c r="F6" s="1163">
        <v>122872083</v>
      </c>
      <c r="G6" s="1163">
        <v>119675476</v>
      </c>
      <c r="H6" s="1163">
        <v>118167377</v>
      </c>
      <c r="I6" s="1163">
        <v>113280871</v>
      </c>
      <c r="J6" s="1163">
        <v>111252758</v>
      </c>
      <c r="K6" s="1163">
        <v>112529365</v>
      </c>
      <c r="L6" s="2698">
        <v>110452049</v>
      </c>
    </row>
    <row r="7" spans="1:12" s="266" customFormat="1" ht="27" customHeight="1">
      <c r="B7" s="1164"/>
      <c r="C7" s="1155"/>
      <c r="D7" s="1155"/>
      <c r="E7" s="1155"/>
      <c r="F7" s="1155"/>
      <c r="G7" s="1155"/>
      <c r="H7" s="1155"/>
      <c r="I7" s="1155"/>
      <c r="J7" s="1155"/>
      <c r="K7" s="1155"/>
      <c r="L7" s="1156"/>
    </row>
    <row r="8" spans="1:12" s="266" customFormat="1" ht="27" customHeight="1">
      <c r="B8" s="405" t="s">
        <v>5427</v>
      </c>
      <c r="C8" s="911">
        <v>60386718</v>
      </c>
      <c r="D8" s="911">
        <v>60193973</v>
      </c>
      <c r="E8" s="911">
        <v>59409646</v>
      </c>
      <c r="F8" s="911">
        <v>59702775</v>
      </c>
      <c r="G8" s="911">
        <v>52899296</v>
      </c>
      <c r="H8" s="911">
        <v>52215148</v>
      </c>
      <c r="I8" s="911">
        <v>47954104</v>
      </c>
      <c r="J8" s="911">
        <v>46869852</v>
      </c>
      <c r="K8" s="911">
        <v>43491888</v>
      </c>
      <c r="L8" s="1152">
        <v>42358384</v>
      </c>
    </row>
    <row r="9" spans="1:12" s="266" customFormat="1" ht="27" customHeight="1">
      <c r="B9" s="405" t="s">
        <v>5428</v>
      </c>
      <c r="C9" s="911">
        <v>400892</v>
      </c>
      <c r="D9" s="911">
        <v>402532</v>
      </c>
      <c r="E9" s="911">
        <v>313886</v>
      </c>
      <c r="F9" s="911">
        <v>306375</v>
      </c>
      <c r="G9" s="911">
        <v>416471</v>
      </c>
      <c r="H9" s="911">
        <v>398986</v>
      </c>
      <c r="I9" s="911">
        <v>398082</v>
      </c>
      <c r="J9" s="911">
        <v>380565</v>
      </c>
      <c r="K9" s="911">
        <v>420460</v>
      </c>
      <c r="L9" s="1152">
        <v>408712</v>
      </c>
    </row>
    <row r="10" spans="1:12" s="266" customFormat="1" ht="27" customHeight="1">
      <c r="B10" s="405" t="s">
        <v>5429</v>
      </c>
      <c r="C10" s="911">
        <v>35336624</v>
      </c>
      <c r="D10" s="911">
        <v>34300908</v>
      </c>
      <c r="E10" s="911">
        <v>38010658</v>
      </c>
      <c r="F10" s="911">
        <v>36716546</v>
      </c>
      <c r="G10" s="911">
        <v>37831402</v>
      </c>
      <c r="H10" s="911">
        <v>37299381</v>
      </c>
      <c r="I10" s="911">
        <v>39045307</v>
      </c>
      <c r="J10" s="911">
        <v>38372119</v>
      </c>
      <c r="K10" s="911">
        <v>41749848</v>
      </c>
      <c r="L10" s="1152">
        <v>40863409</v>
      </c>
    </row>
    <row r="11" spans="1:12" s="266" customFormat="1" ht="27" customHeight="1">
      <c r="B11" s="2699" t="s">
        <v>5430</v>
      </c>
      <c r="C11" s="911">
        <v>408735</v>
      </c>
      <c r="D11" s="911">
        <v>406345</v>
      </c>
      <c r="E11" s="911">
        <v>309500</v>
      </c>
      <c r="F11" s="911">
        <v>288379</v>
      </c>
      <c r="G11" s="911">
        <v>185117</v>
      </c>
      <c r="H11" s="911">
        <v>159077</v>
      </c>
      <c r="I11" s="911">
        <v>121598</v>
      </c>
      <c r="J11" s="911">
        <v>132592</v>
      </c>
      <c r="K11" s="911">
        <v>190672</v>
      </c>
      <c r="L11" s="1152">
        <v>205150</v>
      </c>
    </row>
    <row r="12" spans="1:12" s="266" customFormat="1" ht="27" customHeight="1">
      <c r="B12" s="405" t="s">
        <v>5431</v>
      </c>
      <c r="C12" s="911">
        <v>20062395</v>
      </c>
      <c r="D12" s="911">
        <v>20062394</v>
      </c>
      <c r="E12" s="911">
        <v>19583300</v>
      </c>
      <c r="F12" s="911">
        <v>19583145</v>
      </c>
      <c r="G12" s="911">
        <v>22000800</v>
      </c>
      <c r="H12" s="911">
        <v>22000641</v>
      </c>
      <c r="I12" s="911">
        <v>19265000</v>
      </c>
      <c r="J12" s="911">
        <v>19264849</v>
      </c>
      <c r="K12" s="911">
        <v>19898000</v>
      </c>
      <c r="L12" s="1152">
        <v>19882080</v>
      </c>
    </row>
    <row r="13" spans="1:12" s="266" customFormat="1" ht="27" customHeight="1">
      <c r="B13" s="412" t="s">
        <v>5432</v>
      </c>
      <c r="C13" s="1159">
        <v>6179024</v>
      </c>
      <c r="D13" s="1159">
        <v>5733629</v>
      </c>
      <c r="E13" s="1159">
        <v>6612853</v>
      </c>
      <c r="F13" s="1159">
        <v>6274864</v>
      </c>
      <c r="G13" s="1159">
        <v>6342390</v>
      </c>
      <c r="H13" s="1159">
        <v>6094144</v>
      </c>
      <c r="I13" s="1159">
        <v>6496780</v>
      </c>
      <c r="J13" s="1159">
        <v>6232781</v>
      </c>
      <c r="K13" s="1159">
        <v>6778497</v>
      </c>
      <c r="L13" s="2700">
        <v>6734314</v>
      </c>
    </row>
    <row r="14" spans="1:12" ht="15" customHeight="1">
      <c r="C14" s="981"/>
      <c r="D14" s="981"/>
      <c r="E14" s="981"/>
      <c r="F14" s="981"/>
      <c r="G14" s="981"/>
      <c r="H14" s="981"/>
      <c r="I14" s="981"/>
      <c r="J14" s="981"/>
      <c r="K14" s="981"/>
      <c r="L14" s="981"/>
    </row>
    <row r="15" spans="1:12">
      <c r="B15" s="2413" t="s">
        <v>5371</v>
      </c>
      <c r="C15" s="2690"/>
      <c r="D15" s="2690"/>
      <c r="E15" s="981"/>
      <c r="F15" s="981"/>
      <c r="G15" s="2701"/>
      <c r="H15" s="2701"/>
      <c r="I15" s="2701"/>
      <c r="J15" s="2701"/>
      <c r="K15" s="2701"/>
      <c r="L15" s="2701"/>
    </row>
    <row r="16" spans="1:12" s="429" customFormat="1" ht="11.25">
      <c r="B16" s="429" t="s">
        <v>5372</v>
      </c>
      <c r="C16" s="2690"/>
      <c r="D16" s="2690"/>
      <c r="E16" s="2690"/>
      <c r="F16" s="2690"/>
      <c r="G16" s="2690"/>
      <c r="H16" s="2690"/>
      <c r="I16" s="2690"/>
      <c r="J16" s="2690"/>
      <c r="K16" s="2690"/>
      <c r="L16" s="2690"/>
    </row>
    <row r="17" spans="2:12" s="429" customFormat="1" ht="11.25">
      <c r="E17" s="2690"/>
      <c r="F17" s="2690"/>
      <c r="G17" s="2690"/>
      <c r="H17" s="2690"/>
      <c r="I17" s="2690"/>
      <c r="J17" s="2690"/>
      <c r="K17" s="2690"/>
      <c r="L17" s="2690"/>
    </row>
    <row r="18" spans="2:12" s="429" customFormat="1">
      <c r="B18" s="264"/>
      <c r="C18" s="264"/>
      <c r="D18" s="264"/>
    </row>
    <row r="27" spans="2:12">
      <c r="L27" s="264" t="s">
        <v>5433</v>
      </c>
    </row>
  </sheetData>
  <mergeCells count="2">
    <mergeCell ref="B1:F1"/>
    <mergeCell ref="B4:B5"/>
  </mergeCells>
  <phoneticPr fontId="3"/>
  <pageMargins left="0.49" right="0.73" top="0.98425196850393704" bottom="0.98425196850393704" header="0.51181102362204722" footer="0.51181102362204722"/>
  <pageSetup paperSize="9" scale="59"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F0B1-1945-4854-B72B-D425D8AEB9E0}">
  <dimension ref="B1:L17"/>
  <sheetViews>
    <sheetView zoomScale="98" zoomScaleNormal="98" workbookViewId="0"/>
  </sheetViews>
  <sheetFormatPr defaultRowHeight="13.5"/>
  <cols>
    <col min="1" max="1" width="2.125" style="264" customWidth="1"/>
    <col min="2" max="2" width="30.625" style="264" customWidth="1"/>
    <col min="3" max="12" width="18.625" style="264" customWidth="1"/>
    <col min="13" max="16384" width="9" style="264"/>
  </cols>
  <sheetData>
    <row r="1" spans="2:12" ht="17.25">
      <c r="B1" s="2951" t="s">
        <v>5434</v>
      </c>
      <c r="C1" s="2952"/>
      <c r="D1" s="2952"/>
      <c r="E1" s="2952"/>
      <c r="F1" s="2952"/>
      <c r="G1" s="878" t="s">
        <v>2583</v>
      </c>
    </row>
    <row r="3" spans="2:12">
      <c r="D3" s="1329"/>
      <c r="F3" s="1329"/>
      <c r="H3" s="397"/>
      <c r="J3" s="397"/>
      <c r="L3" s="397" t="s">
        <v>4717</v>
      </c>
    </row>
    <row r="4" spans="2:12" s="266" customFormat="1" ht="26.25" customHeight="1">
      <c r="B4" s="3274" t="s">
        <v>5435</v>
      </c>
      <c r="C4" s="2693" t="s">
        <v>2861</v>
      </c>
      <c r="D4" s="2702" t="s">
        <v>2862</v>
      </c>
      <c r="E4" s="2693" t="s">
        <v>5253</v>
      </c>
      <c r="F4" s="2702" t="s">
        <v>2864</v>
      </c>
      <c r="G4" s="2694" t="s">
        <v>5375</v>
      </c>
      <c r="H4" s="2702" t="s">
        <v>2866</v>
      </c>
      <c r="I4" s="2693" t="s">
        <v>4080</v>
      </c>
      <c r="J4" s="2702" t="s">
        <v>2868</v>
      </c>
      <c r="K4" s="2693" t="s">
        <v>5326</v>
      </c>
      <c r="L4" s="2702" t="s">
        <v>2869</v>
      </c>
    </row>
    <row r="5" spans="2:12" s="266" customFormat="1" ht="26.25" customHeight="1">
      <c r="B5" s="3035"/>
      <c r="C5" s="2695" t="s">
        <v>5327</v>
      </c>
      <c r="D5" s="2695" t="s">
        <v>5328</v>
      </c>
      <c r="E5" s="2695" t="s">
        <v>5327</v>
      </c>
      <c r="F5" s="2695" t="s">
        <v>5328</v>
      </c>
      <c r="G5" s="2697" t="s">
        <v>5327</v>
      </c>
      <c r="H5" s="2695" t="s">
        <v>5328</v>
      </c>
      <c r="I5" s="2695" t="s">
        <v>5327</v>
      </c>
      <c r="J5" s="2695" t="s">
        <v>5328</v>
      </c>
      <c r="K5" s="2695" t="s">
        <v>5327</v>
      </c>
      <c r="L5" s="2695" t="s">
        <v>5328</v>
      </c>
    </row>
    <row r="6" spans="2:12" s="266" customFormat="1" ht="26.25" customHeight="1">
      <c r="B6" s="400" t="s">
        <v>2857</v>
      </c>
      <c r="C6" s="1163">
        <v>122774388</v>
      </c>
      <c r="D6" s="1163">
        <v>112920336</v>
      </c>
      <c r="E6" s="1163">
        <v>124239843</v>
      </c>
      <c r="F6" s="1163">
        <v>112881799</v>
      </c>
      <c r="G6" s="1163">
        <v>119675476</v>
      </c>
      <c r="H6" s="1163">
        <v>112276163</v>
      </c>
      <c r="I6" s="1163">
        <v>113280871</v>
      </c>
      <c r="J6" s="1163">
        <v>107344002</v>
      </c>
      <c r="K6" s="1163">
        <v>112529365</v>
      </c>
      <c r="L6" s="2698">
        <v>105124527</v>
      </c>
    </row>
    <row r="7" spans="2:12" s="266" customFormat="1" ht="26.25" customHeight="1">
      <c r="B7" s="1164"/>
      <c r="C7" s="1155"/>
      <c r="D7" s="1155"/>
      <c r="E7" s="1155"/>
      <c r="F7" s="1155"/>
      <c r="G7" s="1155"/>
      <c r="H7" s="1155"/>
      <c r="I7" s="1155"/>
      <c r="J7" s="1155"/>
      <c r="K7" s="1155"/>
      <c r="L7" s="1156"/>
    </row>
    <row r="8" spans="2:12" s="266" customFormat="1" ht="26.25" customHeight="1">
      <c r="B8" s="405" t="s">
        <v>5427</v>
      </c>
      <c r="C8" s="1158">
        <v>60386718</v>
      </c>
      <c r="D8" s="1158">
        <v>54343914</v>
      </c>
      <c r="E8" s="1158">
        <v>59409646</v>
      </c>
      <c r="F8" s="1158">
        <v>52285266</v>
      </c>
      <c r="G8" s="1158">
        <v>52899296</v>
      </c>
      <c r="H8" s="1158">
        <v>48197580</v>
      </c>
      <c r="I8" s="1158">
        <v>47954104</v>
      </c>
      <c r="J8" s="1158">
        <v>45456130</v>
      </c>
      <c r="K8" s="1158">
        <v>43491888</v>
      </c>
      <c r="L8" s="1964">
        <v>40820804</v>
      </c>
    </row>
    <row r="9" spans="2:12" s="266" customFormat="1" ht="26.25" customHeight="1">
      <c r="B9" s="405" t="s">
        <v>5428</v>
      </c>
      <c r="C9" s="1158">
        <v>400892</v>
      </c>
      <c r="D9" s="1158">
        <v>346619</v>
      </c>
      <c r="E9" s="1158">
        <v>313886</v>
      </c>
      <c r="F9" s="1158">
        <v>286039</v>
      </c>
      <c r="G9" s="1158">
        <v>416471</v>
      </c>
      <c r="H9" s="1158">
        <v>341614</v>
      </c>
      <c r="I9" s="1158">
        <v>398082</v>
      </c>
      <c r="J9" s="1158">
        <v>301918</v>
      </c>
      <c r="K9" s="1158">
        <v>420460</v>
      </c>
      <c r="L9" s="1964">
        <v>283046</v>
      </c>
    </row>
    <row r="10" spans="2:12" s="266" customFormat="1" ht="26.25" customHeight="1">
      <c r="B10" s="405" t="s">
        <v>5429</v>
      </c>
      <c r="C10" s="1158">
        <v>35336624</v>
      </c>
      <c r="D10" s="1158">
        <v>32509284</v>
      </c>
      <c r="E10" s="1158">
        <v>38010658</v>
      </c>
      <c r="F10" s="1158">
        <v>34242862</v>
      </c>
      <c r="G10" s="1158">
        <v>37831402</v>
      </c>
      <c r="H10" s="1158">
        <v>35542921</v>
      </c>
      <c r="I10" s="1158">
        <v>39045307</v>
      </c>
      <c r="J10" s="1158">
        <v>36073188</v>
      </c>
      <c r="K10" s="1158">
        <v>41749848</v>
      </c>
      <c r="L10" s="1964">
        <v>37412235</v>
      </c>
    </row>
    <row r="11" spans="2:12" s="266" customFormat="1" ht="26.25" customHeight="1">
      <c r="B11" s="2699" t="s">
        <v>5430</v>
      </c>
      <c r="C11" s="1158">
        <v>408735</v>
      </c>
      <c r="D11" s="1158">
        <v>240972</v>
      </c>
      <c r="E11" s="1158">
        <v>309500</v>
      </c>
      <c r="F11" s="1158">
        <v>252802</v>
      </c>
      <c r="G11" s="1158">
        <v>185117</v>
      </c>
      <c r="H11" s="1158">
        <v>152719</v>
      </c>
      <c r="I11" s="1158">
        <v>121598</v>
      </c>
      <c r="J11" s="1158">
        <v>45256</v>
      </c>
      <c r="K11" s="1158">
        <v>190672</v>
      </c>
      <c r="L11" s="1964">
        <v>26932</v>
      </c>
    </row>
    <row r="12" spans="2:12" s="266" customFormat="1" ht="26.25" customHeight="1">
      <c r="B12" s="405" t="s">
        <v>5431</v>
      </c>
      <c r="C12" s="1158">
        <v>20062395</v>
      </c>
      <c r="D12" s="1158">
        <v>20062394</v>
      </c>
      <c r="E12" s="1158">
        <v>19583300</v>
      </c>
      <c r="F12" s="1158">
        <v>19583145</v>
      </c>
      <c r="G12" s="1158">
        <v>22000800</v>
      </c>
      <c r="H12" s="1158">
        <v>22000641</v>
      </c>
      <c r="I12" s="1158">
        <v>19265000</v>
      </c>
      <c r="J12" s="1158">
        <v>19264849</v>
      </c>
      <c r="K12" s="1158">
        <v>19898000</v>
      </c>
      <c r="L12" s="1964">
        <v>19882080</v>
      </c>
    </row>
    <row r="13" spans="2:12" s="266" customFormat="1" ht="26.25" customHeight="1">
      <c r="B13" s="2703" t="s">
        <v>5436</v>
      </c>
      <c r="C13" s="1069">
        <v>6179024</v>
      </c>
      <c r="D13" s="1069">
        <v>5417152</v>
      </c>
      <c r="E13" s="1069">
        <v>6612853</v>
      </c>
      <c r="F13" s="1069">
        <v>6231685</v>
      </c>
      <c r="G13" s="1069">
        <v>6342390</v>
      </c>
      <c r="H13" s="1069">
        <v>6040689</v>
      </c>
      <c r="I13" s="1069">
        <v>6496780</v>
      </c>
      <c r="J13" s="1069">
        <v>6202662</v>
      </c>
      <c r="K13" s="1069">
        <v>6778497</v>
      </c>
      <c r="L13" s="2704">
        <v>6699431</v>
      </c>
    </row>
    <row r="14" spans="2:12">
      <c r="C14" s="981"/>
      <c r="D14" s="981"/>
      <c r="E14" s="981"/>
      <c r="F14" s="981"/>
      <c r="G14" s="981"/>
      <c r="H14" s="981"/>
      <c r="I14" s="981"/>
      <c r="J14" s="981"/>
      <c r="K14" s="981"/>
      <c r="L14" s="981"/>
    </row>
    <row r="15" spans="2:12">
      <c r="B15" s="2413" t="s">
        <v>5371</v>
      </c>
      <c r="C15" s="2690"/>
      <c r="D15" s="2690"/>
      <c r="E15" s="2690"/>
      <c r="F15" s="2690"/>
      <c r="G15" s="2690"/>
      <c r="H15" s="2690"/>
      <c r="I15" s="2690"/>
      <c r="J15" s="2690"/>
      <c r="K15" s="2690"/>
      <c r="L15" s="2690"/>
    </row>
    <row r="16" spans="2:12" s="429" customFormat="1" ht="13.5" customHeight="1">
      <c r="B16" s="429" t="s">
        <v>5372</v>
      </c>
    </row>
    <row r="17" spans="5:12" s="429" customFormat="1" ht="11.25">
      <c r="E17" s="2690"/>
      <c r="F17" s="2690"/>
      <c r="G17" s="2690"/>
      <c r="H17" s="2690"/>
      <c r="I17" s="2690"/>
      <c r="J17" s="2690"/>
      <c r="K17" s="2690"/>
      <c r="L17" s="2690"/>
    </row>
  </sheetData>
  <mergeCells count="2">
    <mergeCell ref="B1:F1"/>
    <mergeCell ref="B4:B5"/>
  </mergeCells>
  <phoneticPr fontId="3"/>
  <pageMargins left="0.47244094488188981" right="0.62992125984251968" top="0.98425196850393704" bottom="0.98425196850393704" header="0.51181102362204722" footer="0.51181102362204722"/>
  <pageSetup paperSize="9" scale="62"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4DBE-D5A6-4DE3-BEC5-5FDA4F896B60}">
  <dimension ref="B1:M28"/>
  <sheetViews>
    <sheetView zoomScaleNormal="100" workbookViewId="0">
      <pane xSplit="2" ySplit="5" topLeftCell="C6" activePane="bottomRight" state="frozen"/>
      <selection activeCell="B1" sqref="B1:J1"/>
      <selection pane="topRight" activeCell="B1" sqref="B1:J1"/>
      <selection pane="bottomLeft" activeCell="B1" sqref="B1:J1"/>
      <selection pane="bottomRight"/>
    </sheetView>
  </sheetViews>
  <sheetFormatPr defaultRowHeight="13.5"/>
  <cols>
    <col min="1" max="1" width="2.125" style="96" customWidth="1"/>
    <col min="2" max="2" width="4.125" style="96" customWidth="1"/>
    <col min="3" max="3" width="23.125" style="96" customWidth="1"/>
    <col min="4" max="13" width="18.125" style="96" customWidth="1"/>
    <col min="14" max="16384" width="9" style="96"/>
  </cols>
  <sheetData>
    <row r="1" spans="2:13" ht="17.25">
      <c r="B1" s="2966" t="s">
        <v>5437</v>
      </c>
      <c r="C1" s="2966"/>
      <c r="D1" s="2952"/>
      <c r="E1" s="2952"/>
      <c r="F1" s="2952"/>
      <c r="G1" s="2952"/>
      <c r="H1" s="699" t="s">
        <v>2583</v>
      </c>
    </row>
    <row r="3" spans="2:13">
      <c r="E3" s="2360"/>
      <c r="G3" s="2360"/>
      <c r="I3" s="741"/>
      <c r="K3" s="741"/>
      <c r="M3" s="741" t="s">
        <v>4717</v>
      </c>
    </row>
    <row r="4" spans="2:13" s="605" customFormat="1" ht="21" customHeight="1">
      <c r="B4" s="3189" t="s">
        <v>5438</v>
      </c>
      <c r="C4" s="3190"/>
      <c r="D4" s="1281" t="s">
        <v>2861</v>
      </c>
      <c r="E4" s="2705" t="s">
        <v>2862</v>
      </c>
      <c r="F4" s="1281" t="s">
        <v>5253</v>
      </c>
      <c r="G4" s="2705" t="s">
        <v>2864</v>
      </c>
      <c r="H4" s="1283" t="s">
        <v>5375</v>
      </c>
      <c r="I4" s="2705" t="s">
        <v>2866</v>
      </c>
      <c r="J4" s="1281" t="s">
        <v>4080</v>
      </c>
      <c r="K4" s="2705" t="s">
        <v>2868</v>
      </c>
      <c r="L4" s="1281" t="s">
        <v>5326</v>
      </c>
      <c r="M4" s="2705" t="s">
        <v>2869</v>
      </c>
    </row>
    <row r="5" spans="2:13" s="605" customFormat="1" ht="21" customHeight="1">
      <c r="B5" s="2979"/>
      <c r="C5" s="3663"/>
      <c r="D5" s="2706" t="s">
        <v>5439</v>
      </c>
      <c r="E5" s="2706" t="s">
        <v>5328</v>
      </c>
      <c r="F5" s="2706" t="s">
        <v>5439</v>
      </c>
      <c r="G5" s="2706" t="s">
        <v>5328</v>
      </c>
      <c r="H5" s="2707" t="s">
        <v>5439</v>
      </c>
      <c r="I5" s="2706" t="s">
        <v>5328</v>
      </c>
      <c r="J5" s="2706" t="s">
        <v>5439</v>
      </c>
      <c r="K5" s="2706" t="s">
        <v>5328</v>
      </c>
      <c r="L5" s="2706" t="s">
        <v>5439</v>
      </c>
      <c r="M5" s="2706" t="s">
        <v>5328</v>
      </c>
    </row>
    <row r="6" spans="2:13" s="605" customFormat="1" ht="21" customHeight="1">
      <c r="B6" s="3963" t="s">
        <v>5440</v>
      </c>
      <c r="C6" s="3866"/>
      <c r="D6" s="2184">
        <v>11003214</v>
      </c>
      <c r="E6" s="2184">
        <v>11137383</v>
      </c>
      <c r="F6" s="2184">
        <v>10929922</v>
      </c>
      <c r="G6" s="2184">
        <v>11061176</v>
      </c>
      <c r="H6" s="2184">
        <v>10821346</v>
      </c>
      <c r="I6" s="2184">
        <v>11228971</v>
      </c>
      <c r="J6" s="2184">
        <v>10991643</v>
      </c>
      <c r="K6" s="2184">
        <v>10903220</v>
      </c>
      <c r="L6" s="2184">
        <v>11015262</v>
      </c>
      <c r="M6" s="2282">
        <v>10838471</v>
      </c>
    </row>
    <row r="7" spans="2:13" s="605" customFormat="1" ht="21" customHeight="1">
      <c r="B7" s="942"/>
      <c r="C7" s="1266" t="s">
        <v>5441</v>
      </c>
      <c r="D7" s="695">
        <v>9804619</v>
      </c>
      <c r="E7" s="695">
        <v>9964017</v>
      </c>
      <c r="F7" s="695">
        <v>9761566</v>
      </c>
      <c r="G7" s="695">
        <v>9985266</v>
      </c>
      <c r="H7" s="695">
        <v>9695639</v>
      </c>
      <c r="I7" s="695">
        <v>9982606</v>
      </c>
      <c r="J7" s="695">
        <v>9871979</v>
      </c>
      <c r="K7" s="695">
        <v>9853056</v>
      </c>
      <c r="L7" s="695">
        <v>10004326</v>
      </c>
      <c r="M7" s="787">
        <v>9850842</v>
      </c>
    </row>
    <row r="8" spans="2:13" s="605" customFormat="1" ht="21" customHeight="1">
      <c r="B8" s="942"/>
      <c r="C8" s="1266" t="s">
        <v>5442</v>
      </c>
      <c r="D8" s="695">
        <v>1185886</v>
      </c>
      <c r="E8" s="695">
        <v>1158541</v>
      </c>
      <c r="F8" s="695">
        <v>1164728</v>
      </c>
      <c r="G8" s="695">
        <v>1071904</v>
      </c>
      <c r="H8" s="695">
        <v>1029090</v>
      </c>
      <c r="I8" s="695">
        <v>1083646</v>
      </c>
      <c r="J8" s="695">
        <v>1116664</v>
      </c>
      <c r="K8" s="695">
        <v>1028677</v>
      </c>
      <c r="L8" s="695">
        <v>1000180</v>
      </c>
      <c r="M8" s="787">
        <v>974314</v>
      </c>
    </row>
    <row r="9" spans="2:13" s="605" customFormat="1" ht="21" customHeight="1">
      <c r="B9" s="942"/>
      <c r="C9" s="1266" t="s">
        <v>5443</v>
      </c>
      <c r="D9" s="695">
        <v>12709</v>
      </c>
      <c r="E9" s="695">
        <v>14826</v>
      </c>
      <c r="F9" s="695">
        <v>3628</v>
      </c>
      <c r="G9" s="695">
        <v>4007</v>
      </c>
      <c r="H9" s="695">
        <v>96617</v>
      </c>
      <c r="I9" s="695">
        <v>162719</v>
      </c>
      <c r="J9" s="695">
        <v>3000</v>
      </c>
      <c r="K9" s="695">
        <v>21487</v>
      </c>
      <c r="L9" s="695">
        <v>10756</v>
      </c>
      <c r="M9" s="787">
        <v>13314</v>
      </c>
    </row>
    <row r="10" spans="2:13" s="605" customFormat="1" ht="21" customHeight="1">
      <c r="B10" s="3964" t="s">
        <v>5444</v>
      </c>
      <c r="C10" s="3868"/>
      <c r="D10" s="692">
        <v>10294723</v>
      </c>
      <c r="E10" s="692">
        <v>9285462</v>
      </c>
      <c r="F10" s="692">
        <v>10043674</v>
      </c>
      <c r="G10" s="692">
        <v>9414026</v>
      </c>
      <c r="H10" s="692">
        <v>9476275</v>
      </c>
      <c r="I10" s="692">
        <v>9200863</v>
      </c>
      <c r="J10" s="692">
        <v>9873470</v>
      </c>
      <c r="K10" s="692">
        <v>9394299</v>
      </c>
      <c r="L10" s="692">
        <v>9574714</v>
      </c>
      <c r="M10" s="826">
        <v>9070048</v>
      </c>
    </row>
    <row r="11" spans="2:13" s="605" customFormat="1" ht="21" customHeight="1">
      <c r="B11" s="942"/>
      <c r="C11" s="1266" t="s">
        <v>5445</v>
      </c>
      <c r="D11" s="695">
        <v>9744173</v>
      </c>
      <c r="E11" s="695">
        <v>8765328</v>
      </c>
      <c r="F11" s="695">
        <v>9614884</v>
      </c>
      <c r="G11" s="695">
        <v>9013692</v>
      </c>
      <c r="H11" s="695">
        <v>9051679</v>
      </c>
      <c r="I11" s="695">
        <v>8798461</v>
      </c>
      <c r="J11" s="695">
        <v>9588128</v>
      </c>
      <c r="K11" s="695">
        <v>9150720</v>
      </c>
      <c r="L11" s="695">
        <v>9291835</v>
      </c>
      <c r="M11" s="787">
        <v>8833852</v>
      </c>
    </row>
    <row r="12" spans="2:13" s="605" customFormat="1" ht="21" customHeight="1">
      <c r="B12" s="942"/>
      <c r="C12" s="1266" t="s">
        <v>5446</v>
      </c>
      <c r="D12" s="695">
        <v>509238</v>
      </c>
      <c r="E12" s="695">
        <v>509238</v>
      </c>
      <c r="F12" s="695">
        <v>381706</v>
      </c>
      <c r="G12" s="695">
        <v>381706</v>
      </c>
      <c r="H12" s="695">
        <v>372586</v>
      </c>
      <c r="I12" s="695">
        <v>372586</v>
      </c>
      <c r="J12" s="695">
        <v>210520</v>
      </c>
      <c r="K12" s="695">
        <v>208172</v>
      </c>
      <c r="L12" s="695">
        <v>192623</v>
      </c>
      <c r="M12" s="787">
        <v>192623</v>
      </c>
    </row>
    <row r="13" spans="2:13" s="605" customFormat="1" ht="21" customHeight="1">
      <c r="B13" s="942"/>
      <c r="C13" s="1266" t="s">
        <v>5447</v>
      </c>
      <c r="D13" s="695">
        <v>26312</v>
      </c>
      <c r="E13" s="695">
        <v>10896</v>
      </c>
      <c r="F13" s="695">
        <v>32084</v>
      </c>
      <c r="G13" s="695">
        <v>18628</v>
      </c>
      <c r="H13" s="695">
        <v>41932</v>
      </c>
      <c r="I13" s="695">
        <v>29816</v>
      </c>
      <c r="J13" s="695">
        <v>59822</v>
      </c>
      <c r="K13" s="695">
        <v>35407</v>
      </c>
      <c r="L13" s="695">
        <v>75256</v>
      </c>
      <c r="M13" s="787">
        <v>43573</v>
      </c>
    </row>
    <row r="14" spans="2:13" s="605" customFormat="1" ht="21" customHeight="1">
      <c r="B14" s="942"/>
      <c r="C14" s="1266" t="s">
        <v>5424</v>
      </c>
      <c r="D14" s="695">
        <v>15000</v>
      </c>
      <c r="E14" s="2074" t="s">
        <v>829</v>
      </c>
      <c r="F14" s="695">
        <v>15000</v>
      </c>
      <c r="G14" s="2074" t="s">
        <v>829</v>
      </c>
      <c r="H14" s="695">
        <v>10079</v>
      </c>
      <c r="I14" s="2074" t="s">
        <v>829</v>
      </c>
      <c r="J14" s="695">
        <v>15000</v>
      </c>
      <c r="K14" s="2074" t="s">
        <v>829</v>
      </c>
      <c r="L14" s="695">
        <v>15000</v>
      </c>
      <c r="M14" s="2078" t="s">
        <v>846</v>
      </c>
    </row>
    <row r="15" spans="2:13" s="605" customFormat="1" ht="21" customHeight="1">
      <c r="B15" s="3964" t="s">
        <v>5448</v>
      </c>
      <c r="C15" s="3868"/>
      <c r="D15" s="692">
        <v>2674220</v>
      </c>
      <c r="E15" s="692">
        <v>1668542</v>
      </c>
      <c r="F15" s="692">
        <v>2067055</v>
      </c>
      <c r="G15" s="692">
        <v>1376344</v>
      </c>
      <c r="H15" s="692">
        <v>2114209</v>
      </c>
      <c r="I15" s="692">
        <v>1665660</v>
      </c>
      <c r="J15" s="692">
        <v>1161861</v>
      </c>
      <c r="K15" s="692">
        <v>772425</v>
      </c>
      <c r="L15" s="692">
        <v>1577830</v>
      </c>
      <c r="M15" s="826">
        <v>741833</v>
      </c>
    </row>
    <row r="16" spans="2:13" s="605" customFormat="1" ht="21" customHeight="1">
      <c r="B16" s="942"/>
      <c r="C16" s="1266" t="s">
        <v>5449</v>
      </c>
      <c r="D16" s="695">
        <v>2050000</v>
      </c>
      <c r="E16" s="695">
        <v>1500000</v>
      </c>
      <c r="F16" s="695">
        <v>1850000</v>
      </c>
      <c r="G16" s="695">
        <v>1200000</v>
      </c>
      <c r="H16" s="695">
        <v>1950000</v>
      </c>
      <c r="I16" s="695">
        <v>1250000</v>
      </c>
      <c r="J16" s="695">
        <v>1000000</v>
      </c>
      <c r="K16" s="695">
        <v>654000</v>
      </c>
      <c r="L16" s="695">
        <v>1446000</v>
      </c>
      <c r="M16" s="787">
        <v>676000</v>
      </c>
    </row>
    <row r="17" spans="2:13" s="605" customFormat="1" ht="21" customHeight="1">
      <c r="B17" s="942"/>
      <c r="C17" s="1266" t="s">
        <v>5450</v>
      </c>
      <c r="D17" s="695">
        <v>72000</v>
      </c>
      <c r="E17" s="695">
        <v>72000</v>
      </c>
      <c r="F17" s="695">
        <v>54000</v>
      </c>
      <c r="G17" s="695">
        <v>54000</v>
      </c>
      <c r="H17" s="695">
        <v>35000</v>
      </c>
      <c r="I17" s="695">
        <v>35000</v>
      </c>
      <c r="J17" s="695">
        <v>19000</v>
      </c>
      <c r="K17" s="695">
        <v>19000</v>
      </c>
      <c r="L17" s="695" t="s">
        <v>846</v>
      </c>
      <c r="M17" s="787" t="s">
        <v>846</v>
      </c>
    </row>
    <row r="18" spans="2:13" s="605" customFormat="1" ht="21" customHeight="1">
      <c r="B18" s="942"/>
      <c r="C18" s="1266" t="s">
        <v>5451</v>
      </c>
      <c r="D18" s="695">
        <v>182596</v>
      </c>
      <c r="E18" s="695">
        <v>90403</v>
      </c>
      <c r="F18" s="695">
        <v>153919</v>
      </c>
      <c r="G18" s="695">
        <v>109251</v>
      </c>
      <c r="H18" s="695">
        <v>125114</v>
      </c>
      <c r="I18" s="695">
        <v>76867</v>
      </c>
      <c r="J18" s="695">
        <v>142861</v>
      </c>
      <c r="K18" s="695">
        <v>99414</v>
      </c>
      <c r="L18" s="695">
        <v>128061</v>
      </c>
      <c r="M18" s="787">
        <v>61850</v>
      </c>
    </row>
    <row r="19" spans="2:13" s="605" customFormat="1" ht="21" customHeight="1">
      <c r="B19" s="942"/>
      <c r="C19" s="1266" t="s">
        <v>5452</v>
      </c>
      <c r="D19" s="695">
        <v>10789</v>
      </c>
      <c r="E19" s="695">
        <v>6110</v>
      </c>
      <c r="F19" s="695">
        <v>9135</v>
      </c>
      <c r="G19" s="695">
        <v>6760</v>
      </c>
      <c r="H19" s="695">
        <v>2363</v>
      </c>
      <c r="I19" s="695">
        <v>1011</v>
      </c>
      <c r="J19" s="695" t="s">
        <v>829</v>
      </c>
      <c r="K19" s="695" t="s">
        <v>829</v>
      </c>
      <c r="L19" s="695">
        <v>3769</v>
      </c>
      <c r="M19" s="787">
        <v>3769</v>
      </c>
    </row>
    <row r="20" spans="2:13" s="605" customFormat="1" ht="21" customHeight="1">
      <c r="B20" s="942"/>
      <c r="C20" s="1266" t="s">
        <v>5453</v>
      </c>
      <c r="D20" s="695">
        <v>358835</v>
      </c>
      <c r="E20" s="1963">
        <v>29</v>
      </c>
      <c r="F20" s="695">
        <v>1</v>
      </c>
      <c r="G20" s="2074">
        <v>6333</v>
      </c>
      <c r="H20" s="695">
        <v>1732</v>
      </c>
      <c r="I20" s="2074">
        <v>302782</v>
      </c>
      <c r="J20" s="695" t="s">
        <v>829</v>
      </c>
      <c r="K20" s="2074">
        <v>11</v>
      </c>
      <c r="L20" s="695" t="s">
        <v>846</v>
      </c>
      <c r="M20" s="2078">
        <v>214</v>
      </c>
    </row>
    <row r="21" spans="2:13" s="605" customFormat="1" ht="21" customHeight="1">
      <c r="B21" s="3964" t="s">
        <v>5454</v>
      </c>
      <c r="C21" s="3868"/>
      <c r="D21" s="692">
        <v>8324147</v>
      </c>
      <c r="E21" s="692">
        <v>5232319</v>
      </c>
      <c r="F21" s="692">
        <v>8492552</v>
      </c>
      <c r="G21" s="692">
        <v>5653386</v>
      </c>
      <c r="H21" s="692">
        <v>8673484</v>
      </c>
      <c r="I21" s="692">
        <v>5675843</v>
      </c>
      <c r="J21" s="692">
        <v>10994278</v>
      </c>
      <c r="K21" s="692">
        <v>8142794</v>
      </c>
      <c r="L21" s="692">
        <v>9737989</v>
      </c>
      <c r="M21" s="826">
        <v>5995525</v>
      </c>
    </row>
    <row r="22" spans="2:13" s="605" customFormat="1" ht="21" customHeight="1">
      <c r="B22" s="942"/>
      <c r="C22" s="1266" t="s">
        <v>5455</v>
      </c>
      <c r="D22" s="695">
        <v>6830395</v>
      </c>
      <c r="E22" s="695">
        <v>3738566</v>
      </c>
      <c r="F22" s="695">
        <v>7103823</v>
      </c>
      <c r="G22" s="695">
        <v>4264657</v>
      </c>
      <c r="H22" s="695">
        <v>7332734</v>
      </c>
      <c r="I22" s="695">
        <v>4335093</v>
      </c>
      <c r="J22" s="695">
        <v>7794704</v>
      </c>
      <c r="K22" s="695">
        <v>4943220</v>
      </c>
      <c r="L22" s="695">
        <v>8613969</v>
      </c>
      <c r="M22" s="787">
        <v>4871624</v>
      </c>
    </row>
    <row r="23" spans="2:13" s="605" customFormat="1" ht="21" customHeight="1">
      <c r="B23" s="942"/>
      <c r="C23" s="1266" t="s">
        <v>5456</v>
      </c>
      <c r="D23" s="695">
        <v>72000</v>
      </c>
      <c r="E23" s="695">
        <v>72000</v>
      </c>
      <c r="F23" s="695">
        <v>54000</v>
      </c>
      <c r="G23" s="695">
        <v>54000</v>
      </c>
      <c r="H23" s="695">
        <v>35000</v>
      </c>
      <c r="I23" s="695">
        <v>35000</v>
      </c>
      <c r="J23" s="695">
        <v>2019000</v>
      </c>
      <c r="K23" s="695">
        <v>2019000</v>
      </c>
      <c r="L23" s="695" t="s">
        <v>846</v>
      </c>
      <c r="M23" s="787" t="s">
        <v>846</v>
      </c>
    </row>
    <row r="24" spans="2:13" s="605" customFormat="1" ht="21" customHeight="1">
      <c r="B24" s="1105"/>
      <c r="C24" s="2708" t="s">
        <v>5457</v>
      </c>
      <c r="D24" s="1840">
        <v>1421752</v>
      </c>
      <c r="E24" s="1840">
        <v>1421752</v>
      </c>
      <c r="F24" s="1840">
        <v>1334729</v>
      </c>
      <c r="G24" s="1840">
        <v>1334729</v>
      </c>
      <c r="H24" s="1840">
        <v>1305750</v>
      </c>
      <c r="I24" s="1840">
        <v>1305750</v>
      </c>
      <c r="J24" s="1840">
        <v>1180574</v>
      </c>
      <c r="K24" s="1840">
        <v>1180574</v>
      </c>
      <c r="L24" s="1840">
        <v>1124020</v>
      </c>
      <c r="M24" s="1841">
        <v>1123901</v>
      </c>
    </row>
    <row r="25" spans="2:13" ht="13.5" customHeight="1">
      <c r="D25" s="628"/>
      <c r="E25" s="628"/>
      <c r="F25" s="628"/>
      <c r="G25" s="628"/>
      <c r="H25" s="628"/>
      <c r="I25" s="628"/>
      <c r="J25" s="628"/>
      <c r="K25" s="628"/>
      <c r="L25" s="628"/>
      <c r="M25" s="628"/>
    </row>
    <row r="26" spans="2:13" s="135" customFormat="1" ht="13.5" customHeight="1">
      <c r="B26" s="2413" t="s">
        <v>5371</v>
      </c>
      <c r="C26" s="2413"/>
      <c r="D26" s="780"/>
      <c r="E26" s="780"/>
      <c r="F26" s="780"/>
      <c r="G26" s="780"/>
      <c r="H26" s="780"/>
      <c r="I26" s="780"/>
      <c r="J26" s="780"/>
      <c r="K26" s="780"/>
      <c r="L26" s="780"/>
      <c r="M26" s="780"/>
    </row>
    <row r="27" spans="2:13" s="135" customFormat="1" ht="13.5" customHeight="1">
      <c r="B27" s="429" t="s">
        <v>5372</v>
      </c>
      <c r="C27" s="429"/>
    </row>
    <row r="28" spans="2:13" ht="13.5" customHeight="1">
      <c r="B28" s="429"/>
      <c r="C28" s="429"/>
    </row>
  </sheetData>
  <mergeCells count="6">
    <mergeCell ref="B21:C21"/>
    <mergeCell ref="B1:G1"/>
    <mergeCell ref="B4:C5"/>
    <mergeCell ref="B6:C6"/>
    <mergeCell ref="B10:C10"/>
    <mergeCell ref="B15:C15"/>
  </mergeCells>
  <phoneticPr fontId="3"/>
  <pageMargins left="0.94488188976377963" right="0.78740157480314965" top="0.98425196850393704" bottom="0.98425196850393704" header="0.51181102362204722" footer="0.51181102362204722"/>
  <pageSetup paperSize="9" scale="59"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DC95-96C8-4E04-9111-E592432B7382}">
  <sheetPr>
    <pageSetUpPr fitToPage="1"/>
  </sheetPr>
  <dimension ref="B1:M27"/>
  <sheetViews>
    <sheetView topLeftCell="B1" zoomScaleNormal="100" workbookViewId="0">
      <pane xSplit="2" ySplit="5" topLeftCell="D6" activePane="bottomRight" state="frozen"/>
      <selection activeCell="B1" sqref="B1:J1"/>
      <selection pane="topRight" activeCell="B1" sqref="B1:J1"/>
      <selection pane="bottomLeft" activeCell="B1" sqref="B1:J1"/>
      <selection pane="bottomRight"/>
    </sheetView>
  </sheetViews>
  <sheetFormatPr defaultRowHeight="13.5"/>
  <cols>
    <col min="1" max="1" width="2.125" style="96" customWidth="1"/>
    <col min="2" max="2" width="4.125" style="96" customWidth="1"/>
    <col min="3" max="3" width="23.125" style="96" customWidth="1"/>
    <col min="4" max="13" width="18.125" style="96" customWidth="1"/>
    <col min="14" max="16384" width="9" style="96"/>
  </cols>
  <sheetData>
    <row r="1" spans="2:13" ht="16.5" customHeight="1">
      <c r="B1" s="2966" t="s">
        <v>5458</v>
      </c>
      <c r="C1" s="2952"/>
      <c r="D1" s="2952"/>
      <c r="E1" s="2952"/>
      <c r="F1" s="2952"/>
      <c r="G1" s="2952"/>
      <c r="H1" s="699" t="s">
        <v>2583</v>
      </c>
    </row>
    <row r="3" spans="2:13">
      <c r="E3" s="2360"/>
      <c r="G3" s="2360"/>
      <c r="I3" s="741"/>
      <c r="K3" s="741"/>
      <c r="M3" s="741" t="s">
        <v>4717</v>
      </c>
    </row>
    <row r="4" spans="2:13" s="605" customFormat="1" ht="21" customHeight="1">
      <c r="B4" s="3189" t="s">
        <v>5459</v>
      </c>
      <c r="C4" s="2976"/>
      <c r="D4" s="1283" t="s">
        <v>2861</v>
      </c>
      <c r="E4" s="2705" t="s">
        <v>2862</v>
      </c>
      <c r="F4" s="1283" t="s">
        <v>5253</v>
      </c>
      <c r="G4" s="2705" t="s">
        <v>2864</v>
      </c>
      <c r="H4" s="1283" t="s">
        <v>5375</v>
      </c>
      <c r="I4" s="2705" t="s">
        <v>2866</v>
      </c>
      <c r="J4" s="1283" t="s">
        <v>4080</v>
      </c>
      <c r="K4" s="2705" t="s">
        <v>2868</v>
      </c>
      <c r="L4" s="1283" t="s">
        <v>5326</v>
      </c>
      <c r="M4" s="2705" t="s">
        <v>2869</v>
      </c>
    </row>
    <row r="5" spans="2:13" s="605" customFormat="1" ht="21" customHeight="1">
      <c r="B5" s="2979"/>
      <c r="C5" s="2980"/>
      <c r="D5" s="2706" t="s">
        <v>5439</v>
      </c>
      <c r="E5" s="2706" t="s">
        <v>5328</v>
      </c>
      <c r="F5" s="2706" t="s">
        <v>5439</v>
      </c>
      <c r="G5" s="2706" t="s">
        <v>5328</v>
      </c>
      <c r="H5" s="2707" t="s">
        <v>5439</v>
      </c>
      <c r="I5" s="2706" t="s">
        <v>5328</v>
      </c>
      <c r="J5" s="2706" t="s">
        <v>5439</v>
      </c>
      <c r="K5" s="2706" t="s">
        <v>5328</v>
      </c>
      <c r="L5" s="2706" t="s">
        <v>5439</v>
      </c>
      <c r="M5" s="2706" t="s">
        <v>5328</v>
      </c>
    </row>
    <row r="6" spans="2:13" s="605" customFormat="1" ht="21" customHeight="1">
      <c r="B6" s="3702" t="s">
        <v>5460</v>
      </c>
      <c r="C6" s="3460"/>
      <c r="D6" s="2184">
        <v>16855945</v>
      </c>
      <c r="E6" s="2184">
        <v>16834156</v>
      </c>
      <c r="F6" s="2184">
        <v>15942880</v>
      </c>
      <c r="G6" s="2184">
        <v>16080387</v>
      </c>
      <c r="H6" s="2184">
        <v>15428950</v>
      </c>
      <c r="I6" s="2184">
        <v>15706857</v>
      </c>
      <c r="J6" s="2184">
        <v>15579715</v>
      </c>
      <c r="K6" s="2184">
        <v>15641298</v>
      </c>
      <c r="L6" s="2184">
        <v>15510006</v>
      </c>
      <c r="M6" s="2282">
        <v>15449683</v>
      </c>
    </row>
    <row r="7" spans="2:13" s="605" customFormat="1" ht="21" customHeight="1">
      <c r="B7" s="942"/>
      <c r="C7" s="1266" t="s">
        <v>5441</v>
      </c>
      <c r="D7" s="695">
        <v>10005277</v>
      </c>
      <c r="E7" s="695">
        <v>10043606</v>
      </c>
      <c r="F7" s="695">
        <v>9711312</v>
      </c>
      <c r="G7" s="695">
        <v>9891137</v>
      </c>
      <c r="H7" s="695">
        <v>9516629</v>
      </c>
      <c r="I7" s="695">
        <v>9744410</v>
      </c>
      <c r="J7" s="695">
        <v>9599742</v>
      </c>
      <c r="K7" s="695">
        <v>9731631</v>
      </c>
      <c r="L7" s="695">
        <v>9567687</v>
      </c>
      <c r="M7" s="787">
        <v>9673130</v>
      </c>
    </row>
    <row r="8" spans="2:13" s="605" customFormat="1" ht="21" customHeight="1">
      <c r="B8" s="942"/>
      <c r="C8" s="1266" t="s">
        <v>5442</v>
      </c>
      <c r="D8" s="695">
        <v>6695671</v>
      </c>
      <c r="E8" s="695">
        <v>6686194</v>
      </c>
      <c r="F8" s="695">
        <v>6175006</v>
      </c>
      <c r="G8" s="695">
        <v>6133060</v>
      </c>
      <c r="H8" s="695">
        <v>5851453</v>
      </c>
      <c r="I8" s="695">
        <v>5900254</v>
      </c>
      <c r="J8" s="695">
        <v>5913878</v>
      </c>
      <c r="K8" s="695">
        <v>5845321</v>
      </c>
      <c r="L8" s="695">
        <v>5720731</v>
      </c>
      <c r="M8" s="787">
        <v>5629961</v>
      </c>
    </row>
    <row r="9" spans="2:13" s="605" customFormat="1" ht="21" customHeight="1">
      <c r="B9" s="942"/>
      <c r="C9" s="1266" t="s">
        <v>5443</v>
      </c>
      <c r="D9" s="695">
        <v>154997</v>
      </c>
      <c r="E9" s="695">
        <v>104356</v>
      </c>
      <c r="F9" s="695">
        <v>56562</v>
      </c>
      <c r="G9" s="695">
        <v>56189</v>
      </c>
      <c r="H9" s="695">
        <v>60868</v>
      </c>
      <c r="I9" s="695">
        <v>62193</v>
      </c>
      <c r="J9" s="695">
        <v>66095</v>
      </c>
      <c r="K9" s="695">
        <v>64346</v>
      </c>
      <c r="L9" s="695">
        <v>221588</v>
      </c>
      <c r="M9" s="787">
        <v>146593</v>
      </c>
    </row>
    <row r="10" spans="2:13" s="605" customFormat="1" ht="21" customHeight="1">
      <c r="B10" s="3469" t="s">
        <v>5461</v>
      </c>
      <c r="C10" s="3447"/>
      <c r="D10" s="692">
        <v>15771458</v>
      </c>
      <c r="E10" s="692">
        <v>15044194</v>
      </c>
      <c r="F10" s="692">
        <v>15334028</v>
      </c>
      <c r="G10" s="692">
        <v>14867000</v>
      </c>
      <c r="H10" s="692">
        <v>14799224</v>
      </c>
      <c r="I10" s="692">
        <v>14707817</v>
      </c>
      <c r="J10" s="692">
        <v>14894816</v>
      </c>
      <c r="K10" s="692">
        <v>14547553</v>
      </c>
      <c r="L10" s="692">
        <v>14941530</v>
      </c>
      <c r="M10" s="826">
        <v>14211922</v>
      </c>
    </row>
    <row r="11" spans="2:13" s="605" customFormat="1" ht="21" customHeight="1">
      <c r="B11" s="942"/>
      <c r="C11" s="1266" t="s">
        <v>5445</v>
      </c>
      <c r="D11" s="695">
        <v>13737766</v>
      </c>
      <c r="E11" s="695">
        <v>13124298</v>
      </c>
      <c r="F11" s="695">
        <v>13583266</v>
      </c>
      <c r="G11" s="695">
        <v>13183083</v>
      </c>
      <c r="H11" s="695">
        <v>13339667</v>
      </c>
      <c r="I11" s="695">
        <v>13293457</v>
      </c>
      <c r="J11" s="695">
        <v>13649595</v>
      </c>
      <c r="K11" s="695">
        <v>13333946</v>
      </c>
      <c r="L11" s="695">
        <v>13749061</v>
      </c>
      <c r="M11" s="787">
        <v>13057952</v>
      </c>
    </row>
    <row r="12" spans="2:13" s="605" customFormat="1" ht="21" customHeight="1">
      <c r="B12" s="942"/>
      <c r="C12" s="1266" t="s">
        <v>5446</v>
      </c>
      <c r="D12" s="695">
        <v>1871643</v>
      </c>
      <c r="E12" s="695">
        <v>1871643</v>
      </c>
      <c r="F12" s="695">
        <v>1630135</v>
      </c>
      <c r="G12" s="695">
        <v>1630135</v>
      </c>
      <c r="H12" s="695">
        <v>1354779</v>
      </c>
      <c r="I12" s="695">
        <v>1354779</v>
      </c>
      <c r="J12" s="695">
        <v>1184725</v>
      </c>
      <c r="K12" s="695">
        <v>1184725</v>
      </c>
      <c r="L12" s="695">
        <v>968017</v>
      </c>
      <c r="M12" s="787">
        <v>968017</v>
      </c>
    </row>
    <row r="13" spans="2:13" s="605" customFormat="1" ht="21" customHeight="1">
      <c r="B13" s="942"/>
      <c r="C13" s="1266" t="s">
        <v>5447</v>
      </c>
      <c r="D13" s="695">
        <v>147049</v>
      </c>
      <c r="E13" s="695">
        <v>48253</v>
      </c>
      <c r="F13" s="695">
        <v>105627</v>
      </c>
      <c r="G13" s="695">
        <v>53782</v>
      </c>
      <c r="H13" s="695">
        <v>89778</v>
      </c>
      <c r="I13" s="695">
        <v>59582</v>
      </c>
      <c r="J13" s="695">
        <v>45496</v>
      </c>
      <c r="K13" s="695">
        <v>28882</v>
      </c>
      <c r="L13" s="695">
        <v>209452</v>
      </c>
      <c r="M13" s="787">
        <v>185952</v>
      </c>
    </row>
    <row r="14" spans="2:13" s="605" customFormat="1" ht="21" customHeight="1">
      <c r="B14" s="942"/>
      <c r="C14" s="1266" t="s">
        <v>5424</v>
      </c>
      <c r="D14" s="695">
        <v>15000</v>
      </c>
      <c r="E14" s="695" t="s">
        <v>829</v>
      </c>
      <c r="F14" s="695">
        <v>15000</v>
      </c>
      <c r="G14" s="695" t="s">
        <v>829</v>
      </c>
      <c r="H14" s="695">
        <v>15000</v>
      </c>
      <c r="I14" s="695" t="s">
        <v>829</v>
      </c>
      <c r="J14" s="695">
        <v>15000</v>
      </c>
      <c r="K14" s="695" t="s">
        <v>829</v>
      </c>
      <c r="L14" s="695">
        <v>15000</v>
      </c>
      <c r="M14" s="787" t="s">
        <v>846</v>
      </c>
    </row>
    <row r="15" spans="2:13" s="605" customFormat="1" ht="21" customHeight="1">
      <c r="B15" s="3469" t="s">
        <v>5448</v>
      </c>
      <c r="C15" s="3447"/>
      <c r="D15" s="692">
        <v>6866930</v>
      </c>
      <c r="E15" s="692">
        <v>5746065</v>
      </c>
      <c r="F15" s="692">
        <v>10579899</v>
      </c>
      <c r="G15" s="692">
        <v>7645129</v>
      </c>
      <c r="H15" s="692">
        <v>11463932</v>
      </c>
      <c r="I15" s="692">
        <v>9673672</v>
      </c>
      <c r="J15" s="692">
        <v>11228805</v>
      </c>
      <c r="K15" s="692">
        <v>8326397</v>
      </c>
      <c r="L15" s="692">
        <v>12314140</v>
      </c>
      <c r="M15" s="826">
        <v>10357986</v>
      </c>
    </row>
    <row r="16" spans="2:13" s="605" customFormat="1" ht="21" customHeight="1">
      <c r="B16" s="942"/>
      <c r="C16" s="1266" t="s">
        <v>5449</v>
      </c>
      <c r="D16" s="695">
        <v>4669600</v>
      </c>
      <c r="E16" s="695">
        <v>4033000</v>
      </c>
      <c r="F16" s="695">
        <v>6788500</v>
      </c>
      <c r="G16" s="695">
        <v>5194400</v>
      </c>
      <c r="H16" s="695">
        <v>7040500</v>
      </c>
      <c r="I16" s="695">
        <v>5972900</v>
      </c>
      <c r="J16" s="695">
        <v>6454500</v>
      </c>
      <c r="K16" s="695">
        <v>4714100</v>
      </c>
      <c r="L16" s="695">
        <v>7328600</v>
      </c>
      <c r="M16" s="787">
        <v>6296000</v>
      </c>
    </row>
    <row r="17" spans="2:13" s="605" customFormat="1" ht="21" customHeight="1">
      <c r="B17" s="942"/>
      <c r="C17" s="1266" t="s">
        <v>5462</v>
      </c>
      <c r="D17" s="695">
        <v>107686</v>
      </c>
      <c r="E17" s="695">
        <v>88499</v>
      </c>
      <c r="F17" s="695">
        <v>657144</v>
      </c>
      <c r="G17" s="695">
        <v>695967</v>
      </c>
      <c r="H17" s="695">
        <v>744843</v>
      </c>
      <c r="I17" s="695">
        <v>761585</v>
      </c>
      <c r="J17" s="695">
        <v>782752</v>
      </c>
      <c r="K17" s="695">
        <v>785695</v>
      </c>
      <c r="L17" s="695">
        <v>832856</v>
      </c>
      <c r="M17" s="787">
        <v>837100</v>
      </c>
    </row>
    <row r="18" spans="2:13" s="605" customFormat="1" ht="21" customHeight="1">
      <c r="B18" s="942"/>
      <c r="C18" s="1266" t="s">
        <v>5463</v>
      </c>
      <c r="D18" s="695">
        <v>2089450</v>
      </c>
      <c r="E18" s="695">
        <v>1623900</v>
      </c>
      <c r="F18" s="695">
        <v>3134255</v>
      </c>
      <c r="G18" s="695">
        <v>1753754</v>
      </c>
      <c r="H18" s="695">
        <v>3678033</v>
      </c>
      <c r="I18" s="695">
        <v>2937670</v>
      </c>
      <c r="J18" s="695">
        <v>3991553</v>
      </c>
      <c r="K18" s="695">
        <v>2825553</v>
      </c>
      <c r="L18" s="695">
        <v>4152684</v>
      </c>
      <c r="M18" s="787">
        <v>3224882</v>
      </c>
    </row>
    <row r="19" spans="2:13" s="605" customFormat="1" ht="21" customHeight="1">
      <c r="B19" s="942"/>
      <c r="C19" s="1266" t="s">
        <v>5453</v>
      </c>
      <c r="D19" s="695">
        <v>194</v>
      </c>
      <c r="E19" s="695">
        <v>666</v>
      </c>
      <c r="F19" s="695" t="s">
        <v>829</v>
      </c>
      <c r="G19" s="695">
        <v>1007</v>
      </c>
      <c r="H19" s="695">
        <v>556</v>
      </c>
      <c r="I19" s="695">
        <v>1516</v>
      </c>
      <c r="J19" s="695" t="s">
        <v>829</v>
      </c>
      <c r="K19" s="695">
        <v>1049</v>
      </c>
      <c r="L19" s="695" t="s">
        <v>846</v>
      </c>
      <c r="M19" s="787">
        <v>4</v>
      </c>
    </row>
    <row r="20" spans="2:13" s="605" customFormat="1" ht="21" customHeight="1">
      <c r="B20" s="3469" t="s">
        <v>5454</v>
      </c>
      <c r="C20" s="3447"/>
      <c r="D20" s="692">
        <v>12190842</v>
      </c>
      <c r="E20" s="692">
        <v>10819898</v>
      </c>
      <c r="F20" s="692">
        <v>14947712</v>
      </c>
      <c r="G20" s="692">
        <v>12057812</v>
      </c>
      <c r="H20" s="692">
        <v>15664212</v>
      </c>
      <c r="I20" s="692">
        <v>13776388</v>
      </c>
      <c r="J20" s="692">
        <v>15615968</v>
      </c>
      <c r="K20" s="692">
        <v>12798025</v>
      </c>
      <c r="L20" s="692">
        <v>16707051</v>
      </c>
      <c r="M20" s="826">
        <v>14409826</v>
      </c>
    </row>
    <row r="21" spans="2:13" s="605" customFormat="1" ht="21" customHeight="1">
      <c r="B21" s="942"/>
      <c r="C21" s="1266" t="s">
        <v>5455</v>
      </c>
      <c r="D21" s="695">
        <v>5163448</v>
      </c>
      <c r="E21" s="695">
        <v>3792504</v>
      </c>
      <c r="F21" s="695">
        <v>6720244</v>
      </c>
      <c r="G21" s="695">
        <v>3830344</v>
      </c>
      <c r="H21" s="695">
        <v>7497968</v>
      </c>
      <c r="I21" s="695">
        <v>5610144</v>
      </c>
      <c r="J21" s="695">
        <v>7834394</v>
      </c>
      <c r="K21" s="695">
        <v>5039539</v>
      </c>
      <c r="L21" s="695">
        <v>8904447</v>
      </c>
      <c r="M21" s="787">
        <v>6607397</v>
      </c>
    </row>
    <row r="22" spans="2:13" s="605" customFormat="1" ht="21" customHeight="1">
      <c r="B22" s="942"/>
      <c r="C22" s="1266" t="s">
        <v>5457</v>
      </c>
      <c r="D22" s="695">
        <v>6993108</v>
      </c>
      <c r="E22" s="695">
        <v>6993108</v>
      </c>
      <c r="F22" s="695">
        <v>8227468</v>
      </c>
      <c r="G22" s="695">
        <v>8227468</v>
      </c>
      <c r="H22" s="695">
        <v>8166244</v>
      </c>
      <c r="I22" s="695">
        <v>8166244</v>
      </c>
      <c r="J22" s="695">
        <v>7781574</v>
      </c>
      <c r="K22" s="695">
        <v>7758486</v>
      </c>
      <c r="L22" s="695">
        <v>7802604</v>
      </c>
      <c r="M22" s="787">
        <v>7802429</v>
      </c>
    </row>
    <row r="23" spans="2:13" s="605" customFormat="1" ht="21" customHeight="1">
      <c r="B23" s="2464"/>
      <c r="C23" s="2708" t="s">
        <v>5464</v>
      </c>
      <c r="D23" s="1840">
        <v>34286</v>
      </c>
      <c r="E23" s="1840">
        <v>34286</v>
      </c>
      <c r="F23" s="1840" t="s">
        <v>829</v>
      </c>
      <c r="G23" s="1840" t="s">
        <v>829</v>
      </c>
      <c r="H23" s="1840" t="s">
        <v>829</v>
      </c>
      <c r="I23" s="1840" t="s">
        <v>829</v>
      </c>
      <c r="J23" s="1840" t="s">
        <v>829</v>
      </c>
      <c r="K23" s="1840" t="s">
        <v>829</v>
      </c>
      <c r="L23" s="1840" t="s">
        <v>846</v>
      </c>
      <c r="M23" s="1841" t="s">
        <v>846</v>
      </c>
    </row>
    <row r="24" spans="2:13" ht="13.5" customHeight="1">
      <c r="B24" s="2709"/>
      <c r="C24" s="2709"/>
      <c r="H24" s="466"/>
      <c r="I24" s="466"/>
      <c r="J24" s="466"/>
      <c r="K24" s="466"/>
      <c r="L24" s="466"/>
      <c r="M24" s="466"/>
    </row>
    <row r="25" spans="2:13" s="135" customFormat="1" ht="13.5" customHeight="1">
      <c r="B25" s="1139" t="s">
        <v>5371</v>
      </c>
      <c r="C25" s="1557"/>
    </row>
    <row r="26" spans="2:13" s="135" customFormat="1" ht="13.5" customHeight="1">
      <c r="B26" s="135" t="s">
        <v>5372</v>
      </c>
    </row>
    <row r="27" spans="2:13" s="135" customFormat="1" ht="11.25"/>
  </sheetData>
  <mergeCells count="6">
    <mergeCell ref="B20:C20"/>
    <mergeCell ref="B1:G1"/>
    <mergeCell ref="B4:C5"/>
    <mergeCell ref="B6:C6"/>
    <mergeCell ref="B10:C10"/>
    <mergeCell ref="B15:C15"/>
  </mergeCells>
  <phoneticPr fontId="3"/>
  <pageMargins left="0.78740157480314965" right="0.78740157480314965" top="0.98425196850393704" bottom="0.98425196850393704" header="0.51181102362204722" footer="0.51181102362204722"/>
  <pageSetup paperSize="9" scale="62"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E1EE0-50CD-4BAE-88C2-7571E862FB27}">
  <sheetPr>
    <pageSetUpPr fitToPage="1"/>
  </sheetPr>
  <dimension ref="B1:M44"/>
  <sheetViews>
    <sheetView zoomScale="97" zoomScaleNormal="97" workbookViewId="0">
      <pane xSplit="3" ySplit="5" topLeftCell="D6" activePane="bottomRight" state="frozen"/>
      <selection activeCell="B1" sqref="B1:J1"/>
      <selection pane="topRight" activeCell="B1" sqref="B1:J1"/>
      <selection pane="bottomLeft" activeCell="B1" sqref="B1:J1"/>
      <selection pane="bottomRight"/>
    </sheetView>
  </sheetViews>
  <sheetFormatPr defaultRowHeight="13.5"/>
  <cols>
    <col min="1" max="1" width="0.625" style="2711" customWidth="1"/>
    <col min="2" max="2" width="4.125" style="2711" customWidth="1"/>
    <col min="3" max="3" width="23" style="2711" customWidth="1"/>
    <col min="4" max="13" width="18.625" style="2711" customWidth="1"/>
    <col min="14" max="16384" width="9" style="2711"/>
  </cols>
  <sheetData>
    <row r="1" spans="2:13" ht="17.25">
      <c r="B1" s="3966" t="s">
        <v>5465</v>
      </c>
      <c r="C1" s="2952"/>
      <c r="D1" s="2952"/>
      <c r="E1" s="2952"/>
      <c r="F1" s="2952"/>
      <c r="G1" s="2952"/>
      <c r="H1" s="2710" t="s">
        <v>2583</v>
      </c>
    </row>
    <row r="3" spans="2:13">
      <c r="G3" s="2712"/>
      <c r="I3" s="2713"/>
      <c r="K3" s="2713"/>
      <c r="M3" s="2713" t="s">
        <v>4717</v>
      </c>
    </row>
    <row r="4" spans="2:13" s="2716" customFormat="1" ht="24" customHeight="1">
      <c r="B4" s="3967" t="s">
        <v>5466</v>
      </c>
      <c r="C4" s="3968"/>
      <c r="D4" s="2714" t="s">
        <v>5323</v>
      </c>
      <c r="E4" s="2715" t="s">
        <v>2862</v>
      </c>
      <c r="F4" s="2714" t="s">
        <v>5324</v>
      </c>
      <c r="G4" s="2715" t="s">
        <v>2864</v>
      </c>
      <c r="H4" s="2714" t="s">
        <v>5325</v>
      </c>
      <c r="I4" s="2715" t="s">
        <v>2866</v>
      </c>
      <c r="J4" s="2714" t="s">
        <v>4080</v>
      </c>
      <c r="K4" s="2715" t="s">
        <v>2868</v>
      </c>
      <c r="L4" s="2714" t="s">
        <v>5326</v>
      </c>
      <c r="M4" s="2715" t="s">
        <v>2869</v>
      </c>
    </row>
    <row r="5" spans="2:13" s="2716" customFormat="1" ht="24" customHeight="1">
      <c r="B5" s="3969"/>
      <c r="C5" s="3970"/>
      <c r="D5" s="2706" t="s">
        <v>5439</v>
      </c>
      <c r="E5" s="2706" t="s">
        <v>5328</v>
      </c>
      <c r="F5" s="2706" t="s">
        <v>5439</v>
      </c>
      <c r="G5" s="2706" t="s">
        <v>5328</v>
      </c>
      <c r="H5" s="2707" t="s">
        <v>5439</v>
      </c>
      <c r="I5" s="2706" t="s">
        <v>5328</v>
      </c>
      <c r="J5" s="2706" t="s">
        <v>5439</v>
      </c>
      <c r="K5" s="2706" t="s">
        <v>5328</v>
      </c>
      <c r="L5" s="2706" t="s">
        <v>5439</v>
      </c>
      <c r="M5" s="2706" t="s">
        <v>5328</v>
      </c>
    </row>
    <row r="6" spans="2:13" s="2716" customFormat="1" ht="24" customHeight="1">
      <c r="B6" s="3971" t="s">
        <v>5467</v>
      </c>
      <c r="C6" s="3459"/>
      <c r="D6" s="2717">
        <v>730000</v>
      </c>
      <c r="E6" s="2718">
        <v>717247</v>
      </c>
      <c r="F6" s="2718">
        <v>723000</v>
      </c>
      <c r="G6" s="2718">
        <v>703980</v>
      </c>
      <c r="H6" s="2718">
        <v>721000</v>
      </c>
      <c r="I6" s="2718">
        <v>713152</v>
      </c>
      <c r="J6" s="2718">
        <v>738000</v>
      </c>
      <c r="K6" s="2718">
        <v>725643</v>
      </c>
      <c r="L6" s="2718">
        <v>2454276</v>
      </c>
      <c r="M6" s="2719">
        <v>2352324</v>
      </c>
    </row>
    <row r="7" spans="2:13" s="2716" customFormat="1" ht="24" customHeight="1">
      <c r="B7" s="2720"/>
      <c r="C7" s="2721" t="s">
        <v>5468</v>
      </c>
      <c r="D7" s="2722">
        <v>405350</v>
      </c>
      <c r="E7" s="821">
        <v>404518</v>
      </c>
      <c r="F7" s="821">
        <v>424892</v>
      </c>
      <c r="G7" s="821">
        <v>424161</v>
      </c>
      <c r="H7" s="821">
        <v>422092</v>
      </c>
      <c r="I7" s="821">
        <v>420291</v>
      </c>
      <c r="J7" s="821">
        <v>424000</v>
      </c>
      <c r="K7" s="821">
        <v>422143</v>
      </c>
      <c r="L7" s="821">
        <v>423762</v>
      </c>
      <c r="M7" s="2723">
        <v>418600</v>
      </c>
    </row>
    <row r="8" spans="2:13" s="2716" customFormat="1" ht="24" customHeight="1">
      <c r="B8" s="2720"/>
      <c r="C8" s="2721" t="s">
        <v>5469</v>
      </c>
      <c r="D8" s="2722">
        <v>323650</v>
      </c>
      <c r="E8" s="821">
        <v>312729</v>
      </c>
      <c r="F8" s="821">
        <v>297108</v>
      </c>
      <c r="G8" s="821">
        <v>278109</v>
      </c>
      <c r="H8" s="821">
        <v>297908</v>
      </c>
      <c r="I8" s="821">
        <v>292861</v>
      </c>
      <c r="J8" s="821">
        <v>313000</v>
      </c>
      <c r="K8" s="821">
        <v>303500</v>
      </c>
      <c r="L8" s="821">
        <v>2029514</v>
      </c>
      <c r="M8" s="2723">
        <v>1933724</v>
      </c>
    </row>
    <row r="9" spans="2:13" s="2716" customFormat="1" ht="24" customHeight="1">
      <c r="B9" s="2720"/>
      <c r="C9" s="2721" t="s">
        <v>5470</v>
      </c>
      <c r="D9" s="2722">
        <v>1000</v>
      </c>
      <c r="E9" s="1963" t="s">
        <v>829</v>
      </c>
      <c r="F9" s="821">
        <v>1000</v>
      </c>
      <c r="G9" s="2074">
        <v>1710</v>
      </c>
      <c r="H9" s="2076">
        <v>1000</v>
      </c>
      <c r="I9" s="2074" t="s">
        <v>829</v>
      </c>
      <c r="J9" s="2076">
        <v>1000</v>
      </c>
      <c r="K9" s="2074" t="s">
        <v>829</v>
      </c>
      <c r="L9" s="2076">
        <v>1000</v>
      </c>
      <c r="M9" s="2078" t="s">
        <v>846</v>
      </c>
    </row>
    <row r="10" spans="2:13" s="2716" customFormat="1" ht="24" customHeight="1">
      <c r="B10" s="3965" t="s">
        <v>5471</v>
      </c>
      <c r="C10" s="3406"/>
      <c r="D10" s="2724">
        <v>648000</v>
      </c>
      <c r="E10" s="2725">
        <v>639277</v>
      </c>
      <c r="F10" s="2725">
        <v>619000</v>
      </c>
      <c r="G10" s="2725">
        <v>608880</v>
      </c>
      <c r="H10" s="2725">
        <v>631000</v>
      </c>
      <c r="I10" s="2725">
        <v>624142</v>
      </c>
      <c r="J10" s="2725">
        <v>637000</v>
      </c>
      <c r="K10" s="2725">
        <v>627052</v>
      </c>
      <c r="L10" s="2725">
        <v>2467903</v>
      </c>
      <c r="M10" s="2726">
        <v>2443164</v>
      </c>
    </row>
    <row r="11" spans="2:13" s="2716" customFormat="1" ht="24" customHeight="1">
      <c r="B11" s="2720"/>
      <c r="C11" s="2721" t="s">
        <v>5468</v>
      </c>
      <c r="D11" s="2722">
        <v>282546</v>
      </c>
      <c r="E11" s="821">
        <v>281594</v>
      </c>
      <c r="F11" s="821">
        <v>282278</v>
      </c>
      <c r="G11" s="821">
        <v>282118</v>
      </c>
      <c r="H11" s="821">
        <v>279378</v>
      </c>
      <c r="I11" s="821">
        <v>278210</v>
      </c>
      <c r="J11" s="821">
        <v>279948</v>
      </c>
      <c r="K11" s="821">
        <v>275842</v>
      </c>
      <c r="L11" s="821">
        <v>26235</v>
      </c>
      <c r="M11" s="2723">
        <v>19386</v>
      </c>
    </row>
    <row r="12" spans="2:13" s="2716" customFormat="1" ht="24" customHeight="1">
      <c r="B12" s="2720"/>
      <c r="C12" s="2721" t="s">
        <v>5469</v>
      </c>
      <c r="D12" s="2722">
        <v>364454</v>
      </c>
      <c r="E12" s="821">
        <v>357683</v>
      </c>
      <c r="F12" s="821">
        <v>335722</v>
      </c>
      <c r="G12" s="821">
        <v>326763</v>
      </c>
      <c r="H12" s="821">
        <v>350622</v>
      </c>
      <c r="I12" s="821">
        <v>345933</v>
      </c>
      <c r="J12" s="821">
        <v>356052</v>
      </c>
      <c r="K12" s="821">
        <v>351211</v>
      </c>
      <c r="L12" s="821">
        <v>2440668</v>
      </c>
      <c r="M12" s="2723">
        <v>2423778</v>
      </c>
    </row>
    <row r="13" spans="2:13" s="2716" customFormat="1" ht="24" customHeight="1">
      <c r="B13" s="2720"/>
      <c r="C13" s="2721" t="s">
        <v>5443</v>
      </c>
      <c r="D13" s="2722">
        <v>1000</v>
      </c>
      <c r="E13" s="1963" t="s">
        <v>829</v>
      </c>
      <c r="F13" s="821">
        <v>1000</v>
      </c>
      <c r="G13" s="2074" t="s">
        <v>829</v>
      </c>
      <c r="H13" s="821">
        <v>1000</v>
      </c>
      <c r="I13" s="2074" t="s">
        <v>829</v>
      </c>
      <c r="J13" s="821">
        <v>1000</v>
      </c>
      <c r="K13" s="2074" t="s">
        <v>829</v>
      </c>
      <c r="L13" s="821">
        <v>1000</v>
      </c>
      <c r="M13" s="2078" t="s">
        <v>846</v>
      </c>
    </row>
    <row r="14" spans="2:13" s="2716" customFormat="1" ht="24" customHeight="1">
      <c r="B14" s="3965" t="s">
        <v>5472</v>
      </c>
      <c r="C14" s="3406"/>
      <c r="D14" s="2724">
        <v>820000</v>
      </c>
      <c r="E14" s="2725">
        <v>781413</v>
      </c>
      <c r="F14" s="2725">
        <v>949000</v>
      </c>
      <c r="G14" s="2725">
        <v>816847</v>
      </c>
      <c r="H14" s="2725">
        <v>811000</v>
      </c>
      <c r="I14" s="2725">
        <v>795504</v>
      </c>
      <c r="J14" s="2725">
        <v>896000</v>
      </c>
      <c r="K14" s="2725">
        <v>861955</v>
      </c>
      <c r="L14" s="2725">
        <v>2788404</v>
      </c>
      <c r="M14" s="2726">
        <v>2656939</v>
      </c>
    </row>
    <row r="15" spans="2:13" s="2716" customFormat="1" ht="24" customHeight="1">
      <c r="B15" s="2720"/>
      <c r="C15" s="2721" t="s">
        <v>5473</v>
      </c>
      <c r="D15" s="2722">
        <v>779295</v>
      </c>
      <c r="E15" s="821">
        <v>731739</v>
      </c>
      <c r="F15" s="821">
        <v>906804</v>
      </c>
      <c r="G15" s="2076">
        <v>767537</v>
      </c>
      <c r="H15" s="821">
        <v>781180</v>
      </c>
      <c r="I15" s="2076">
        <v>759262</v>
      </c>
      <c r="J15" s="821">
        <v>872735</v>
      </c>
      <c r="K15" s="2076">
        <v>834532</v>
      </c>
      <c r="L15" s="821">
        <v>2762709</v>
      </c>
      <c r="M15" s="2077">
        <v>2626032</v>
      </c>
    </row>
    <row r="16" spans="2:13" s="2716" customFormat="1" ht="24" customHeight="1">
      <c r="B16" s="2720"/>
      <c r="C16" s="2721" t="s">
        <v>5474</v>
      </c>
      <c r="D16" s="2722">
        <v>38705</v>
      </c>
      <c r="E16" s="821">
        <v>34906</v>
      </c>
      <c r="F16" s="821">
        <v>40196</v>
      </c>
      <c r="G16" s="2076">
        <v>39416</v>
      </c>
      <c r="H16" s="821">
        <v>27820</v>
      </c>
      <c r="I16" s="2076">
        <v>26124</v>
      </c>
      <c r="J16" s="821">
        <v>21265</v>
      </c>
      <c r="K16" s="2076">
        <v>20140</v>
      </c>
      <c r="L16" s="821">
        <v>23695</v>
      </c>
      <c r="M16" s="2077">
        <v>23623</v>
      </c>
    </row>
    <row r="17" spans="2:13" s="2716" customFormat="1" ht="24" customHeight="1">
      <c r="B17" s="2720"/>
      <c r="C17" s="2721" t="s">
        <v>5447</v>
      </c>
      <c r="D17" s="2722">
        <v>1000</v>
      </c>
      <c r="E17" s="1963">
        <v>14768</v>
      </c>
      <c r="F17" s="821">
        <v>1000</v>
      </c>
      <c r="G17" s="2074">
        <v>9894</v>
      </c>
      <c r="H17" s="821">
        <v>1000</v>
      </c>
      <c r="I17" s="2074">
        <v>10118</v>
      </c>
      <c r="J17" s="821">
        <v>1000</v>
      </c>
      <c r="K17" s="2074">
        <v>7283</v>
      </c>
      <c r="L17" s="821">
        <v>1000</v>
      </c>
      <c r="M17" s="2078">
        <v>7283</v>
      </c>
    </row>
    <row r="18" spans="2:13" s="2716" customFormat="1" ht="24" customHeight="1">
      <c r="B18" s="2720"/>
      <c r="C18" s="2721" t="s">
        <v>5424</v>
      </c>
      <c r="D18" s="2722">
        <v>1000</v>
      </c>
      <c r="E18" s="1963" t="s">
        <v>829</v>
      </c>
      <c r="F18" s="2076">
        <v>1000</v>
      </c>
      <c r="G18" s="2074" t="s">
        <v>829</v>
      </c>
      <c r="H18" s="2076">
        <v>1000</v>
      </c>
      <c r="I18" s="2074" t="s">
        <v>829</v>
      </c>
      <c r="J18" s="2076">
        <v>1000</v>
      </c>
      <c r="K18" s="2074" t="s">
        <v>829</v>
      </c>
      <c r="L18" s="2076">
        <v>1000</v>
      </c>
      <c r="M18" s="2078" t="s">
        <v>846</v>
      </c>
    </row>
    <row r="19" spans="2:13" s="2716" customFormat="1" ht="24" customHeight="1">
      <c r="B19" s="3965" t="s">
        <v>5475</v>
      </c>
      <c r="C19" s="3406"/>
      <c r="D19" s="2724">
        <v>648000</v>
      </c>
      <c r="E19" s="2725">
        <v>578868</v>
      </c>
      <c r="F19" s="2725">
        <v>619000</v>
      </c>
      <c r="G19" s="2725">
        <v>588281</v>
      </c>
      <c r="H19" s="2725">
        <v>631000</v>
      </c>
      <c r="I19" s="2725">
        <v>581514</v>
      </c>
      <c r="J19" s="2725">
        <v>637000</v>
      </c>
      <c r="K19" s="2725">
        <v>565474</v>
      </c>
      <c r="L19" s="2725">
        <v>2467903</v>
      </c>
      <c r="M19" s="2726">
        <v>2389014</v>
      </c>
    </row>
    <row r="20" spans="2:13" s="2716" customFormat="1" ht="24" customHeight="1">
      <c r="B20" s="2720"/>
      <c r="C20" s="2721" t="s">
        <v>5473</v>
      </c>
      <c r="D20" s="2722">
        <v>583893</v>
      </c>
      <c r="E20" s="821">
        <v>545251</v>
      </c>
      <c r="F20" s="821">
        <v>591030</v>
      </c>
      <c r="G20" s="821">
        <v>563359</v>
      </c>
      <c r="H20" s="821">
        <v>607275</v>
      </c>
      <c r="I20" s="821">
        <v>561273</v>
      </c>
      <c r="J20" s="821">
        <v>616431</v>
      </c>
      <c r="K20" s="821">
        <v>548030</v>
      </c>
      <c r="L20" s="821">
        <v>2437512</v>
      </c>
      <c r="M20" s="2723">
        <v>2361189</v>
      </c>
    </row>
    <row r="21" spans="2:13" s="2716" customFormat="1" ht="24" customHeight="1">
      <c r="B21" s="2720"/>
      <c r="C21" s="2721" t="s">
        <v>5474</v>
      </c>
      <c r="D21" s="2722">
        <v>62107</v>
      </c>
      <c r="E21" s="821">
        <v>33617</v>
      </c>
      <c r="F21" s="821">
        <v>25970</v>
      </c>
      <c r="G21" s="821">
        <v>24922</v>
      </c>
      <c r="H21" s="821">
        <v>21725</v>
      </c>
      <c r="I21" s="821">
        <v>20241</v>
      </c>
      <c r="J21" s="821">
        <v>18569</v>
      </c>
      <c r="K21" s="821">
        <v>17444</v>
      </c>
      <c r="L21" s="821">
        <v>28391</v>
      </c>
      <c r="M21" s="2723">
        <v>27825</v>
      </c>
    </row>
    <row r="22" spans="2:13" s="2716" customFormat="1" ht="24" customHeight="1">
      <c r="B22" s="2720"/>
      <c r="C22" s="2721" t="s">
        <v>5447</v>
      </c>
      <c r="D22" s="2722">
        <v>1000</v>
      </c>
      <c r="E22" s="2074" t="s">
        <v>829</v>
      </c>
      <c r="F22" s="821">
        <v>1000</v>
      </c>
      <c r="G22" s="2074" t="s">
        <v>829</v>
      </c>
      <c r="H22" s="821">
        <v>1000</v>
      </c>
      <c r="I22" s="2074" t="s">
        <v>829</v>
      </c>
      <c r="J22" s="821">
        <v>1000</v>
      </c>
      <c r="K22" s="2074" t="s">
        <v>829</v>
      </c>
      <c r="L22" s="821">
        <v>1000</v>
      </c>
      <c r="M22" s="2078" t="s">
        <v>846</v>
      </c>
    </row>
    <row r="23" spans="2:13" s="2716" customFormat="1" ht="24" customHeight="1">
      <c r="B23" s="2720"/>
      <c r="C23" s="2721" t="s">
        <v>5424</v>
      </c>
      <c r="D23" s="2722">
        <v>1000</v>
      </c>
      <c r="E23" s="1963" t="s">
        <v>829</v>
      </c>
      <c r="F23" s="821">
        <v>1000</v>
      </c>
      <c r="G23" s="2074" t="s">
        <v>829</v>
      </c>
      <c r="H23" s="821">
        <v>1000</v>
      </c>
      <c r="I23" s="2074" t="s">
        <v>829</v>
      </c>
      <c r="J23" s="821">
        <v>1000</v>
      </c>
      <c r="K23" s="2074" t="s">
        <v>829</v>
      </c>
      <c r="L23" s="821">
        <v>1000</v>
      </c>
      <c r="M23" s="2078" t="s">
        <v>846</v>
      </c>
    </row>
    <row r="24" spans="2:13" s="2716" customFormat="1" ht="24" customHeight="1">
      <c r="B24" s="3965" t="s">
        <v>5476</v>
      </c>
      <c r="C24" s="3406"/>
      <c r="D24" s="2724">
        <v>782794</v>
      </c>
      <c r="E24" s="2725">
        <v>653530</v>
      </c>
      <c r="F24" s="2725">
        <v>765600</v>
      </c>
      <c r="G24" s="2725">
        <v>783247</v>
      </c>
      <c r="H24" s="2725">
        <v>465610</v>
      </c>
      <c r="I24" s="2725">
        <v>452120</v>
      </c>
      <c r="J24" s="2725">
        <v>425100</v>
      </c>
      <c r="K24" s="2725">
        <v>417421</v>
      </c>
      <c r="L24" s="2725">
        <v>191204</v>
      </c>
      <c r="M24" s="2726">
        <v>183929</v>
      </c>
    </row>
    <row r="25" spans="2:13" s="2716" customFormat="1" ht="24" customHeight="1">
      <c r="B25" s="2720"/>
      <c r="C25" s="2721" t="s">
        <v>5449</v>
      </c>
      <c r="D25" s="2722">
        <v>228300</v>
      </c>
      <c r="E25" s="821">
        <v>115200</v>
      </c>
      <c r="F25" s="821">
        <v>268600</v>
      </c>
      <c r="G25" s="821">
        <v>244200</v>
      </c>
      <c r="H25" s="821">
        <v>210600</v>
      </c>
      <c r="I25" s="821">
        <v>208100</v>
      </c>
      <c r="J25" s="821">
        <v>255100</v>
      </c>
      <c r="K25" s="821">
        <v>245200</v>
      </c>
      <c r="L25" s="821">
        <v>135300</v>
      </c>
      <c r="M25" s="2723">
        <v>125700</v>
      </c>
    </row>
    <row r="26" spans="2:13" s="2716" customFormat="1" ht="24" customHeight="1">
      <c r="B26" s="2720"/>
      <c r="C26" s="2721" t="s">
        <v>5450</v>
      </c>
      <c r="D26" s="849">
        <v>211000</v>
      </c>
      <c r="E26" s="1963">
        <v>211000</v>
      </c>
      <c r="F26" s="1963">
        <v>213000</v>
      </c>
      <c r="G26" s="1963">
        <v>213000</v>
      </c>
      <c r="H26" s="1963">
        <v>195000</v>
      </c>
      <c r="I26" s="1963">
        <v>195000</v>
      </c>
      <c r="J26" s="1963">
        <v>170000</v>
      </c>
      <c r="K26" s="1963">
        <v>170000</v>
      </c>
      <c r="L26" s="2074" t="s">
        <v>846</v>
      </c>
      <c r="M26" s="2078" t="s">
        <v>846</v>
      </c>
    </row>
    <row r="27" spans="2:13" s="2716" customFormat="1" ht="24" customHeight="1">
      <c r="B27" s="2720"/>
      <c r="C27" s="2721" t="s">
        <v>5463</v>
      </c>
      <c r="D27" s="849">
        <v>343494</v>
      </c>
      <c r="E27" s="1963">
        <v>327330</v>
      </c>
      <c r="F27" s="1963">
        <v>284000</v>
      </c>
      <c r="G27" s="1963">
        <v>283557</v>
      </c>
      <c r="H27" s="1963">
        <v>60010</v>
      </c>
      <c r="I27" s="1963">
        <v>49020</v>
      </c>
      <c r="J27" s="1963" t="s">
        <v>829</v>
      </c>
      <c r="K27" s="1963">
        <v>2221</v>
      </c>
      <c r="L27" s="2074">
        <v>55904</v>
      </c>
      <c r="M27" s="2122">
        <v>58229</v>
      </c>
    </row>
    <row r="28" spans="2:13" s="2716" customFormat="1" ht="24" customHeight="1">
      <c r="B28" s="2720"/>
      <c r="C28" s="2721" t="s">
        <v>5477</v>
      </c>
      <c r="D28" s="849" t="s">
        <v>829</v>
      </c>
      <c r="E28" s="1963" t="s">
        <v>829</v>
      </c>
      <c r="F28" s="1963" t="s">
        <v>829</v>
      </c>
      <c r="G28" s="1963">
        <v>42491</v>
      </c>
      <c r="H28" s="2074" t="s">
        <v>829</v>
      </c>
      <c r="I28" s="1963" t="s">
        <v>829</v>
      </c>
      <c r="J28" s="1963" t="s">
        <v>829</v>
      </c>
      <c r="K28" s="1963" t="s">
        <v>829</v>
      </c>
      <c r="L28" s="2074" t="s">
        <v>846</v>
      </c>
      <c r="M28" s="2078" t="s">
        <v>846</v>
      </c>
    </row>
    <row r="29" spans="2:13" s="2716" customFormat="1" ht="24" customHeight="1">
      <c r="B29" s="3965" t="s">
        <v>5478</v>
      </c>
      <c r="C29" s="3406"/>
      <c r="D29" s="2724">
        <v>235000</v>
      </c>
      <c r="E29" s="2725">
        <v>235000</v>
      </c>
      <c r="F29" s="2725">
        <v>209000</v>
      </c>
      <c r="G29" s="2725">
        <v>209000</v>
      </c>
      <c r="H29" s="2120">
        <v>184000</v>
      </c>
      <c r="I29" s="2725">
        <v>184000</v>
      </c>
      <c r="J29" s="2120">
        <v>104000</v>
      </c>
      <c r="K29" s="2725">
        <v>105103</v>
      </c>
      <c r="L29" s="2120">
        <v>202683</v>
      </c>
      <c r="M29" s="2726">
        <v>200729</v>
      </c>
    </row>
    <row r="30" spans="2:13" s="2716" customFormat="1" ht="24" customHeight="1">
      <c r="B30" s="2720"/>
      <c r="C30" s="2721" t="s">
        <v>5450</v>
      </c>
      <c r="D30" s="849">
        <v>235000</v>
      </c>
      <c r="E30" s="821">
        <v>235000</v>
      </c>
      <c r="F30" s="2074">
        <v>209000</v>
      </c>
      <c r="G30" s="821">
        <v>209000</v>
      </c>
      <c r="H30" s="2074">
        <v>184000</v>
      </c>
      <c r="I30" s="821">
        <v>184000</v>
      </c>
      <c r="J30" s="2074">
        <v>104000</v>
      </c>
      <c r="K30" s="821">
        <v>104000</v>
      </c>
      <c r="L30" s="2074">
        <v>105000</v>
      </c>
      <c r="M30" s="2723">
        <v>105000</v>
      </c>
    </row>
    <row r="31" spans="2:13" s="2716" customFormat="1" ht="24" customHeight="1">
      <c r="B31" s="2720"/>
      <c r="C31" s="2721" t="s">
        <v>5463</v>
      </c>
      <c r="D31" s="849" t="s">
        <v>829</v>
      </c>
      <c r="E31" s="1963" t="s">
        <v>829</v>
      </c>
      <c r="F31" s="1963" t="s">
        <v>829</v>
      </c>
      <c r="G31" s="1963" t="s">
        <v>829</v>
      </c>
      <c r="H31" s="1963" t="s">
        <v>829</v>
      </c>
      <c r="I31" s="1963" t="s">
        <v>829</v>
      </c>
      <c r="J31" s="1963" t="s">
        <v>829</v>
      </c>
      <c r="K31" s="1963">
        <v>1103</v>
      </c>
      <c r="L31" s="2074">
        <v>97683</v>
      </c>
      <c r="M31" s="2122">
        <v>95729</v>
      </c>
    </row>
    <row r="32" spans="2:13" s="2716" customFormat="1" ht="24" customHeight="1">
      <c r="B32" s="3965" t="s">
        <v>5479</v>
      </c>
      <c r="C32" s="3406"/>
      <c r="D32" s="2724">
        <v>1090000</v>
      </c>
      <c r="E32" s="2725">
        <v>955872</v>
      </c>
      <c r="F32" s="2725">
        <v>1010617</v>
      </c>
      <c r="G32" s="2725">
        <v>989216</v>
      </c>
      <c r="H32" s="2725">
        <v>656771</v>
      </c>
      <c r="I32" s="2725">
        <v>650675</v>
      </c>
      <c r="J32" s="2725">
        <v>683000</v>
      </c>
      <c r="K32" s="2725">
        <v>673860</v>
      </c>
      <c r="L32" s="2725">
        <v>638604</v>
      </c>
      <c r="M32" s="2726">
        <v>606418</v>
      </c>
    </row>
    <row r="33" spans="2:13" s="2716" customFormat="1" ht="24" customHeight="1">
      <c r="B33" s="2720"/>
      <c r="C33" s="2721" t="s">
        <v>5480</v>
      </c>
      <c r="D33" s="2722">
        <v>396888</v>
      </c>
      <c r="E33" s="821">
        <v>262760</v>
      </c>
      <c r="F33" s="821">
        <v>317325</v>
      </c>
      <c r="G33" s="821">
        <v>295924</v>
      </c>
      <c r="H33" s="821">
        <v>294267</v>
      </c>
      <c r="I33" s="821">
        <v>288171</v>
      </c>
      <c r="J33" s="821">
        <v>368983</v>
      </c>
      <c r="K33" s="821">
        <v>359843</v>
      </c>
      <c r="L33" s="821">
        <v>353344</v>
      </c>
      <c r="M33" s="2723">
        <v>321159</v>
      </c>
    </row>
    <row r="34" spans="2:13" s="2716" customFormat="1" ht="24" customHeight="1">
      <c r="B34" s="2720"/>
      <c r="C34" s="2721" t="s">
        <v>5457</v>
      </c>
      <c r="D34" s="2722">
        <v>693112</v>
      </c>
      <c r="E34" s="821">
        <v>693112</v>
      </c>
      <c r="F34" s="821">
        <v>693292</v>
      </c>
      <c r="G34" s="821">
        <v>693292</v>
      </c>
      <c r="H34" s="821">
        <v>362504</v>
      </c>
      <c r="I34" s="821">
        <v>362504</v>
      </c>
      <c r="J34" s="821">
        <v>314017</v>
      </c>
      <c r="K34" s="821">
        <v>314016</v>
      </c>
      <c r="L34" s="821">
        <v>285260</v>
      </c>
      <c r="M34" s="2723">
        <v>285259</v>
      </c>
    </row>
    <row r="35" spans="2:13" s="2716" customFormat="1" ht="24" customHeight="1">
      <c r="B35" s="3965" t="s">
        <v>5481</v>
      </c>
      <c r="C35" s="3406"/>
      <c r="D35" s="2724">
        <v>627396</v>
      </c>
      <c r="E35" s="2725">
        <v>619546</v>
      </c>
      <c r="F35" s="2725">
        <v>522000</v>
      </c>
      <c r="G35" s="2725">
        <v>521172</v>
      </c>
      <c r="H35" s="2725">
        <v>487000</v>
      </c>
      <c r="I35" s="2725">
        <v>486806</v>
      </c>
      <c r="J35" s="2725">
        <v>772117</v>
      </c>
      <c r="K35" s="2725">
        <v>551752</v>
      </c>
      <c r="L35" s="2725">
        <v>771784</v>
      </c>
      <c r="M35" s="2726">
        <v>700980</v>
      </c>
    </row>
    <row r="36" spans="2:13" s="2716" customFormat="1" ht="24" customHeight="1">
      <c r="B36" s="2720"/>
      <c r="C36" s="2721" t="s">
        <v>5482</v>
      </c>
      <c r="D36" s="2722">
        <v>202693</v>
      </c>
      <c r="E36" s="821">
        <v>194843</v>
      </c>
      <c r="F36" s="821">
        <v>150354</v>
      </c>
      <c r="G36" s="821">
        <v>149526</v>
      </c>
      <c r="H36" s="821">
        <v>158552</v>
      </c>
      <c r="I36" s="821">
        <v>158357</v>
      </c>
      <c r="J36" s="821">
        <v>572187</v>
      </c>
      <c r="K36" s="821">
        <v>351822</v>
      </c>
      <c r="L36" s="821">
        <v>570718</v>
      </c>
      <c r="M36" s="2723">
        <v>499914</v>
      </c>
    </row>
    <row r="37" spans="2:13" s="2716" customFormat="1" ht="24" customHeight="1">
      <c r="B37" s="2158"/>
      <c r="C37" s="2727" t="s">
        <v>5457</v>
      </c>
      <c r="D37" s="2728">
        <v>424703</v>
      </c>
      <c r="E37" s="2729">
        <v>424703</v>
      </c>
      <c r="F37" s="2729">
        <v>371646</v>
      </c>
      <c r="G37" s="2729">
        <v>371645</v>
      </c>
      <c r="H37" s="2729">
        <v>328448</v>
      </c>
      <c r="I37" s="2729">
        <v>328448</v>
      </c>
      <c r="J37" s="2729">
        <v>199930</v>
      </c>
      <c r="K37" s="2729">
        <v>199930</v>
      </c>
      <c r="L37" s="2729">
        <v>201066</v>
      </c>
      <c r="M37" s="2730">
        <v>201066</v>
      </c>
    </row>
    <row r="38" spans="2:13">
      <c r="B38" s="1198"/>
      <c r="C38" s="1198"/>
      <c r="D38" s="716"/>
      <c r="E38" s="716"/>
    </row>
    <row r="39" spans="2:13">
      <c r="B39" s="2731" t="s">
        <v>5371</v>
      </c>
      <c r="C39" s="2731"/>
      <c r="D39" s="2732"/>
      <c r="E39" s="2732"/>
    </row>
    <row r="40" spans="2:13">
      <c r="B40" s="396" t="s">
        <v>5372</v>
      </c>
      <c r="C40" s="1199"/>
      <c r="D40" s="2321"/>
      <c r="E40" s="2321"/>
    </row>
    <row r="42" spans="2:13">
      <c r="F42" s="716"/>
      <c r="G42" s="716"/>
      <c r="H42" s="716"/>
      <c r="I42" s="716"/>
      <c r="J42" s="716"/>
      <c r="K42" s="716"/>
      <c r="L42" s="716"/>
      <c r="M42" s="716"/>
    </row>
    <row r="43" spans="2:13" s="2321" customFormat="1">
      <c r="B43" s="2711"/>
      <c r="C43" s="2711"/>
      <c r="D43" s="2711"/>
      <c r="E43" s="2711"/>
      <c r="F43" s="2732"/>
      <c r="G43" s="2732"/>
      <c r="H43" s="2732"/>
      <c r="I43" s="2732"/>
      <c r="J43" s="2732"/>
      <c r="K43" s="2732"/>
      <c r="L43" s="2732"/>
      <c r="M43" s="2732"/>
    </row>
    <row r="44" spans="2:13" s="2321" customFormat="1">
      <c r="B44" s="2711"/>
      <c r="C44" s="2711"/>
      <c r="D44" s="2711"/>
      <c r="E44" s="2711"/>
    </row>
  </sheetData>
  <mergeCells count="10">
    <mergeCell ref="B24:C24"/>
    <mergeCell ref="B29:C29"/>
    <mergeCell ref="B32:C32"/>
    <mergeCell ref="B35:C35"/>
    <mergeCell ref="B1:G1"/>
    <mergeCell ref="B4:C5"/>
    <mergeCell ref="B6:C6"/>
    <mergeCell ref="B10:C10"/>
    <mergeCell ref="B14:C14"/>
    <mergeCell ref="B19:C19"/>
  </mergeCells>
  <phoneticPr fontId="3"/>
  <pageMargins left="0.51181102362204722" right="0.39370078740157483" top="0.51181102362204722" bottom="0.19685039370078741" header="0.47244094488188981" footer="0.19685039370078741"/>
  <pageSetup paperSize="9" scale="6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9F6C-853C-446D-8CB5-A403D4A73293}">
  <dimension ref="A1:R35"/>
  <sheetViews>
    <sheetView topLeftCell="B1" zoomScaleNormal="100" workbookViewId="0"/>
  </sheetViews>
  <sheetFormatPr defaultRowHeight="13.5"/>
  <cols>
    <col min="1" max="1" width="0.375" style="96" hidden="1" customWidth="1"/>
    <col min="2" max="2" width="6.625" style="96" customWidth="1"/>
    <col min="3" max="3" width="30.25" style="96" customWidth="1"/>
    <col min="4" max="8" width="18.625" style="466" customWidth="1"/>
    <col min="9" max="10" width="18.625" style="628" customWidth="1"/>
    <col min="11" max="11" width="18.625" style="466" customWidth="1"/>
    <col min="12" max="12" width="9" style="96"/>
    <col min="13" max="13" width="13.25" style="96" bestFit="1" customWidth="1"/>
    <col min="14" max="15" width="15" style="96" bestFit="1" customWidth="1"/>
    <col min="16" max="16" width="9" style="96"/>
    <col min="17" max="18" width="9.125" style="2734" bestFit="1" customWidth="1"/>
    <col min="19" max="16384" width="9" style="96"/>
  </cols>
  <sheetData>
    <row r="1" spans="2:18" ht="17.25">
      <c r="B1" s="2966" t="s">
        <v>5483</v>
      </c>
      <c r="C1" s="2952"/>
      <c r="D1" s="2952"/>
      <c r="E1" s="2952"/>
      <c r="F1" s="2952"/>
      <c r="G1" s="2733" t="s">
        <v>2583</v>
      </c>
    </row>
    <row r="2" spans="2:18" ht="17.25">
      <c r="B2" s="699"/>
      <c r="C2" s="699"/>
    </row>
    <row r="3" spans="2:18">
      <c r="G3" s="2735"/>
      <c r="K3" s="2735" t="s">
        <v>4717</v>
      </c>
    </row>
    <row r="4" spans="2:18" s="605" customFormat="1" ht="18" customHeight="1">
      <c r="B4" s="3189" t="s">
        <v>5484</v>
      </c>
      <c r="C4" s="3190"/>
      <c r="D4" s="3973" t="s">
        <v>5485</v>
      </c>
      <c r="E4" s="3877"/>
      <c r="F4" s="3877"/>
      <c r="G4" s="3117"/>
      <c r="H4" s="3974" t="s">
        <v>5486</v>
      </c>
      <c r="I4" s="3877"/>
      <c r="J4" s="3877"/>
      <c r="K4" s="3117"/>
      <c r="Q4" s="2736"/>
      <c r="R4" s="2736"/>
    </row>
    <row r="5" spans="2:18" s="605" customFormat="1" ht="18" customHeight="1">
      <c r="B5" s="2977"/>
      <c r="C5" s="3667"/>
      <c r="D5" s="3770" t="s">
        <v>5487</v>
      </c>
      <c r="E5" s="3716" t="s">
        <v>5488</v>
      </c>
      <c r="F5" s="3976"/>
      <c r="G5" s="3775" t="s">
        <v>5489</v>
      </c>
      <c r="H5" s="3775" t="s">
        <v>5487</v>
      </c>
      <c r="I5" s="3716" t="s">
        <v>5488</v>
      </c>
      <c r="J5" s="3976"/>
      <c r="K5" s="3775" t="s">
        <v>5489</v>
      </c>
      <c r="Q5" s="2736"/>
      <c r="R5" s="2736"/>
    </row>
    <row r="6" spans="2:18" s="605" customFormat="1" ht="18" customHeight="1">
      <c r="B6" s="2979"/>
      <c r="C6" s="3663"/>
      <c r="D6" s="3975"/>
      <c r="E6" s="2737" t="s">
        <v>5490</v>
      </c>
      <c r="F6" s="2737" t="s">
        <v>5491</v>
      </c>
      <c r="G6" s="3820"/>
      <c r="H6" s="3820"/>
      <c r="I6" s="2737" t="s">
        <v>5490</v>
      </c>
      <c r="J6" s="2737" t="s">
        <v>5491</v>
      </c>
      <c r="K6" s="3820"/>
      <c r="Q6" s="2736"/>
      <c r="R6" s="2736"/>
    </row>
    <row r="7" spans="2:18" s="1260" customFormat="1" ht="18" customHeight="1">
      <c r="B7" s="3282" t="s">
        <v>5492</v>
      </c>
      <c r="C7" s="3244"/>
      <c r="D7" s="692">
        <v>29111500</v>
      </c>
      <c r="E7" s="692">
        <v>25578914</v>
      </c>
      <c r="F7" s="692">
        <v>2225952</v>
      </c>
      <c r="G7" s="826">
        <v>288815316</v>
      </c>
      <c r="H7" s="692">
        <v>23029900</v>
      </c>
      <c r="I7" s="692">
        <v>25723550</v>
      </c>
      <c r="J7" s="692">
        <v>1840827</v>
      </c>
      <c r="K7" s="826">
        <v>286121666</v>
      </c>
      <c r="Q7" s="2738"/>
      <c r="R7" s="2738"/>
    </row>
    <row r="8" spans="2:18" s="1260" customFormat="1" ht="18" customHeight="1">
      <c r="B8" s="1261"/>
      <c r="C8" s="1262"/>
      <c r="D8" s="692"/>
      <c r="E8" s="692"/>
      <c r="F8" s="692"/>
      <c r="G8" s="826"/>
      <c r="H8" s="692"/>
      <c r="I8" s="692"/>
      <c r="J8" s="692"/>
      <c r="K8" s="826"/>
      <c r="Q8" s="2738"/>
      <c r="R8" s="2738"/>
    </row>
    <row r="9" spans="2:18" s="1260" customFormat="1" ht="18" customHeight="1">
      <c r="B9" s="3315" t="s">
        <v>5493</v>
      </c>
      <c r="C9" s="3262"/>
      <c r="D9" s="692">
        <v>23498200</v>
      </c>
      <c r="E9" s="692">
        <v>16125908</v>
      </c>
      <c r="F9" s="692">
        <v>997035</v>
      </c>
      <c r="G9" s="826">
        <v>186217362</v>
      </c>
      <c r="H9" s="692">
        <v>15932200</v>
      </c>
      <c r="I9" s="692">
        <v>16310896</v>
      </c>
      <c r="J9" s="692">
        <v>840139</v>
      </c>
      <c r="K9" s="826">
        <v>185838666</v>
      </c>
      <c r="Q9" s="2738"/>
      <c r="R9" s="2738"/>
    </row>
    <row r="10" spans="2:18" s="605" customFormat="1" ht="18" customHeight="1">
      <c r="B10" s="1136" t="s">
        <v>5494</v>
      </c>
      <c r="C10" s="1287" t="s">
        <v>5495</v>
      </c>
      <c r="D10" s="72">
        <v>196300</v>
      </c>
      <c r="E10" s="688">
        <v>324572</v>
      </c>
      <c r="F10" s="688">
        <v>23097</v>
      </c>
      <c r="G10" s="110">
        <v>3290813</v>
      </c>
      <c r="H10" s="72">
        <v>452300</v>
      </c>
      <c r="I10" s="688">
        <v>338937</v>
      </c>
      <c r="J10" s="688">
        <v>20314</v>
      </c>
      <c r="K10" s="110">
        <v>3404176</v>
      </c>
      <c r="N10" s="72"/>
      <c r="O10" s="72"/>
      <c r="Q10" s="2736"/>
      <c r="R10" s="2736"/>
    </row>
    <row r="11" spans="2:18" s="605" customFormat="1" ht="18" customHeight="1">
      <c r="B11" s="942"/>
      <c r="C11" s="1287" t="s">
        <v>5496</v>
      </c>
      <c r="D11" s="72">
        <v>7886300</v>
      </c>
      <c r="E11" s="688">
        <v>1052316</v>
      </c>
      <c r="F11" s="688">
        <v>21960</v>
      </c>
      <c r="G11" s="110">
        <v>18533500</v>
      </c>
      <c r="H11" s="72">
        <v>302700</v>
      </c>
      <c r="I11" s="688">
        <v>777496</v>
      </c>
      <c r="J11" s="688">
        <v>24519</v>
      </c>
      <c r="K11" s="110">
        <v>18058704</v>
      </c>
      <c r="N11" s="72"/>
      <c r="O11" s="72"/>
      <c r="Q11" s="2736"/>
      <c r="R11" s="2736"/>
    </row>
    <row r="12" spans="2:18" s="605" customFormat="1" ht="18" customHeight="1">
      <c r="B12" s="942"/>
      <c r="C12" s="1287" t="s">
        <v>5497</v>
      </c>
      <c r="D12" s="72">
        <v>123100</v>
      </c>
      <c r="E12" s="688">
        <v>127765</v>
      </c>
      <c r="F12" s="688">
        <v>12260</v>
      </c>
      <c r="G12" s="110">
        <v>1597445</v>
      </c>
      <c r="H12" s="72">
        <v>157700</v>
      </c>
      <c r="I12" s="688">
        <v>131336</v>
      </c>
      <c r="J12" s="688">
        <v>10290</v>
      </c>
      <c r="K12" s="110">
        <v>1623809</v>
      </c>
      <c r="N12" s="72"/>
      <c r="O12" s="72"/>
      <c r="Q12" s="2736"/>
      <c r="R12" s="2736"/>
    </row>
    <row r="13" spans="2:18" s="605" customFormat="1" ht="18" customHeight="1">
      <c r="B13" s="942"/>
      <c r="C13" s="1287" t="s">
        <v>5498</v>
      </c>
      <c r="D13" s="72">
        <v>4424700</v>
      </c>
      <c r="E13" s="688">
        <v>2395977</v>
      </c>
      <c r="F13" s="688">
        <v>174878</v>
      </c>
      <c r="G13" s="110">
        <v>30585612</v>
      </c>
      <c r="H13" s="72">
        <v>2872100</v>
      </c>
      <c r="I13" s="688">
        <v>2458452</v>
      </c>
      <c r="J13" s="688">
        <v>150613</v>
      </c>
      <c r="K13" s="110">
        <v>30999260</v>
      </c>
      <c r="N13" s="72"/>
      <c r="O13" s="72"/>
      <c r="Q13" s="2736"/>
      <c r="R13" s="2736"/>
    </row>
    <row r="14" spans="2:18" s="605" customFormat="1" ht="18" customHeight="1">
      <c r="B14" s="942"/>
      <c r="C14" s="1287" t="s">
        <v>5499</v>
      </c>
      <c r="D14" s="72">
        <v>308500</v>
      </c>
      <c r="E14" s="688">
        <v>793886</v>
      </c>
      <c r="F14" s="688">
        <v>49693</v>
      </c>
      <c r="G14" s="110">
        <v>5772853</v>
      </c>
      <c r="H14" s="72">
        <v>532100</v>
      </c>
      <c r="I14" s="688">
        <v>728655</v>
      </c>
      <c r="J14" s="688">
        <v>39436</v>
      </c>
      <c r="K14" s="110">
        <v>5576298</v>
      </c>
      <c r="N14" s="72"/>
      <c r="O14" s="72"/>
      <c r="Q14" s="2736"/>
      <c r="R14" s="2736"/>
    </row>
    <row r="15" spans="2:18" s="605" customFormat="1" ht="18" customHeight="1">
      <c r="B15" s="942"/>
      <c r="C15" s="1287" t="s">
        <v>5500</v>
      </c>
      <c r="D15" s="72">
        <v>209300</v>
      </c>
      <c r="E15" s="688">
        <v>211933</v>
      </c>
      <c r="F15" s="688">
        <v>16053</v>
      </c>
      <c r="G15" s="110">
        <v>2092940</v>
      </c>
      <c r="H15" s="72">
        <v>559900</v>
      </c>
      <c r="I15" s="688">
        <v>208713</v>
      </c>
      <c r="J15" s="688">
        <v>12461</v>
      </c>
      <c r="K15" s="110">
        <v>2444127</v>
      </c>
      <c r="N15" s="72"/>
      <c r="O15" s="72"/>
      <c r="Q15" s="2736"/>
      <c r="R15" s="2736"/>
    </row>
    <row r="16" spans="2:18" s="605" customFormat="1" ht="18" customHeight="1">
      <c r="B16" s="942"/>
      <c r="C16" s="1287" t="s">
        <v>5501</v>
      </c>
      <c r="D16" s="72">
        <v>2589000</v>
      </c>
      <c r="E16" s="688">
        <v>1462770</v>
      </c>
      <c r="F16" s="688">
        <v>146989</v>
      </c>
      <c r="G16" s="110">
        <v>20373667</v>
      </c>
      <c r="H16" s="72">
        <v>2837700</v>
      </c>
      <c r="I16" s="688">
        <v>1578921</v>
      </c>
      <c r="J16" s="688">
        <v>132901</v>
      </c>
      <c r="K16" s="110">
        <v>21632446</v>
      </c>
      <c r="N16" s="72"/>
      <c r="O16" s="72"/>
      <c r="Q16" s="2736"/>
      <c r="R16" s="2736"/>
    </row>
    <row r="17" spans="2:18" s="605" customFormat="1" ht="18" customHeight="1">
      <c r="B17" s="942"/>
      <c r="C17" s="1287" t="s">
        <v>5502</v>
      </c>
      <c r="D17" s="695">
        <v>170700</v>
      </c>
      <c r="E17" s="688">
        <v>6213</v>
      </c>
      <c r="F17" s="688">
        <v>586</v>
      </c>
      <c r="G17" s="110">
        <v>612341</v>
      </c>
      <c r="H17" s="695">
        <v>358300</v>
      </c>
      <c r="I17" s="688">
        <v>9106</v>
      </c>
      <c r="J17" s="688">
        <v>735</v>
      </c>
      <c r="K17" s="110">
        <v>961535</v>
      </c>
      <c r="N17" s="72"/>
      <c r="O17" s="72"/>
      <c r="Q17" s="2736"/>
      <c r="R17" s="2736"/>
    </row>
    <row r="18" spans="2:18" s="605" customFormat="1" ht="18" customHeight="1">
      <c r="B18" s="942"/>
      <c r="C18" s="1287" t="s">
        <v>5503</v>
      </c>
      <c r="D18" s="72">
        <v>271200</v>
      </c>
      <c r="E18" s="688">
        <v>406989</v>
      </c>
      <c r="F18" s="688">
        <v>26038</v>
      </c>
      <c r="G18" s="110">
        <v>4141906</v>
      </c>
      <c r="H18" s="72">
        <v>317200</v>
      </c>
      <c r="I18" s="688">
        <v>389369</v>
      </c>
      <c r="J18" s="688">
        <v>21186</v>
      </c>
      <c r="K18" s="110">
        <v>4069737</v>
      </c>
      <c r="N18" s="72"/>
      <c r="O18" s="72"/>
      <c r="Q18" s="2736"/>
      <c r="R18" s="2736"/>
    </row>
    <row r="19" spans="2:18" s="605" customFormat="1" ht="18" customHeight="1">
      <c r="B19" s="942"/>
      <c r="C19" s="1287" t="s">
        <v>5504</v>
      </c>
      <c r="D19" s="72">
        <v>410600</v>
      </c>
      <c r="E19" s="688">
        <v>348178</v>
      </c>
      <c r="F19" s="688">
        <v>11714</v>
      </c>
      <c r="G19" s="110">
        <v>2968139</v>
      </c>
      <c r="H19" s="72">
        <v>431500</v>
      </c>
      <c r="I19" s="688">
        <v>382749</v>
      </c>
      <c r="J19" s="688">
        <v>10552</v>
      </c>
      <c r="K19" s="110">
        <v>3016890</v>
      </c>
      <c r="N19" s="72"/>
      <c r="O19" s="72"/>
      <c r="Q19" s="2736"/>
      <c r="R19" s="2736"/>
    </row>
    <row r="20" spans="2:18" s="605" customFormat="1" ht="18" customHeight="1">
      <c r="B20" s="942"/>
      <c r="C20" s="1287" t="s">
        <v>5505</v>
      </c>
      <c r="D20" s="72">
        <v>242500</v>
      </c>
      <c r="E20" s="688">
        <v>1688751</v>
      </c>
      <c r="F20" s="688">
        <v>47028</v>
      </c>
      <c r="G20" s="110">
        <v>5418224</v>
      </c>
      <c r="H20" s="72">
        <v>404100</v>
      </c>
      <c r="I20" s="688">
        <v>1685964</v>
      </c>
      <c r="J20" s="688">
        <v>36174</v>
      </c>
      <c r="K20" s="110">
        <v>4136360</v>
      </c>
      <c r="N20" s="72"/>
      <c r="O20" s="72"/>
      <c r="Q20" s="2736"/>
      <c r="R20" s="2736"/>
    </row>
    <row r="21" spans="2:18" s="605" customFormat="1" ht="18" customHeight="1">
      <c r="B21" s="942"/>
      <c r="C21" s="1287" t="s">
        <v>5506</v>
      </c>
      <c r="D21" s="72" t="s">
        <v>829</v>
      </c>
      <c r="E21" s="688">
        <v>468338</v>
      </c>
      <c r="F21" s="688">
        <v>74786</v>
      </c>
      <c r="G21" s="110">
        <v>2192190</v>
      </c>
      <c r="H21" s="692" t="s">
        <v>829</v>
      </c>
      <c r="I21" s="688">
        <v>426230</v>
      </c>
      <c r="J21" s="688">
        <v>57943</v>
      </c>
      <c r="K21" s="110">
        <v>1765960</v>
      </c>
      <c r="N21" s="2739"/>
      <c r="O21" s="2739"/>
      <c r="Q21" s="2736"/>
      <c r="R21" s="2736"/>
    </row>
    <row r="22" spans="2:18" s="605" customFormat="1" ht="18" customHeight="1">
      <c r="B22" s="942"/>
      <c r="C22" s="1287" t="s">
        <v>5507</v>
      </c>
      <c r="D22" s="81" t="s">
        <v>846</v>
      </c>
      <c r="E22" s="688">
        <v>864576</v>
      </c>
      <c r="F22" s="688">
        <v>38736</v>
      </c>
      <c r="G22" s="110">
        <v>5365474</v>
      </c>
      <c r="H22" s="692" t="s">
        <v>829</v>
      </c>
      <c r="I22" s="688">
        <v>864575</v>
      </c>
      <c r="J22" s="688">
        <v>24976</v>
      </c>
      <c r="K22" s="110">
        <v>4500899</v>
      </c>
      <c r="N22" s="72"/>
      <c r="O22" s="72"/>
      <c r="Q22" s="2736"/>
      <c r="R22" s="2736"/>
    </row>
    <row r="23" spans="2:18" s="605" customFormat="1" ht="18" customHeight="1">
      <c r="B23" s="942"/>
      <c r="C23" s="1287" t="s">
        <v>5508</v>
      </c>
      <c r="D23" s="692" t="s">
        <v>829</v>
      </c>
      <c r="E23" s="692" t="s">
        <v>829</v>
      </c>
      <c r="F23" s="692" t="s">
        <v>829</v>
      </c>
      <c r="G23" s="826" t="s">
        <v>829</v>
      </c>
      <c r="H23" s="72">
        <v>205700</v>
      </c>
      <c r="I23" s="692" t="s">
        <v>829</v>
      </c>
      <c r="J23" s="692" t="s">
        <v>829</v>
      </c>
      <c r="K23" s="110">
        <v>205700</v>
      </c>
      <c r="N23" s="72"/>
      <c r="O23" s="72"/>
      <c r="Q23" s="2736"/>
      <c r="R23" s="2736"/>
    </row>
    <row r="24" spans="2:18" s="605" customFormat="1" ht="18" customHeight="1">
      <c r="B24" s="942"/>
      <c r="C24" s="1287" t="s">
        <v>5509</v>
      </c>
      <c r="D24" s="72">
        <v>6666000</v>
      </c>
      <c r="E24" s="688">
        <v>5973641</v>
      </c>
      <c r="F24" s="688">
        <v>353217</v>
      </c>
      <c r="G24" s="110">
        <v>83272258</v>
      </c>
      <c r="H24" s="72">
        <v>6500900</v>
      </c>
      <c r="I24" s="688">
        <v>6330394</v>
      </c>
      <c r="J24" s="688">
        <v>298039</v>
      </c>
      <c r="K24" s="110">
        <v>83442764</v>
      </c>
      <c r="N24" s="72"/>
      <c r="O24" s="72"/>
      <c r="Q24" s="2736"/>
      <c r="R24" s="2736"/>
    </row>
    <row r="25" spans="2:18" s="1260" customFormat="1" ht="18" customHeight="1">
      <c r="B25" s="3315" t="s">
        <v>5510</v>
      </c>
      <c r="C25" s="3262"/>
      <c r="D25" s="692" t="s">
        <v>829</v>
      </c>
      <c r="E25" s="692" t="s">
        <v>829</v>
      </c>
      <c r="F25" s="692" t="s">
        <v>829</v>
      </c>
      <c r="G25" s="826">
        <v>549242</v>
      </c>
      <c r="H25" s="692" t="s">
        <v>829</v>
      </c>
      <c r="I25" s="692" t="s">
        <v>829</v>
      </c>
      <c r="J25" s="692" t="s">
        <v>829</v>
      </c>
      <c r="K25" s="826">
        <v>549242</v>
      </c>
      <c r="N25" s="692"/>
      <c r="O25" s="692"/>
      <c r="Q25" s="2736"/>
      <c r="R25" s="2736"/>
    </row>
    <row r="26" spans="2:18" s="605" customFormat="1" ht="18" customHeight="1">
      <c r="B26" s="942"/>
      <c r="C26" s="1287" t="s">
        <v>5511</v>
      </c>
      <c r="D26" s="72" t="s">
        <v>829</v>
      </c>
      <c r="E26" s="692" t="s">
        <v>829</v>
      </c>
      <c r="F26" s="692" t="s">
        <v>829</v>
      </c>
      <c r="G26" s="110">
        <v>549242</v>
      </c>
      <c r="H26" s="692" t="s">
        <v>829</v>
      </c>
      <c r="I26" s="692" t="s">
        <v>829</v>
      </c>
      <c r="J26" s="692" t="s">
        <v>829</v>
      </c>
      <c r="K26" s="110">
        <v>549242</v>
      </c>
      <c r="N26" s="72"/>
      <c r="O26" s="72"/>
      <c r="Q26" s="2736"/>
      <c r="R26" s="2736"/>
    </row>
    <row r="27" spans="2:18" s="605" customFormat="1" ht="18" customHeight="1">
      <c r="B27" s="942"/>
      <c r="C27" s="1287" t="s">
        <v>5512</v>
      </c>
      <c r="D27" s="72" t="s">
        <v>829</v>
      </c>
      <c r="E27" s="692" t="s">
        <v>829</v>
      </c>
      <c r="F27" s="692" t="s">
        <v>829</v>
      </c>
      <c r="G27" s="110" t="s">
        <v>829</v>
      </c>
      <c r="H27" s="692" t="s">
        <v>829</v>
      </c>
      <c r="I27" s="692" t="s">
        <v>829</v>
      </c>
      <c r="J27" s="692" t="s">
        <v>829</v>
      </c>
      <c r="K27" s="826" t="s">
        <v>829</v>
      </c>
      <c r="N27" s="72"/>
      <c r="O27" s="72"/>
      <c r="Q27" s="2736"/>
      <c r="R27" s="2736"/>
    </row>
    <row r="28" spans="2:18" s="1260" customFormat="1" ht="18" customHeight="1">
      <c r="B28" s="3315" t="s">
        <v>5513</v>
      </c>
      <c r="C28" s="3262"/>
      <c r="D28" s="692">
        <v>654000</v>
      </c>
      <c r="E28" s="824">
        <v>1180574</v>
      </c>
      <c r="F28" s="824">
        <v>197420</v>
      </c>
      <c r="G28" s="826">
        <v>18482551</v>
      </c>
      <c r="H28" s="692">
        <v>676000</v>
      </c>
      <c r="I28" s="824">
        <v>1123901</v>
      </c>
      <c r="J28" s="824">
        <v>153618</v>
      </c>
      <c r="K28" s="826">
        <v>18034650</v>
      </c>
      <c r="N28" s="692"/>
      <c r="O28" s="692"/>
      <c r="Q28" s="2736"/>
      <c r="R28" s="2736"/>
    </row>
    <row r="29" spans="2:18" s="1260" customFormat="1" ht="18" customHeight="1">
      <c r="B29" s="3315" t="s">
        <v>5514</v>
      </c>
      <c r="C29" s="3262"/>
      <c r="D29" s="692">
        <v>4714100</v>
      </c>
      <c r="E29" s="824">
        <v>7758486</v>
      </c>
      <c r="F29" s="824">
        <v>994246</v>
      </c>
      <c r="G29" s="826">
        <v>79117623</v>
      </c>
      <c r="H29" s="692">
        <v>6296000</v>
      </c>
      <c r="I29" s="824">
        <v>7802429</v>
      </c>
      <c r="J29" s="824">
        <v>812474</v>
      </c>
      <c r="K29" s="826">
        <v>77611194</v>
      </c>
      <c r="N29" s="692"/>
      <c r="O29" s="692"/>
      <c r="Q29" s="2736"/>
      <c r="R29" s="2736"/>
    </row>
    <row r="30" spans="2:18" s="1260" customFormat="1" ht="18" customHeight="1">
      <c r="B30" s="3972" t="s">
        <v>5515</v>
      </c>
      <c r="C30" s="3246"/>
      <c r="D30" s="2740">
        <v>245200</v>
      </c>
      <c r="E30" s="2348">
        <v>513946</v>
      </c>
      <c r="F30" s="2348">
        <v>37250</v>
      </c>
      <c r="G30" s="2741">
        <v>4448539</v>
      </c>
      <c r="H30" s="2740">
        <v>125700</v>
      </c>
      <c r="I30" s="2348">
        <v>486325</v>
      </c>
      <c r="J30" s="2348">
        <v>34596</v>
      </c>
      <c r="K30" s="2741">
        <v>4087914</v>
      </c>
      <c r="N30" s="692"/>
      <c r="O30" s="692"/>
      <c r="Q30" s="2736"/>
      <c r="R30" s="2736"/>
    </row>
    <row r="31" spans="2:18">
      <c r="B31" s="1080"/>
      <c r="C31" s="1080"/>
      <c r="D31" s="975"/>
      <c r="E31" s="975"/>
      <c r="F31" s="975"/>
      <c r="G31" s="975"/>
      <c r="H31" s="975"/>
      <c r="I31" s="2149"/>
      <c r="J31" s="2149"/>
      <c r="K31" s="975"/>
    </row>
    <row r="32" spans="2:18" s="1606" customFormat="1" ht="12">
      <c r="B32" s="1139" t="s">
        <v>5371</v>
      </c>
      <c r="C32" s="1139"/>
      <c r="D32" s="2742"/>
      <c r="E32" s="2742"/>
      <c r="F32" s="2742"/>
      <c r="G32" s="2742"/>
      <c r="H32" s="2742"/>
      <c r="I32" s="2743"/>
      <c r="J32" s="2743"/>
      <c r="K32" s="2742"/>
      <c r="Q32" s="2744"/>
      <c r="R32" s="2744"/>
    </row>
    <row r="33" spans="2:18" s="1606" customFormat="1" ht="11.25">
      <c r="B33" s="135" t="s">
        <v>5516</v>
      </c>
      <c r="C33" s="135"/>
      <c r="D33" s="2745"/>
      <c r="E33" s="2745"/>
      <c r="F33" s="2745" t="s">
        <v>1542</v>
      </c>
      <c r="G33" s="2745"/>
      <c r="H33" s="2745"/>
      <c r="I33" s="2746"/>
      <c r="J33" s="2746"/>
      <c r="K33" s="2745"/>
      <c r="Q33" s="2744"/>
      <c r="R33" s="2744"/>
    </row>
    <row r="34" spans="2:18">
      <c r="B34" s="135"/>
      <c r="C34" s="135"/>
    </row>
    <row r="35" spans="2:18" ht="18.75">
      <c r="B35" s="1078"/>
      <c r="C35" s="1078"/>
    </row>
  </sheetData>
  <mergeCells count="16">
    <mergeCell ref="B30:C30"/>
    <mergeCell ref="B1:F1"/>
    <mergeCell ref="B4:C6"/>
    <mergeCell ref="D4:G4"/>
    <mergeCell ref="H4:K4"/>
    <mergeCell ref="D5:D6"/>
    <mergeCell ref="E5:F5"/>
    <mergeCell ref="G5:G6"/>
    <mergeCell ref="H5:H6"/>
    <mergeCell ref="I5:J5"/>
    <mergeCell ref="K5:K6"/>
    <mergeCell ref="B7:C7"/>
    <mergeCell ref="B9:C9"/>
    <mergeCell ref="B25:C25"/>
    <mergeCell ref="B28:C28"/>
    <mergeCell ref="B29:C29"/>
  </mergeCells>
  <phoneticPr fontId="3"/>
  <pageMargins left="0.51181102362204722" right="0.23622047244094491" top="0.98425196850393704" bottom="0.98425196850393704" header="0.51181102362204722" footer="0.51181102362204722"/>
  <pageSetup paperSize="9" scale="76"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D9CBC-2C23-4A57-B228-37E23B5904A3}">
  <dimension ref="B1:I15"/>
  <sheetViews>
    <sheetView zoomScaleNormal="100" workbookViewId="0"/>
  </sheetViews>
  <sheetFormatPr defaultRowHeight="13.5"/>
  <cols>
    <col min="1" max="1" width="2.125" style="2747" customWidth="1"/>
    <col min="2" max="2" width="10.625" style="2747" customWidth="1"/>
    <col min="3" max="3" width="10.125" style="2747" customWidth="1"/>
    <col min="4" max="9" width="11.875" style="2747" customWidth="1"/>
    <col min="10" max="16384" width="9" style="2747"/>
  </cols>
  <sheetData>
    <row r="1" spans="2:9" ht="18.75">
      <c r="B1" s="3977" t="s">
        <v>5517</v>
      </c>
      <c r="C1" s="3978"/>
      <c r="D1" s="3978"/>
      <c r="E1" s="3978"/>
      <c r="F1" s="3978"/>
      <c r="G1" s="3978"/>
      <c r="H1" s="3978"/>
      <c r="I1" s="3978"/>
    </row>
    <row r="3" spans="2:9">
      <c r="I3" s="2748" t="s">
        <v>4717</v>
      </c>
    </row>
    <row r="4" spans="2:9" s="2749" customFormat="1" ht="21" customHeight="1">
      <c r="B4" s="3979" t="s">
        <v>2854</v>
      </c>
      <c r="C4" s="3979"/>
      <c r="D4" s="3979" t="s">
        <v>5518</v>
      </c>
      <c r="E4" s="3979"/>
      <c r="F4" s="3979" t="s">
        <v>5519</v>
      </c>
      <c r="G4" s="3979"/>
      <c r="H4" s="3979" t="s">
        <v>5520</v>
      </c>
      <c r="I4" s="3979"/>
    </row>
    <row r="5" spans="2:9" s="2749" customFormat="1" ht="21" customHeight="1">
      <c r="B5" s="3979"/>
      <c r="C5" s="3979"/>
      <c r="D5" s="2750" t="s">
        <v>5521</v>
      </c>
      <c r="E5" s="2750" t="s">
        <v>2810</v>
      </c>
      <c r="F5" s="2750" t="s">
        <v>5521</v>
      </c>
      <c r="G5" s="2750" t="s">
        <v>5522</v>
      </c>
      <c r="H5" s="2751" t="s">
        <v>5523</v>
      </c>
      <c r="I5" s="2752" t="s">
        <v>5524</v>
      </c>
    </row>
    <row r="6" spans="2:9" s="2757" customFormat="1" ht="21" customHeight="1">
      <c r="B6" s="2753" t="s">
        <v>2861</v>
      </c>
      <c r="C6" s="2754" t="s">
        <v>2862</v>
      </c>
      <c r="D6" s="2755">
        <v>63367982</v>
      </c>
      <c r="E6" s="2755">
        <v>60473434</v>
      </c>
      <c r="F6" s="2755">
        <v>48114786</v>
      </c>
      <c r="G6" s="2755">
        <v>46611902</v>
      </c>
      <c r="H6" s="2755">
        <v>76862835</v>
      </c>
      <c r="I6" s="2756">
        <v>73326789</v>
      </c>
    </row>
    <row r="7" spans="2:9" s="2757" customFormat="1" ht="21" customHeight="1">
      <c r="B7" s="2753" t="s">
        <v>5525</v>
      </c>
      <c r="C7" s="2754" t="s">
        <v>2864</v>
      </c>
      <c r="D7" s="2755">
        <v>64423410</v>
      </c>
      <c r="E7" s="2755">
        <v>61981975</v>
      </c>
      <c r="F7" s="2755">
        <v>46906375</v>
      </c>
      <c r="G7" s="2755">
        <v>45624405</v>
      </c>
      <c r="H7" s="2755">
        <v>77691299</v>
      </c>
      <c r="I7" s="2756">
        <v>74180699</v>
      </c>
    </row>
    <row r="8" spans="2:9" s="2757" customFormat="1" ht="21" customHeight="1">
      <c r="B8" s="2753" t="s">
        <v>5254</v>
      </c>
      <c r="C8" s="2754" t="s">
        <v>2866</v>
      </c>
      <c r="D8" s="2755">
        <v>62407153</v>
      </c>
      <c r="E8" s="2755">
        <v>60142530</v>
      </c>
      <c r="F8" s="2755">
        <v>47637719</v>
      </c>
      <c r="G8" s="2755">
        <v>46537340</v>
      </c>
      <c r="H8" s="2755">
        <v>79218931</v>
      </c>
      <c r="I8" s="2756">
        <v>75755484</v>
      </c>
    </row>
    <row r="9" spans="2:9" s="2757" customFormat="1" ht="21" customHeight="1">
      <c r="B9" s="2758" t="s">
        <v>4080</v>
      </c>
      <c r="C9" s="2759" t="s">
        <v>2868</v>
      </c>
      <c r="D9" s="2753">
        <v>61971902</v>
      </c>
      <c r="E9" s="2760">
        <v>59914803</v>
      </c>
      <c r="F9" s="2755">
        <v>47909296</v>
      </c>
      <c r="G9" s="2755">
        <v>46785473</v>
      </c>
      <c r="H9" s="2755">
        <v>76248641</v>
      </c>
      <c r="I9" s="2756">
        <v>72192775</v>
      </c>
    </row>
    <row r="10" spans="2:9" s="2757" customFormat="1" ht="21" customHeight="1">
      <c r="B10" s="2761" t="s">
        <v>4081</v>
      </c>
      <c r="C10" s="2762" t="s">
        <v>2869</v>
      </c>
      <c r="D10" s="2763">
        <v>61397032</v>
      </c>
      <c r="E10" s="2764">
        <v>59323207</v>
      </c>
      <c r="F10" s="2765">
        <v>48093822</v>
      </c>
      <c r="G10" s="2765">
        <v>46995554</v>
      </c>
      <c r="H10" s="2765" t="s">
        <v>1473</v>
      </c>
      <c r="I10" s="2766" t="s">
        <v>1473</v>
      </c>
    </row>
    <row r="12" spans="2:9" s="2768" customFormat="1" ht="13.5" customHeight="1">
      <c r="B12" s="2767" t="s">
        <v>5526</v>
      </c>
    </row>
    <row r="13" spans="2:9" s="2768" customFormat="1" ht="13.5" customHeight="1">
      <c r="B13" s="2768" t="s">
        <v>5527</v>
      </c>
    </row>
    <row r="14" spans="2:9">
      <c r="B14" s="2768" t="s">
        <v>5528</v>
      </c>
    </row>
    <row r="15" spans="2:9">
      <c r="B15" s="2768" t="s">
        <v>2583</v>
      </c>
    </row>
  </sheetData>
  <mergeCells count="5">
    <mergeCell ref="B1:I1"/>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scale="94" orientation="portrait" horizontalDpi="300" verticalDpi="300"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0C05-EEA7-46F8-8044-64BBE1C3F026}">
  <dimension ref="A1:P44"/>
  <sheetViews>
    <sheetView workbookViewId="0"/>
  </sheetViews>
  <sheetFormatPr defaultRowHeight="13.5"/>
  <cols>
    <col min="1" max="1" width="2.125" style="96" customWidth="1"/>
    <col min="2" max="2" width="3" style="96" customWidth="1"/>
    <col min="3" max="3" width="12.5" style="96" customWidth="1"/>
    <col min="4" max="4" width="3" style="96" customWidth="1"/>
    <col min="5" max="9" width="13.75" style="96" customWidth="1"/>
    <col min="10" max="10" width="9" style="96"/>
    <col min="11" max="12" width="11.875" style="96" bestFit="1" customWidth="1"/>
    <col min="13" max="16384" width="9" style="96"/>
  </cols>
  <sheetData>
    <row r="1" spans="2:16" ht="17.25">
      <c r="B1" s="3120" t="s">
        <v>5529</v>
      </c>
      <c r="C1" s="3120"/>
      <c r="D1" s="3120"/>
      <c r="E1" s="3027"/>
      <c r="F1" s="3027"/>
      <c r="G1" s="3027"/>
      <c r="H1" s="3027"/>
      <c r="I1" s="3027"/>
    </row>
    <row r="3" spans="2:16">
      <c r="B3" s="1637" t="s">
        <v>5530</v>
      </c>
      <c r="C3" s="1637"/>
      <c r="D3" s="1637"/>
      <c r="E3" s="1637"/>
      <c r="F3" s="1637"/>
      <c r="G3" s="1637"/>
      <c r="H3" s="1637"/>
      <c r="I3" s="1637"/>
    </row>
    <row r="4" spans="2:16" ht="13.5" customHeight="1">
      <c r="B4" s="3189" t="s">
        <v>5531</v>
      </c>
      <c r="C4" s="3270"/>
      <c r="D4" s="3190"/>
      <c r="E4" s="3414" t="s">
        <v>5532</v>
      </c>
      <c r="F4" s="3414"/>
      <c r="G4" s="3414"/>
      <c r="H4" s="2981" t="s">
        <v>5533</v>
      </c>
      <c r="I4" s="2981" t="s">
        <v>5534</v>
      </c>
      <c r="J4" s="763"/>
      <c r="K4" s="763"/>
      <c r="L4" s="763"/>
      <c r="M4" s="763"/>
      <c r="N4" s="763"/>
      <c r="O4" s="763"/>
      <c r="P4" s="104"/>
    </row>
    <row r="5" spans="2:16">
      <c r="B5" s="2979"/>
      <c r="C5" s="3271"/>
      <c r="D5" s="3663"/>
      <c r="E5" s="1869" t="s">
        <v>2857</v>
      </c>
      <c r="F5" s="1869" t="s">
        <v>5535</v>
      </c>
      <c r="G5" s="1869" t="s">
        <v>5536</v>
      </c>
      <c r="H5" s="3980"/>
      <c r="I5" s="3980"/>
    </row>
    <row r="6" spans="2:16" s="250" customFormat="1">
      <c r="B6" s="3211" t="s">
        <v>5492</v>
      </c>
      <c r="C6" s="3936"/>
      <c r="D6" s="1080"/>
      <c r="E6" s="2769">
        <v>62407153</v>
      </c>
      <c r="F6" s="2770">
        <v>60169453</v>
      </c>
      <c r="G6" s="2770">
        <v>2237700</v>
      </c>
      <c r="H6" s="2770">
        <v>60142530</v>
      </c>
      <c r="I6" s="2771">
        <v>96.4</v>
      </c>
    </row>
    <row r="7" spans="2:16">
      <c r="B7" s="2772"/>
      <c r="C7" s="2773" t="s">
        <v>5537</v>
      </c>
      <c r="D7" s="105"/>
      <c r="E7" s="2774">
        <v>29120544</v>
      </c>
      <c r="F7" s="1198">
        <v>27968674</v>
      </c>
      <c r="G7" s="1198">
        <v>1151870</v>
      </c>
      <c r="H7" s="1198">
        <v>27933395</v>
      </c>
      <c r="I7" s="2775">
        <v>95.9</v>
      </c>
    </row>
    <row r="8" spans="2:16">
      <c r="B8" s="2772"/>
      <c r="C8" s="2773" t="s">
        <v>5538</v>
      </c>
      <c r="D8" s="105"/>
      <c r="E8" s="2774">
        <v>23654120</v>
      </c>
      <c r="F8" s="1198">
        <v>22783389</v>
      </c>
      <c r="G8" s="1198">
        <v>870731</v>
      </c>
      <c r="H8" s="1198">
        <v>22791451</v>
      </c>
      <c r="I8" s="2775">
        <v>96.4</v>
      </c>
    </row>
    <row r="9" spans="2:16">
      <c r="B9" s="2772"/>
      <c r="C9" s="2773" t="s">
        <v>5539</v>
      </c>
      <c r="D9" s="105"/>
      <c r="E9" s="2774">
        <v>545271</v>
      </c>
      <c r="F9" s="1198">
        <v>522990</v>
      </c>
      <c r="G9" s="1198">
        <v>22281</v>
      </c>
      <c r="H9" s="1198">
        <v>520610</v>
      </c>
      <c r="I9" s="2775">
        <v>95.5</v>
      </c>
    </row>
    <row r="10" spans="2:16">
      <c r="B10" s="2772"/>
      <c r="C10" s="2773" t="s">
        <v>5540</v>
      </c>
      <c r="D10" s="105"/>
      <c r="E10" s="2774">
        <v>2656272</v>
      </c>
      <c r="F10" s="1198">
        <v>2656272</v>
      </c>
      <c r="G10" s="716" t="s">
        <v>829</v>
      </c>
      <c r="H10" s="1198">
        <v>2656262</v>
      </c>
      <c r="I10" s="2775">
        <v>100</v>
      </c>
    </row>
    <row r="11" spans="2:16">
      <c r="B11" s="2772"/>
      <c r="C11" s="2776" t="s">
        <v>5541</v>
      </c>
      <c r="D11" s="105"/>
      <c r="E11" s="2774">
        <v>8404</v>
      </c>
      <c r="F11" s="716" t="s">
        <v>829</v>
      </c>
      <c r="G11" s="1198">
        <v>8404</v>
      </c>
      <c r="H11" s="1198">
        <v>1273</v>
      </c>
      <c r="I11" s="2775">
        <v>15.1</v>
      </c>
    </row>
    <row r="12" spans="2:16" ht="18.75">
      <c r="B12" s="2777"/>
      <c r="C12" s="2773" t="s">
        <v>5542</v>
      </c>
      <c r="D12" s="2778"/>
      <c r="E12" s="1447" t="s">
        <v>829</v>
      </c>
      <c r="F12" s="979" t="s">
        <v>829</v>
      </c>
      <c r="G12" s="979" t="s">
        <v>829</v>
      </c>
      <c r="H12" s="979" t="s">
        <v>829</v>
      </c>
      <c r="I12" s="2779" t="s">
        <v>5543</v>
      </c>
    </row>
    <row r="13" spans="2:16">
      <c r="B13" s="2772"/>
      <c r="C13" s="2773" t="s">
        <v>5544</v>
      </c>
      <c r="D13" s="105"/>
      <c r="E13" s="2774">
        <v>1594056</v>
      </c>
      <c r="F13" s="1198">
        <v>1588036</v>
      </c>
      <c r="G13" s="1198">
        <v>6020</v>
      </c>
      <c r="H13" s="1198">
        <v>1587954</v>
      </c>
      <c r="I13" s="2775">
        <v>99.6</v>
      </c>
    </row>
    <row r="14" spans="2:16">
      <c r="B14" s="2780"/>
      <c r="C14" s="2781" t="s">
        <v>5545</v>
      </c>
      <c r="D14" s="2782"/>
      <c r="E14" s="2783">
        <v>4828486</v>
      </c>
      <c r="F14" s="2784">
        <v>4650092</v>
      </c>
      <c r="G14" s="2784">
        <v>178394</v>
      </c>
      <c r="H14" s="2784">
        <v>4651585</v>
      </c>
      <c r="I14" s="2785">
        <v>96.3</v>
      </c>
    </row>
    <row r="15" spans="2:16">
      <c r="B15" s="105"/>
      <c r="C15" s="105"/>
      <c r="D15" s="105"/>
      <c r="E15" s="723"/>
      <c r="F15" s="723"/>
      <c r="G15" s="723"/>
      <c r="H15" s="723"/>
      <c r="I15" s="2786"/>
    </row>
    <row r="16" spans="2:16">
      <c r="B16" s="1082" t="s">
        <v>5546</v>
      </c>
      <c r="C16" s="1082"/>
      <c r="D16" s="1082"/>
      <c r="E16" s="1082"/>
      <c r="F16" s="1082"/>
      <c r="G16" s="1082"/>
      <c r="H16" s="1082"/>
      <c r="I16" s="1082"/>
    </row>
    <row r="17" spans="2:16" ht="13.5" customHeight="1">
      <c r="B17" s="3189" t="s">
        <v>5531</v>
      </c>
      <c r="C17" s="3270"/>
      <c r="D17" s="3190"/>
      <c r="E17" s="3414" t="s">
        <v>5532</v>
      </c>
      <c r="F17" s="3414"/>
      <c r="G17" s="3414"/>
      <c r="H17" s="2981" t="s">
        <v>5533</v>
      </c>
      <c r="I17" s="2981" t="s">
        <v>5534</v>
      </c>
      <c r="J17" s="763"/>
      <c r="K17" s="763"/>
      <c r="L17" s="763"/>
      <c r="M17" s="763"/>
      <c r="N17" s="763"/>
      <c r="O17" s="763"/>
      <c r="P17" s="104"/>
    </row>
    <row r="18" spans="2:16" ht="13.5" customHeight="1">
      <c r="B18" s="2979"/>
      <c r="C18" s="3271"/>
      <c r="D18" s="3663"/>
      <c r="E18" s="1869" t="s">
        <v>2857</v>
      </c>
      <c r="F18" s="1869" t="s">
        <v>5535</v>
      </c>
      <c r="G18" s="1869" t="s">
        <v>5536</v>
      </c>
      <c r="H18" s="3980"/>
      <c r="I18" s="3980"/>
    </row>
    <row r="19" spans="2:16" s="250" customFormat="1">
      <c r="B19" s="3211" t="s">
        <v>5492</v>
      </c>
      <c r="C19" s="3936"/>
      <c r="D19" s="1080"/>
      <c r="E19" s="2769">
        <v>61971902</v>
      </c>
      <c r="F19" s="2770">
        <v>60000811</v>
      </c>
      <c r="G19" s="2770">
        <v>1971091</v>
      </c>
      <c r="H19" s="2770">
        <v>59914803</v>
      </c>
      <c r="I19" s="2771">
        <v>96.7</v>
      </c>
    </row>
    <row r="20" spans="2:16">
      <c r="B20" s="2772"/>
      <c r="C20" s="2773" t="s">
        <v>5537</v>
      </c>
      <c r="D20" s="105"/>
      <c r="E20" s="2774">
        <v>28778323</v>
      </c>
      <c r="F20" s="1198">
        <v>27677902</v>
      </c>
      <c r="G20" s="1198">
        <v>1100421</v>
      </c>
      <c r="H20" s="1198">
        <v>27626647</v>
      </c>
      <c r="I20" s="2775">
        <v>96</v>
      </c>
    </row>
    <row r="21" spans="2:16">
      <c r="B21" s="2772"/>
      <c r="C21" s="2773" t="s">
        <v>5538</v>
      </c>
      <c r="D21" s="105"/>
      <c r="E21" s="2774">
        <v>23589228</v>
      </c>
      <c r="F21" s="1198">
        <v>22894039</v>
      </c>
      <c r="G21" s="1198">
        <v>695189</v>
      </c>
      <c r="H21" s="1198">
        <v>22868226</v>
      </c>
      <c r="I21" s="2775">
        <v>96.9</v>
      </c>
    </row>
    <row r="22" spans="2:16">
      <c r="B22" s="2772"/>
      <c r="C22" s="2773" t="s">
        <v>5539</v>
      </c>
      <c r="D22" s="105"/>
      <c r="E22" s="2774">
        <v>567963</v>
      </c>
      <c r="F22" s="1198">
        <v>544799</v>
      </c>
      <c r="G22" s="1198">
        <v>23164</v>
      </c>
      <c r="H22" s="1198">
        <v>542319</v>
      </c>
      <c r="I22" s="2775">
        <v>95.5</v>
      </c>
    </row>
    <row r="23" spans="2:16">
      <c r="B23" s="2772"/>
      <c r="C23" s="2773" t="s">
        <v>5540</v>
      </c>
      <c r="D23" s="105"/>
      <c r="E23" s="2774">
        <v>2663032</v>
      </c>
      <c r="F23" s="1198">
        <v>2663022</v>
      </c>
      <c r="G23" s="716">
        <v>10</v>
      </c>
      <c r="H23" s="1198">
        <v>2663031</v>
      </c>
      <c r="I23" s="2775">
        <v>100</v>
      </c>
    </row>
    <row r="24" spans="2:16">
      <c r="B24" s="2772"/>
      <c r="C24" s="2776" t="s">
        <v>5541</v>
      </c>
      <c r="D24" s="105"/>
      <c r="E24" s="2774">
        <v>7131</v>
      </c>
      <c r="F24" s="716" t="s">
        <v>829</v>
      </c>
      <c r="G24" s="1198">
        <v>7131</v>
      </c>
      <c r="H24" s="1198">
        <v>600</v>
      </c>
      <c r="I24" s="2775">
        <v>8.4</v>
      </c>
    </row>
    <row r="25" spans="2:16" ht="18.75">
      <c r="B25" s="2777"/>
      <c r="C25" s="2773" t="s">
        <v>5542</v>
      </c>
      <c r="D25" s="2778"/>
      <c r="E25" s="1447" t="s">
        <v>829</v>
      </c>
      <c r="F25" s="979" t="s">
        <v>829</v>
      </c>
      <c r="G25" s="979" t="s">
        <v>829</v>
      </c>
      <c r="H25" s="979" t="s">
        <v>829</v>
      </c>
      <c r="I25" s="2779" t="s">
        <v>5543</v>
      </c>
    </row>
    <row r="26" spans="2:16">
      <c r="B26" s="2772"/>
      <c r="C26" s="2773" t="s">
        <v>5544</v>
      </c>
      <c r="D26" s="105"/>
      <c r="E26" s="2774">
        <v>1579867</v>
      </c>
      <c r="F26" s="1198">
        <v>1577275</v>
      </c>
      <c r="G26" s="1198">
        <v>2592</v>
      </c>
      <c r="H26" s="1198">
        <v>1575363</v>
      </c>
      <c r="I26" s="2775">
        <v>99.7</v>
      </c>
    </row>
    <row r="27" spans="2:16">
      <c r="B27" s="2780"/>
      <c r="C27" s="2781" t="s">
        <v>5545</v>
      </c>
      <c r="D27" s="2782"/>
      <c r="E27" s="2783">
        <v>4786358</v>
      </c>
      <c r="F27" s="2784">
        <v>4643774</v>
      </c>
      <c r="G27" s="2784">
        <v>142584</v>
      </c>
      <c r="H27" s="2784">
        <v>4638617</v>
      </c>
      <c r="I27" s="2785">
        <v>96.9</v>
      </c>
    </row>
    <row r="28" spans="2:16">
      <c r="B28" s="105"/>
      <c r="C28" s="105"/>
      <c r="D28" s="105"/>
      <c r="E28" s="1198"/>
      <c r="F28" s="1198"/>
      <c r="G28" s="1198"/>
      <c r="H28" s="1198"/>
      <c r="I28" s="1374"/>
    </row>
    <row r="29" spans="2:16" s="1606" customFormat="1" ht="13.5" customHeight="1">
      <c r="B29" s="1082" t="s">
        <v>5547</v>
      </c>
      <c r="C29" s="1082"/>
      <c r="D29" s="1082"/>
      <c r="E29" s="621"/>
      <c r="F29" s="621"/>
      <c r="G29" s="621"/>
      <c r="H29" s="621"/>
      <c r="I29" s="621"/>
    </row>
    <row r="30" spans="2:16" ht="13.5" customHeight="1">
      <c r="B30" s="3189" t="s">
        <v>5531</v>
      </c>
      <c r="C30" s="3270"/>
      <c r="D30" s="3190"/>
      <c r="E30" s="3414" t="s">
        <v>5532</v>
      </c>
      <c r="F30" s="3414"/>
      <c r="G30" s="3414"/>
      <c r="H30" s="2981" t="s">
        <v>5533</v>
      </c>
      <c r="I30" s="2981" t="s">
        <v>5534</v>
      </c>
    </row>
    <row r="31" spans="2:16">
      <c r="B31" s="2979"/>
      <c r="C31" s="3271"/>
      <c r="D31" s="3663"/>
      <c r="E31" s="1869" t="s">
        <v>2857</v>
      </c>
      <c r="F31" s="1869" t="s">
        <v>5535</v>
      </c>
      <c r="G31" s="1869" t="s">
        <v>5536</v>
      </c>
      <c r="H31" s="3980"/>
      <c r="I31" s="3980"/>
    </row>
    <row r="32" spans="2:16">
      <c r="B32" s="3211" t="s">
        <v>5492</v>
      </c>
      <c r="C32" s="3936"/>
      <c r="D32" s="1080"/>
      <c r="E32" s="2769">
        <v>61397032</v>
      </c>
      <c r="F32" s="2770">
        <v>59492287</v>
      </c>
      <c r="G32" s="2770">
        <v>1904745</v>
      </c>
      <c r="H32" s="2770">
        <v>59323207</v>
      </c>
      <c r="I32" s="2771">
        <v>96.6</v>
      </c>
      <c r="K32" s="1390"/>
    </row>
    <row r="33" spans="1:11">
      <c r="B33" s="2772"/>
      <c r="C33" s="2773" t="s">
        <v>5537</v>
      </c>
      <c r="D33" s="105"/>
      <c r="E33" s="2774">
        <v>28023098</v>
      </c>
      <c r="F33" s="1198">
        <v>26976687</v>
      </c>
      <c r="G33" s="1198">
        <v>1046411</v>
      </c>
      <c r="H33" s="1198">
        <v>26864937</v>
      </c>
      <c r="I33" s="2775">
        <v>95.9</v>
      </c>
      <c r="K33" s="1390"/>
    </row>
    <row r="34" spans="1:11">
      <c r="B34" s="2772"/>
      <c r="C34" s="2773" t="s">
        <v>5538</v>
      </c>
      <c r="D34" s="105"/>
      <c r="E34" s="2774">
        <v>23793828</v>
      </c>
      <c r="F34" s="1198">
        <v>23110195</v>
      </c>
      <c r="G34" s="1198">
        <v>683633</v>
      </c>
      <c r="H34" s="1198">
        <v>23062073</v>
      </c>
      <c r="I34" s="2775">
        <v>96.9</v>
      </c>
      <c r="K34" s="1390"/>
    </row>
    <row r="35" spans="1:11">
      <c r="B35" s="2772"/>
      <c r="C35" s="2773" t="s">
        <v>5539</v>
      </c>
      <c r="D35" s="105"/>
      <c r="E35" s="2774">
        <v>601190</v>
      </c>
      <c r="F35" s="1198">
        <v>577603</v>
      </c>
      <c r="G35" s="1198">
        <v>23587</v>
      </c>
      <c r="H35" s="1198">
        <v>577260</v>
      </c>
      <c r="I35" s="2775">
        <v>96</v>
      </c>
      <c r="K35" s="1390"/>
    </row>
    <row r="36" spans="1:11" ht="18.75">
      <c r="B36" s="2772"/>
      <c r="C36" s="2773" t="s">
        <v>5540</v>
      </c>
      <c r="D36" s="105"/>
      <c r="E36" s="2774">
        <v>2593845</v>
      </c>
      <c r="F36" s="1198">
        <v>2593844</v>
      </c>
      <c r="G36" s="979">
        <v>1</v>
      </c>
      <c r="H36" s="1198">
        <v>2593845</v>
      </c>
      <c r="I36" s="2775">
        <v>100</v>
      </c>
      <c r="K36" s="1390"/>
    </row>
    <row r="37" spans="1:11" ht="18.75">
      <c r="B37" s="2772"/>
      <c r="C37" s="2776" t="s">
        <v>5541</v>
      </c>
      <c r="D37" s="105"/>
      <c r="E37" s="2774">
        <v>6531</v>
      </c>
      <c r="F37" s="979" t="s">
        <v>846</v>
      </c>
      <c r="G37" s="1198">
        <v>6531</v>
      </c>
      <c r="H37" s="1198">
        <v>483</v>
      </c>
      <c r="I37" s="2775">
        <v>7.4</v>
      </c>
      <c r="K37" s="1390"/>
    </row>
    <row r="38" spans="1:11" ht="18.75">
      <c r="B38" s="2777"/>
      <c r="C38" s="2773" t="s">
        <v>5542</v>
      </c>
      <c r="D38" s="2778"/>
      <c r="E38" s="1447">
        <v>6019</v>
      </c>
      <c r="F38" s="979">
        <v>6019</v>
      </c>
      <c r="G38" s="979" t="s">
        <v>846</v>
      </c>
      <c r="H38" s="979">
        <v>6019</v>
      </c>
      <c r="I38" s="2787">
        <v>100</v>
      </c>
      <c r="K38" s="1390"/>
    </row>
    <row r="39" spans="1:11">
      <c r="B39" s="2772"/>
      <c r="C39" s="2773" t="s">
        <v>5544</v>
      </c>
      <c r="D39" s="105"/>
      <c r="E39" s="2774">
        <v>1587893</v>
      </c>
      <c r="F39" s="1198">
        <v>1583388</v>
      </c>
      <c r="G39" s="1198">
        <v>4505</v>
      </c>
      <c r="H39" s="1198">
        <v>1583345</v>
      </c>
      <c r="I39" s="2775">
        <v>99.7</v>
      </c>
      <c r="K39" s="1390"/>
    </row>
    <row r="40" spans="1:11">
      <c r="B40" s="2780"/>
      <c r="C40" s="2781" t="s">
        <v>5545</v>
      </c>
      <c r="D40" s="2782"/>
      <c r="E40" s="2783">
        <v>4784628</v>
      </c>
      <c r="F40" s="2784">
        <v>4644551</v>
      </c>
      <c r="G40" s="2784">
        <v>140077</v>
      </c>
      <c r="H40" s="2784">
        <v>4635245</v>
      </c>
      <c r="I40" s="2785">
        <v>96.9</v>
      </c>
      <c r="K40" s="1390"/>
    </row>
    <row r="41" spans="1:11">
      <c r="B41" s="1637"/>
      <c r="C41" s="1637"/>
      <c r="D41" s="1637"/>
      <c r="E41" s="628"/>
      <c r="F41" s="628"/>
      <c r="G41" s="628"/>
      <c r="H41" s="628"/>
      <c r="I41" s="628"/>
    </row>
    <row r="42" spans="1:11">
      <c r="B42" s="103" t="s">
        <v>247</v>
      </c>
      <c r="C42" s="103"/>
      <c r="D42" s="103"/>
      <c r="E42" s="2746"/>
      <c r="F42" s="2746"/>
      <c r="G42" s="2746"/>
      <c r="H42" s="2746"/>
      <c r="I42" s="1606"/>
    </row>
    <row r="43" spans="1:11" ht="15.75">
      <c r="A43" s="1637" t="s">
        <v>1542</v>
      </c>
      <c r="B43" s="2788"/>
      <c r="C43" s="2788"/>
      <c r="D43" s="2788"/>
      <c r="E43" s="1637"/>
      <c r="F43" s="1637"/>
      <c r="G43" s="1637"/>
      <c r="H43" s="1637"/>
      <c r="I43" s="1637"/>
    </row>
    <row r="44" spans="1:11" ht="18.75">
      <c r="B44" s="1078" t="s">
        <v>1542</v>
      </c>
      <c r="C44" s="1078"/>
      <c r="D44" s="1078"/>
    </row>
  </sheetData>
  <mergeCells count="16">
    <mergeCell ref="B6:C6"/>
    <mergeCell ref="B1:I1"/>
    <mergeCell ref="B4:D5"/>
    <mergeCell ref="E4:G4"/>
    <mergeCell ref="H4:H5"/>
    <mergeCell ref="I4:I5"/>
    <mergeCell ref="B32:C32"/>
    <mergeCell ref="B17:D18"/>
    <mergeCell ref="E17:G17"/>
    <mergeCell ref="H17:H18"/>
    <mergeCell ref="I17:I18"/>
    <mergeCell ref="B19:C19"/>
    <mergeCell ref="B30:D31"/>
    <mergeCell ref="E30:G30"/>
    <mergeCell ref="H30:H31"/>
    <mergeCell ref="I30:I31"/>
  </mergeCells>
  <phoneticPr fontId="3"/>
  <dataValidations count="1">
    <dataValidation imeMode="off" allowBlank="1" showInputMessage="1" showErrorMessage="1" sqref="E15:I15" xr:uid="{896D20A3-AD20-4D9F-8C58-46BE7B46FBA8}"/>
  </dataValidations>
  <pageMargins left="0.6" right="0.6" top="0.56999999999999995" bottom="0.42" header="0.32" footer="0.3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BB5F6-CD5C-44EF-A780-4A256A2C0D58}">
  <dimension ref="B1:J13"/>
  <sheetViews>
    <sheetView workbookViewId="0"/>
  </sheetViews>
  <sheetFormatPr defaultRowHeight="13.5"/>
  <cols>
    <col min="1" max="1" width="2.125" style="1" customWidth="1"/>
    <col min="2" max="2" width="6.125" style="1" customWidth="1"/>
    <col min="3" max="3" width="13.125" style="1" customWidth="1"/>
    <col min="4" max="4" width="10.625" style="1" customWidth="1"/>
    <col min="5" max="5" width="9.5" style="1" customWidth="1"/>
    <col min="6" max="6" width="6.125" style="1" customWidth="1"/>
    <col min="7" max="7" width="13.125" style="1" customWidth="1"/>
    <col min="8" max="8" width="10.625" style="1" customWidth="1"/>
    <col min="9" max="9" width="9.5" style="1" customWidth="1"/>
    <col min="10" max="10" width="12.25" style="1" customWidth="1"/>
    <col min="11" max="16384" width="9" style="1"/>
  </cols>
  <sheetData>
    <row r="1" spans="2:10" ht="30" customHeight="1">
      <c r="B1" s="2945" t="s">
        <v>0</v>
      </c>
      <c r="C1" s="2946"/>
      <c r="D1" s="2946"/>
      <c r="E1" s="2946"/>
      <c r="F1" s="2946"/>
      <c r="G1" s="2946"/>
      <c r="H1" s="2946"/>
      <c r="I1" s="2946"/>
      <c r="J1" s="2946"/>
    </row>
    <row r="2" spans="2:10" s="3" customFormat="1">
      <c r="B2" s="2"/>
    </row>
    <row r="3" spans="2:10" s="3" customFormat="1">
      <c r="B3" s="2"/>
      <c r="J3" s="4" t="s">
        <v>1</v>
      </c>
    </row>
    <row r="4" spans="2:10" s="5" customFormat="1">
      <c r="B4" s="2947" t="s">
        <v>2</v>
      </c>
      <c r="C4" s="2947" t="s">
        <v>3</v>
      </c>
      <c r="D4" s="2947" t="s">
        <v>4</v>
      </c>
      <c r="E4" s="2947" t="s">
        <v>5</v>
      </c>
      <c r="F4" s="2947" t="s">
        <v>2</v>
      </c>
      <c r="G4" s="2948" t="s">
        <v>6</v>
      </c>
      <c r="H4" s="2947" t="s">
        <v>4</v>
      </c>
      <c r="I4" s="2947" t="s">
        <v>5</v>
      </c>
      <c r="J4" s="2950" t="s">
        <v>7</v>
      </c>
    </row>
    <row r="5" spans="2:10" s="5" customFormat="1">
      <c r="B5" s="2947"/>
      <c r="C5" s="2947"/>
      <c r="D5" s="2947"/>
      <c r="E5" s="2947"/>
      <c r="F5" s="2947"/>
      <c r="G5" s="2949"/>
      <c r="H5" s="2947"/>
      <c r="I5" s="2947"/>
      <c r="J5" s="2949"/>
    </row>
    <row r="6" spans="2:10" s="3" customFormat="1">
      <c r="B6" s="2935" t="s">
        <v>8</v>
      </c>
      <c r="C6" s="6" t="s">
        <v>9</v>
      </c>
      <c r="D6" s="7" t="s">
        <v>10</v>
      </c>
      <c r="E6" s="2937" t="s">
        <v>11</v>
      </c>
      <c r="F6" s="2940" t="s">
        <v>12</v>
      </c>
      <c r="G6" s="6" t="s">
        <v>13</v>
      </c>
      <c r="H6" s="7" t="s">
        <v>14</v>
      </c>
      <c r="I6" s="2937" t="s">
        <v>15</v>
      </c>
      <c r="J6" s="2942" t="s">
        <v>16</v>
      </c>
    </row>
    <row r="7" spans="2:10" s="3" customFormat="1">
      <c r="B7" s="2936"/>
      <c r="C7" s="8" t="s">
        <v>17</v>
      </c>
      <c r="D7" s="7" t="s">
        <v>18</v>
      </c>
      <c r="E7" s="2938"/>
      <c r="F7" s="2941"/>
      <c r="G7" s="8" t="s">
        <v>19</v>
      </c>
      <c r="H7" s="7" t="s">
        <v>20</v>
      </c>
      <c r="I7" s="2938"/>
      <c r="J7" s="2943"/>
    </row>
    <row r="8" spans="2:10" s="3" customFormat="1">
      <c r="B8" s="9"/>
      <c r="C8" s="10"/>
      <c r="D8" s="10"/>
      <c r="E8" s="2938"/>
      <c r="F8" s="11"/>
      <c r="G8" s="10"/>
      <c r="H8" s="10"/>
      <c r="I8" s="2938"/>
      <c r="J8" s="2943"/>
    </row>
    <row r="9" spans="2:10" s="3" customFormat="1">
      <c r="B9" s="2936" t="s">
        <v>21</v>
      </c>
      <c r="C9" s="6" t="s">
        <v>9</v>
      </c>
      <c r="D9" s="12" t="s">
        <v>22</v>
      </c>
      <c r="E9" s="2938"/>
      <c r="F9" s="2941" t="s">
        <v>23</v>
      </c>
      <c r="G9" s="6" t="s">
        <v>13</v>
      </c>
      <c r="H9" s="12" t="s">
        <v>24</v>
      </c>
      <c r="I9" s="2938"/>
      <c r="J9" s="2943"/>
    </row>
    <row r="10" spans="2:10" s="13" customFormat="1">
      <c r="B10" s="2936"/>
      <c r="C10" s="8" t="s">
        <v>25</v>
      </c>
      <c r="D10" s="12" t="s">
        <v>26</v>
      </c>
      <c r="E10" s="2938"/>
      <c r="F10" s="2941"/>
      <c r="G10" s="8" t="s">
        <v>27</v>
      </c>
      <c r="H10" s="12" t="s">
        <v>28</v>
      </c>
      <c r="I10" s="2938"/>
      <c r="J10" s="2943"/>
    </row>
    <row r="11" spans="2:10" s="13" customFormat="1">
      <c r="B11" s="14"/>
      <c r="C11" s="15"/>
      <c r="D11" s="16"/>
      <c r="E11" s="2939"/>
      <c r="F11" s="17"/>
      <c r="G11" s="15"/>
      <c r="H11" s="16"/>
      <c r="I11" s="2939"/>
      <c r="J11" s="2944"/>
    </row>
    <row r="12" spans="2:10" s="13" customFormat="1">
      <c r="B12" s="18"/>
      <c r="C12" s="19"/>
      <c r="D12" s="19"/>
      <c r="E12" s="19"/>
      <c r="F12" s="18"/>
      <c r="G12" s="19"/>
      <c r="H12" s="19"/>
      <c r="I12" s="19"/>
      <c r="J12" s="19"/>
    </row>
    <row r="13" spans="2:10" s="13" customFormat="1">
      <c r="B13" s="20" t="s">
        <v>29</v>
      </c>
    </row>
  </sheetData>
  <mergeCells count="17">
    <mergeCell ref="B1:J1"/>
    <mergeCell ref="B4:B5"/>
    <mergeCell ref="C4:C5"/>
    <mergeCell ref="D4:D5"/>
    <mergeCell ref="E4:E5"/>
    <mergeCell ref="F4:F5"/>
    <mergeCell ref="G4:G5"/>
    <mergeCell ref="H4:H5"/>
    <mergeCell ref="I4:I5"/>
    <mergeCell ref="J4:J5"/>
    <mergeCell ref="B6:B7"/>
    <mergeCell ref="E6:E11"/>
    <mergeCell ref="F6:F7"/>
    <mergeCell ref="I6:I11"/>
    <mergeCell ref="J6:J11"/>
    <mergeCell ref="B9:B10"/>
    <mergeCell ref="F9:F10"/>
  </mergeCells>
  <phoneticPr fontId="3"/>
  <pageMargins left="0.6692913385826772"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F3C28-8293-404A-A55D-076CD79419CD}">
  <dimension ref="A1:N26"/>
  <sheetViews>
    <sheetView workbookViewId="0"/>
  </sheetViews>
  <sheetFormatPr defaultRowHeight="13.5"/>
  <cols>
    <col min="1" max="1" width="1" style="96" customWidth="1"/>
    <col min="2" max="2" width="16.625" style="96" customWidth="1"/>
    <col min="3" max="3" width="8.875" style="96" customWidth="1"/>
    <col min="4" max="11" width="8.5" style="96" customWidth="1"/>
    <col min="12" max="16384" width="9" style="96"/>
  </cols>
  <sheetData>
    <row r="1" spans="1:14" ht="17.25">
      <c r="B1" s="3120" t="s">
        <v>1701</v>
      </c>
      <c r="C1" s="3027"/>
      <c r="D1" s="3027"/>
      <c r="E1" s="3027"/>
      <c r="F1" s="3027"/>
      <c r="G1" s="3027"/>
      <c r="H1" s="3027"/>
      <c r="I1" s="3027"/>
      <c r="J1" s="3027"/>
      <c r="K1" s="3027"/>
    </row>
    <row r="2" spans="1:14">
      <c r="F2" s="131"/>
    </row>
    <row r="3" spans="1:14">
      <c r="I3" s="2967" t="s">
        <v>1702</v>
      </c>
      <c r="J3" s="2967"/>
      <c r="K3" s="2967"/>
    </row>
    <row r="4" spans="1:14" s="605" customFormat="1" ht="16.5" customHeight="1">
      <c r="B4" s="3122" t="s">
        <v>1703</v>
      </c>
      <c r="C4" s="3125" t="s">
        <v>1704</v>
      </c>
      <c r="D4" s="3127" t="s">
        <v>1705</v>
      </c>
      <c r="E4" s="3128"/>
      <c r="F4" s="3128"/>
      <c r="G4" s="3128"/>
      <c r="H4" s="3128"/>
      <c r="I4" s="3129"/>
      <c r="J4" s="3130" t="s">
        <v>1706</v>
      </c>
      <c r="K4" s="3130"/>
    </row>
    <row r="5" spans="1:14" s="605" customFormat="1" ht="16.5" customHeight="1">
      <c r="B5" s="3123"/>
      <c r="C5" s="3126"/>
      <c r="D5" s="3131" t="s">
        <v>1707</v>
      </c>
      <c r="E5" s="3132"/>
      <c r="F5" s="3131" t="s">
        <v>1708</v>
      </c>
      <c r="G5" s="3132"/>
      <c r="H5" s="3133" t="s">
        <v>1709</v>
      </c>
      <c r="I5" s="2963"/>
      <c r="J5" s="3134" t="s">
        <v>1710</v>
      </c>
      <c r="K5" s="3135"/>
      <c r="L5" s="629"/>
      <c r="M5" s="629"/>
      <c r="N5" s="80"/>
    </row>
    <row r="6" spans="1:14" s="605" customFormat="1" ht="16.5" customHeight="1">
      <c r="B6" s="3124"/>
      <c r="C6" s="2984"/>
      <c r="D6" s="79" t="s">
        <v>861</v>
      </c>
      <c r="E6" s="630" t="s">
        <v>862</v>
      </c>
      <c r="F6" s="630" t="s">
        <v>861</v>
      </c>
      <c r="G6" s="630" t="s">
        <v>862</v>
      </c>
      <c r="H6" s="630" t="s">
        <v>861</v>
      </c>
      <c r="I6" s="631" t="s">
        <v>862</v>
      </c>
      <c r="J6" s="632" t="s">
        <v>861</v>
      </c>
      <c r="K6" s="630" t="s">
        <v>862</v>
      </c>
    </row>
    <row r="7" spans="1:14" ht="16.5" customHeight="1">
      <c r="A7" s="621"/>
      <c r="B7" s="633" t="s">
        <v>1711</v>
      </c>
      <c r="C7" s="634">
        <v>371024</v>
      </c>
      <c r="D7" s="484">
        <v>134093</v>
      </c>
      <c r="E7" s="485">
        <v>78518</v>
      </c>
      <c r="F7" s="485">
        <v>124998</v>
      </c>
      <c r="G7" s="485">
        <v>74473</v>
      </c>
      <c r="H7" s="485">
        <v>9095</v>
      </c>
      <c r="I7" s="485">
        <v>4045</v>
      </c>
      <c r="J7" s="485">
        <v>46925</v>
      </c>
      <c r="K7" s="486">
        <v>104785</v>
      </c>
      <c r="L7" s="628"/>
      <c r="M7" s="628"/>
      <c r="N7" s="628"/>
    </row>
    <row r="8" spans="1:14" ht="16.5" customHeight="1">
      <c r="B8" s="635" t="s">
        <v>1712</v>
      </c>
      <c r="C8" s="634">
        <v>366654</v>
      </c>
      <c r="D8" s="484">
        <v>118650</v>
      </c>
      <c r="E8" s="485">
        <v>73320</v>
      </c>
      <c r="F8" s="485">
        <v>109529</v>
      </c>
      <c r="G8" s="485">
        <v>69228</v>
      </c>
      <c r="H8" s="485">
        <v>9121</v>
      </c>
      <c r="I8" s="485">
        <v>4092</v>
      </c>
      <c r="J8" s="485">
        <v>49312</v>
      </c>
      <c r="K8" s="486">
        <v>98587</v>
      </c>
      <c r="L8" s="628"/>
      <c r="M8" s="628"/>
      <c r="N8" s="628"/>
    </row>
    <row r="9" spans="1:14" ht="16.5" customHeight="1">
      <c r="B9" s="636" t="s">
        <v>1713</v>
      </c>
      <c r="C9" s="637">
        <v>358613</v>
      </c>
      <c r="D9" s="638">
        <v>109584</v>
      </c>
      <c r="E9" s="479">
        <v>73291</v>
      </c>
      <c r="F9" s="479">
        <v>103558</v>
      </c>
      <c r="G9" s="479">
        <v>70424</v>
      </c>
      <c r="H9" s="479">
        <v>6026</v>
      </c>
      <c r="I9" s="479">
        <v>2867</v>
      </c>
      <c r="J9" s="479">
        <v>52632</v>
      </c>
      <c r="K9" s="482">
        <v>93848</v>
      </c>
      <c r="L9" s="628"/>
      <c r="M9" s="628"/>
      <c r="N9" s="628"/>
    </row>
    <row r="10" spans="1:14" ht="16.5" customHeight="1">
      <c r="B10" s="611"/>
      <c r="C10" s="634"/>
      <c r="D10" s="484"/>
      <c r="E10" s="485"/>
      <c r="F10" s="485"/>
      <c r="G10" s="485"/>
      <c r="H10" s="485"/>
      <c r="I10" s="485"/>
      <c r="J10" s="485"/>
      <c r="K10" s="486"/>
      <c r="L10" s="628"/>
      <c r="M10" s="628"/>
      <c r="N10" s="628"/>
    </row>
    <row r="11" spans="1:14" ht="16.5" customHeight="1">
      <c r="B11" s="639" t="s">
        <v>1378</v>
      </c>
      <c r="C11" s="634">
        <v>55935</v>
      </c>
      <c r="D11" s="484">
        <v>16330</v>
      </c>
      <c r="E11" s="485">
        <v>11912</v>
      </c>
      <c r="F11" s="491">
        <v>15306</v>
      </c>
      <c r="G11" s="485">
        <v>11424</v>
      </c>
      <c r="H11" s="485">
        <v>1024</v>
      </c>
      <c r="I11" s="485">
        <v>488</v>
      </c>
      <c r="J11" s="485">
        <v>7737</v>
      </c>
      <c r="K11" s="486">
        <v>14042</v>
      </c>
      <c r="L11" s="628"/>
      <c r="M11" s="628"/>
      <c r="N11" s="628"/>
    </row>
    <row r="12" spans="1:14" ht="16.5" customHeight="1">
      <c r="B12" s="639" t="s">
        <v>1265</v>
      </c>
      <c r="C12" s="634">
        <v>27852</v>
      </c>
      <c r="D12" s="484">
        <v>8288</v>
      </c>
      <c r="E12" s="485">
        <v>5507</v>
      </c>
      <c r="F12" s="491">
        <v>7855</v>
      </c>
      <c r="G12" s="485">
        <v>5307</v>
      </c>
      <c r="H12" s="485">
        <v>433</v>
      </c>
      <c r="I12" s="485">
        <v>200</v>
      </c>
      <c r="J12" s="485">
        <v>4213</v>
      </c>
      <c r="K12" s="486">
        <v>7303</v>
      </c>
      <c r="L12" s="628"/>
      <c r="M12" s="628"/>
      <c r="N12" s="628"/>
    </row>
    <row r="13" spans="1:14" ht="16.5" customHeight="1">
      <c r="B13" s="639" t="s">
        <v>1258</v>
      </c>
      <c r="C13" s="634">
        <v>16365</v>
      </c>
      <c r="D13" s="484">
        <v>5725</v>
      </c>
      <c r="E13" s="491">
        <v>3223</v>
      </c>
      <c r="F13" s="491">
        <v>5430</v>
      </c>
      <c r="G13" s="491">
        <v>3110</v>
      </c>
      <c r="H13" s="485">
        <v>295</v>
      </c>
      <c r="I13" s="485">
        <v>113</v>
      </c>
      <c r="J13" s="485">
        <v>2269</v>
      </c>
      <c r="K13" s="486">
        <v>3977</v>
      </c>
      <c r="L13" s="628"/>
      <c r="M13" s="628"/>
      <c r="N13" s="628"/>
    </row>
    <row r="14" spans="1:14" ht="16.5" customHeight="1">
      <c r="B14" s="639" t="s">
        <v>1267</v>
      </c>
      <c r="C14" s="634">
        <v>10467</v>
      </c>
      <c r="D14" s="484">
        <v>4283</v>
      </c>
      <c r="E14" s="485">
        <v>1762</v>
      </c>
      <c r="F14" s="491">
        <v>4149</v>
      </c>
      <c r="G14" s="485">
        <v>1687</v>
      </c>
      <c r="H14" s="485">
        <v>134</v>
      </c>
      <c r="I14" s="485">
        <v>75</v>
      </c>
      <c r="J14" s="485">
        <v>1391</v>
      </c>
      <c r="K14" s="486">
        <v>2468</v>
      </c>
      <c r="L14" s="628"/>
      <c r="M14" s="628"/>
      <c r="N14" s="628"/>
    </row>
    <row r="15" spans="1:14" ht="16.5" customHeight="1">
      <c r="B15" s="639" t="s">
        <v>1257</v>
      </c>
      <c r="C15" s="634">
        <v>53343</v>
      </c>
      <c r="D15" s="484">
        <v>15370</v>
      </c>
      <c r="E15" s="485">
        <v>10917</v>
      </c>
      <c r="F15" s="491">
        <v>14515</v>
      </c>
      <c r="G15" s="485">
        <v>10465</v>
      </c>
      <c r="H15" s="485">
        <v>855</v>
      </c>
      <c r="I15" s="485">
        <v>452</v>
      </c>
      <c r="J15" s="485">
        <v>7785</v>
      </c>
      <c r="K15" s="486">
        <v>14534</v>
      </c>
      <c r="L15" s="628"/>
      <c r="M15" s="628"/>
      <c r="N15" s="628"/>
    </row>
    <row r="16" spans="1:14" ht="16.5" customHeight="1">
      <c r="B16" s="611"/>
      <c r="C16" s="634"/>
      <c r="D16" s="484"/>
      <c r="E16" s="485"/>
      <c r="F16" s="491"/>
      <c r="G16" s="485"/>
      <c r="H16" s="485"/>
      <c r="I16" s="485"/>
      <c r="J16" s="485"/>
      <c r="K16" s="486"/>
      <c r="L16" s="628"/>
      <c r="M16" s="628"/>
      <c r="N16" s="628"/>
    </row>
    <row r="17" spans="2:14" ht="16.5" customHeight="1">
      <c r="B17" s="639" t="s">
        <v>1266</v>
      </c>
      <c r="C17" s="634">
        <v>36836</v>
      </c>
      <c r="D17" s="484">
        <v>11907</v>
      </c>
      <c r="E17" s="485">
        <v>7442</v>
      </c>
      <c r="F17" s="491">
        <v>11289</v>
      </c>
      <c r="G17" s="485">
        <v>7175</v>
      </c>
      <c r="H17" s="485">
        <v>618</v>
      </c>
      <c r="I17" s="485">
        <v>267</v>
      </c>
      <c r="J17" s="485">
        <v>5387</v>
      </c>
      <c r="K17" s="486">
        <v>9571</v>
      </c>
      <c r="L17" s="628"/>
      <c r="M17" s="628"/>
      <c r="N17" s="628"/>
    </row>
    <row r="18" spans="2:14" ht="16.5" customHeight="1">
      <c r="B18" s="639" t="s">
        <v>1260</v>
      </c>
      <c r="C18" s="634">
        <v>41706</v>
      </c>
      <c r="D18" s="484">
        <v>11864</v>
      </c>
      <c r="E18" s="485">
        <v>8273</v>
      </c>
      <c r="F18" s="491">
        <v>11096</v>
      </c>
      <c r="G18" s="485">
        <v>7905</v>
      </c>
      <c r="H18" s="485">
        <v>768</v>
      </c>
      <c r="I18" s="485">
        <v>368</v>
      </c>
      <c r="J18" s="485">
        <v>6928</v>
      </c>
      <c r="K18" s="486">
        <v>11909</v>
      </c>
      <c r="L18" s="628"/>
      <c r="M18" s="628"/>
      <c r="N18" s="628"/>
    </row>
    <row r="19" spans="2:14" ht="16.5" customHeight="1">
      <c r="B19" s="639" t="s">
        <v>1259</v>
      </c>
      <c r="C19" s="634">
        <v>46409</v>
      </c>
      <c r="D19" s="484">
        <v>14700</v>
      </c>
      <c r="E19" s="485">
        <v>9820</v>
      </c>
      <c r="F19" s="491">
        <v>13915</v>
      </c>
      <c r="G19" s="485">
        <v>9443</v>
      </c>
      <c r="H19" s="485">
        <v>785</v>
      </c>
      <c r="I19" s="485">
        <v>377</v>
      </c>
      <c r="J19" s="485">
        <v>6807</v>
      </c>
      <c r="K19" s="486">
        <v>11893</v>
      </c>
      <c r="L19" s="628"/>
      <c r="M19" s="628"/>
      <c r="N19" s="628"/>
    </row>
    <row r="20" spans="2:14" ht="16.5" customHeight="1">
      <c r="B20" s="639" t="s">
        <v>1261</v>
      </c>
      <c r="C20" s="634">
        <v>30815</v>
      </c>
      <c r="D20" s="491">
        <v>9013</v>
      </c>
      <c r="E20" s="485">
        <v>6516</v>
      </c>
      <c r="F20" s="491">
        <v>8525</v>
      </c>
      <c r="G20" s="485">
        <v>6260</v>
      </c>
      <c r="H20" s="485">
        <v>488</v>
      </c>
      <c r="I20" s="485">
        <v>256</v>
      </c>
      <c r="J20" s="485">
        <v>4447</v>
      </c>
      <c r="K20" s="486">
        <v>8042</v>
      </c>
      <c r="L20" s="628"/>
      <c r="M20" s="628"/>
      <c r="N20" s="628"/>
    </row>
    <row r="21" spans="2:14" ht="16.5" customHeight="1">
      <c r="B21" s="640" t="s">
        <v>1714</v>
      </c>
      <c r="C21" s="641">
        <v>38885</v>
      </c>
      <c r="D21" s="499">
        <v>12104</v>
      </c>
      <c r="E21" s="499">
        <v>7919</v>
      </c>
      <c r="F21" s="642">
        <v>11478</v>
      </c>
      <c r="G21" s="499">
        <v>7648</v>
      </c>
      <c r="H21" s="499">
        <v>626</v>
      </c>
      <c r="I21" s="499">
        <v>271</v>
      </c>
      <c r="J21" s="499">
        <v>5668</v>
      </c>
      <c r="K21" s="500">
        <v>10109</v>
      </c>
      <c r="L21" s="628"/>
      <c r="M21" s="628"/>
      <c r="N21" s="628"/>
    </row>
    <row r="22" spans="2:14" ht="13.5" customHeight="1">
      <c r="B22" s="643"/>
      <c r="C22" s="491"/>
      <c r="D22" s="491"/>
      <c r="E22" s="491"/>
      <c r="F22" s="491"/>
      <c r="G22" s="491"/>
      <c r="H22" s="491"/>
      <c r="I22" s="491"/>
      <c r="J22" s="491"/>
      <c r="K22" s="491"/>
      <c r="L22" s="628"/>
      <c r="M22" s="628"/>
      <c r="N22" s="628"/>
    </row>
    <row r="23" spans="2:14" s="103" customFormat="1" ht="13.5" customHeight="1">
      <c r="B23" s="359" t="s">
        <v>1699</v>
      </c>
      <c r="C23" s="627"/>
      <c r="D23" s="627"/>
      <c r="E23" s="627"/>
      <c r="F23" s="627"/>
      <c r="G23" s="627"/>
      <c r="H23" s="627"/>
      <c r="I23" s="627"/>
      <c r="J23" s="627"/>
      <c r="K23" s="627"/>
    </row>
    <row r="24" spans="2:14" s="135" customFormat="1" ht="13.5" customHeight="1">
      <c r="B24" s="644" t="s">
        <v>1715</v>
      </c>
    </row>
    <row r="25" spans="2:14" ht="13.5" customHeight="1"/>
    <row r="26" spans="2:14" ht="13.5" customHeight="1"/>
  </sheetData>
  <mergeCells count="10">
    <mergeCell ref="B1:K1"/>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CE6DC-3C72-49EC-B8F2-ED32137CDA3B}">
  <dimension ref="A1:L18"/>
  <sheetViews>
    <sheetView zoomScaleNormal="100" workbookViewId="0"/>
  </sheetViews>
  <sheetFormatPr defaultRowHeight="13.5"/>
  <cols>
    <col min="1" max="1" width="1" style="96" customWidth="1"/>
    <col min="2" max="2" width="2.625" style="96" customWidth="1"/>
    <col min="3" max="3" width="8.625" style="96" customWidth="1"/>
    <col min="4" max="5" width="10.5" style="96" customWidth="1"/>
    <col min="6" max="8" width="7.375" style="96" customWidth="1"/>
    <col min="9" max="9" width="8.25" style="96" customWidth="1"/>
    <col min="10" max="10" width="11" style="96" customWidth="1"/>
    <col min="11" max="11" width="10.5" style="96" customWidth="1"/>
    <col min="12" max="16384" width="9" style="96"/>
  </cols>
  <sheetData>
    <row r="1" spans="1:12" ht="17.25">
      <c r="B1" s="2966" t="s">
        <v>5548</v>
      </c>
      <c r="C1" s="2952"/>
      <c r="D1" s="2952"/>
      <c r="E1" s="2952"/>
      <c r="F1" s="2952"/>
      <c r="G1" s="2952"/>
      <c r="H1" s="2952"/>
      <c r="I1" s="2952"/>
      <c r="J1" s="2952"/>
      <c r="K1" s="2952"/>
      <c r="L1" s="2952"/>
    </row>
    <row r="3" spans="1:12" ht="16.5">
      <c r="B3" s="1637"/>
      <c r="C3" s="1637"/>
      <c r="D3" s="1637"/>
      <c r="E3" s="1637"/>
      <c r="F3" s="1637"/>
      <c r="G3" s="1637"/>
      <c r="H3" s="1637"/>
      <c r="I3" s="1637"/>
      <c r="J3" s="1637"/>
      <c r="K3" s="1637"/>
      <c r="L3" s="2789" t="s">
        <v>5549</v>
      </c>
    </row>
    <row r="4" spans="1:12" ht="21" customHeight="1">
      <c r="B4" s="2975" t="s">
        <v>5550</v>
      </c>
      <c r="C4" s="3190"/>
      <c r="D4" s="2981" t="s">
        <v>5551</v>
      </c>
      <c r="E4" s="2981" t="s">
        <v>5552</v>
      </c>
      <c r="F4" s="2968" t="s">
        <v>5553</v>
      </c>
      <c r="G4" s="2968"/>
      <c r="H4" s="2968"/>
      <c r="I4" s="98" t="s">
        <v>5554</v>
      </c>
      <c r="J4" s="98" t="s">
        <v>5555</v>
      </c>
      <c r="K4" s="2985" t="s">
        <v>5556</v>
      </c>
      <c r="L4" s="2985" t="s">
        <v>5557</v>
      </c>
    </row>
    <row r="5" spans="1:12" ht="27">
      <c r="B5" s="2979"/>
      <c r="C5" s="3663"/>
      <c r="D5" s="2982"/>
      <c r="E5" s="2982"/>
      <c r="F5" s="1061" t="s">
        <v>5558</v>
      </c>
      <c r="G5" s="1061" t="s">
        <v>5559</v>
      </c>
      <c r="H5" s="1061" t="s">
        <v>5560</v>
      </c>
      <c r="I5" s="1061" t="s">
        <v>5561</v>
      </c>
      <c r="J5" s="1061" t="s">
        <v>5562</v>
      </c>
      <c r="K5" s="3169"/>
      <c r="L5" s="3169"/>
    </row>
    <row r="6" spans="1:12" ht="21" customHeight="1">
      <c r="A6" s="131"/>
      <c r="B6" s="3981" t="s">
        <v>231</v>
      </c>
      <c r="C6" s="3919"/>
      <c r="D6" s="2183">
        <v>8999753</v>
      </c>
      <c r="E6" s="2185">
        <v>1259181</v>
      </c>
      <c r="F6" s="2184" t="s">
        <v>829</v>
      </c>
      <c r="G6" s="2185">
        <v>15</v>
      </c>
      <c r="H6" s="2184">
        <v>27</v>
      </c>
      <c r="I6" s="2184">
        <v>257</v>
      </c>
      <c r="J6" s="2184">
        <v>13</v>
      </c>
      <c r="K6" s="2185">
        <v>3494209</v>
      </c>
      <c r="L6" s="783">
        <v>417600</v>
      </c>
    </row>
    <row r="7" spans="1:12" ht="21" customHeight="1">
      <c r="B7" s="942"/>
      <c r="C7" s="629" t="s">
        <v>5563</v>
      </c>
      <c r="D7" s="820">
        <v>8820724</v>
      </c>
      <c r="E7" s="786">
        <v>1247837</v>
      </c>
      <c r="F7" s="692" t="s">
        <v>829</v>
      </c>
      <c r="G7" s="692" t="s">
        <v>829</v>
      </c>
      <c r="H7" s="692" t="s">
        <v>829</v>
      </c>
      <c r="I7" s="692" t="s">
        <v>829</v>
      </c>
      <c r="J7" s="692" t="s">
        <v>829</v>
      </c>
      <c r="K7" s="692" t="s">
        <v>829</v>
      </c>
      <c r="L7" s="826" t="s">
        <v>829</v>
      </c>
    </row>
    <row r="8" spans="1:12" ht="21" customHeight="1">
      <c r="B8" s="1105"/>
      <c r="C8" s="1131" t="s">
        <v>5564</v>
      </c>
      <c r="D8" s="2192">
        <v>179029</v>
      </c>
      <c r="E8" s="857">
        <v>11344</v>
      </c>
      <c r="F8" s="2740" t="s">
        <v>829</v>
      </c>
      <c r="G8" s="2740" t="s">
        <v>829</v>
      </c>
      <c r="H8" s="2740" t="s">
        <v>829</v>
      </c>
      <c r="I8" s="2740" t="s">
        <v>829</v>
      </c>
      <c r="J8" s="2740" t="s">
        <v>829</v>
      </c>
      <c r="K8" s="2740" t="s">
        <v>829</v>
      </c>
      <c r="L8" s="2741" t="s">
        <v>829</v>
      </c>
    </row>
    <row r="9" spans="1:12">
      <c r="B9" s="1637"/>
      <c r="C9" s="1637"/>
      <c r="D9" s="628"/>
      <c r="E9" s="628"/>
      <c r="F9" s="628"/>
      <c r="G9" s="628"/>
      <c r="H9" s="628"/>
      <c r="I9" s="628"/>
      <c r="J9" s="628"/>
      <c r="K9" s="1275"/>
      <c r="L9" s="1275"/>
    </row>
    <row r="10" spans="1:12" s="1606" customFormat="1" ht="12">
      <c r="B10" s="755" t="s">
        <v>5565</v>
      </c>
      <c r="C10" s="755"/>
      <c r="K10" s="1327"/>
      <c r="L10" s="1327"/>
    </row>
    <row r="11" spans="1:12" s="1606" customFormat="1" ht="11.25">
      <c r="B11" s="135"/>
      <c r="C11" s="135"/>
      <c r="K11" s="1327"/>
      <c r="L11" s="1327"/>
    </row>
    <row r="12" spans="1:12">
      <c r="K12" s="754"/>
      <c r="L12" s="754"/>
    </row>
    <row r="13" spans="1:12" ht="18.75">
      <c r="B13" s="1078"/>
      <c r="C13" s="1078"/>
    </row>
    <row r="18" ht="13.5" customHeight="1"/>
  </sheetData>
  <mergeCells count="8">
    <mergeCell ref="B6:C6"/>
    <mergeCell ref="B1:L1"/>
    <mergeCell ref="B4:C5"/>
    <mergeCell ref="D4:D5"/>
    <mergeCell ref="E4:E5"/>
    <mergeCell ref="F4:H4"/>
    <mergeCell ref="K4:K5"/>
    <mergeCell ref="L4:L5"/>
  </mergeCells>
  <phoneticPr fontId="3"/>
  <pageMargins left="0.78700000000000003" right="0.49" top="0.98399999999999999" bottom="0.98399999999999999" header="0.51200000000000001" footer="0.51200000000000001"/>
  <pageSetup paperSize="9" scale="96"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34C82-B21D-40C1-B1D7-46D2B1F54A25}">
  <dimension ref="B1:J23"/>
  <sheetViews>
    <sheetView workbookViewId="0"/>
  </sheetViews>
  <sheetFormatPr defaultRowHeight="13.5"/>
  <cols>
    <col min="1" max="1" width="2.125" style="264" customWidth="1"/>
    <col min="2" max="2" width="4.875" style="264" customWidth="1"/>
    <col min="3" max="3" width="17.375" style="264" customWidth="1"/>
    <col min="4" max="8" width="14.75" style="264" customWidth="1"/>
    <col min="9" max="9" width="16" style="264" customWidth="1"/>
    <col min="10" max="16384" width="9" style="264"/>
  </cols>
  <sheetData>
    <row r="1" spans="2:10" ht="17.25">
      <c r="B1" s="2951" t="s">
        <v>5566</v>
      </c>
      <c r="C1" s="2952"/>
      <c r="D1" s="2952"/>
      <c r="E1" s="2952"/>
      <c r="F1" s="2952"/>
      <c r="G1" s="2952"/>
      <c r="H1" s="2952"/>
    </row>
    <row r="2" spans="2:10" ht="18.75">
      <c r="E2" s="426"/>
    </row>
    <row r="3" spans="2:10">
      <c r="B3" s="361"/>
      <c r="C3" s="361"/>
      <c r="D3" s="361"/>
      <c r="E3" s="361"/>
      <c r="F3" s="361"/>
      <c r="G3" s="3521" t="s">
        <v>5567</v>
      </c>
      <c r="H3" s="3521"/>
    </row>
    <row r="4" spans="2:10" s="266" customFormat="1" ht="21" customHeight="1">
      <c r="B4" s="3544" t="s">
        <v>5568</v>
      </c>
      <c r="C4" s="3190"/>
      <c r="D4" s="3636" t="s">
        <v>5569</v>
      </c>
      <c r="E4" s="3046"/>
      <c r="F4" s="3046"/>
      <c r="G4" s="1818" t="s">
        <v>5570</v>
      </c>
      <c r="H4" s="3522" t="s">
        <v>5571</v>
      </c>
    </row>
    <row r="5" spans="2:10" s="266" customFormat="1" ht="21" customHeight="1">
      <c r="B5" s="3040"/>
      <c r="C5" s="3663"/>
      <c r="D5" s="1667" t="s">
        <v>5572</v>
      </c>
      <c r="E5" s="1667" t="s">
        <v>5573</v>
      </c>
      <c r="F5" s="2016" t="s">
        <v>5536</v>
      </c>
      <c r="G5" s="1667" t="s">
        <v>5574</v>
      </c>
      <c r="H5" s="3982"/>
    </row>
    <row r="6" spans="2:10" s="1181" customFormat="1" ht="21" customHeight="1">
      <c r="B6" s="3983" t="s">
        <v>2857</v>
      </c>
      <c r="C6" s="3262"/>
      <c r="D6" s="2717">
        <v>48093822</v>
      </c>
      <c r="E6" s="2718">
        <v>47083961</v>
      </c>
      <c r="F6" s="2718">
        <v>1009861</v>
      </c>
      <c r="G6" s="2718">
        <v>46995554</v>
      </c>
      <c r="H6" s="2790" t="s">
        <v>5575</v>
      </c>
      <c r="I6" s="2791"/>
      <c r="J6" s="2792"/>
    </row>
    <row r="7" spans="2:10" s="266" customFormat="1" ht="21" customHeight="1">
      <c r="B7" s="951"/>
      <c r="C7" s="2793" t="s">
        <v>5576</v>
      </c>
      <c r="D7" s="2794">
        <v>34205674</v>
      </c>
      <c r="E7" s="1600">
        <v>33360593</v>
      </c>
      <c r="F7" s="1600">
        <v>845081</v>
      </c>
      <c r="G7" s="1600">
        <v>33272474</v>
      </c>
      <c r="H7" s="2795" t="s">
        <v>5577</v>
      </c>
      <c r="I7" s="2796"/>
      <c r="J7" s="2290"/>
    </row>
    <row r="8" spans="2:10" s="266" customFormat="1" ht="21" customHeight="1">
      <c r="B8" s="951"/>
      <c r="C8" s="2793" t="s">
        <v>5578</v>
      </c>
      <c r="D8" s="2794">
        <v>1412857</v>
      </c>
      <c r="E8" s="1600">
        <v>1401461</v>
      </c>
      <c r="F8" s="1600">
        <v>11396</v>
      </c>
      <c r="G8" s="1600">
        <v>1400691</v>
      </c>
      <c r="H8" s="2795" t="s">
        <v>5579</v>
      </c>
      <c r="I8" s="2796"/>
      <c r="J8" s="2290"/>
    </row>
    <row r="9" spans="2:10" s="266" customFormat="1" ht="21" customHeight="1">
      <c r="B9" s="951"/>
      <c r="C9" s="2793" t="s">
        <v>5580</v>
      </c>
      <c r="D9" s="2794">
        <v>1109766</v>
      </c>
      <c r="E9" s="1600">
        <v>1065473</v>
      </c>
      <c r="F9" s="1600">
        <v>44293</v>
      </c>
      <c r="G9" s="1600">
        <v>1071748</v>
      </c>
      <c r="H9" s="2795" t="s">
        <v>5581</v>
      </c>
      <c r="I9" s="2796"/>
      <c r="J9" s="2290"/>
    </row>
    <row r="10" spans="2:10" s="266" customFormat="1" ht="21" customHeight="1">
      <c r="B10" s="951"/>
      <c r="C10" s="2793" t="s">
        <v>5582</v>
      </c>
      <c r="D10" s="2794">
        <v>8415356</v>
      </c>
      <c r="E10" s="1600">
        <v>8390160</v>
      </c>
      <c r="F10" s="1600">
        <v>25196</v>
      </c>
      <c r="G10" s="1600">
        <v>8413368</v>
      </c>
      <c r="H10" s="2795" t="s">
        <v>5583</v>
      </c>
      <c r="I10" s="2796"/>
      <c r="J10" s="2290"/>
    </row>
    <row r="11" spans="2:10" s="266" customFormat="1" ht="21" customHeight="1">
      <c r="B11" s="951"/>
      <c r="C11" s="2793" t="s">
        <v>5584</v>
      </c>
      <c r="D11" s="2794">
        <v>1833586</v>
      </c>
      <c r="E11" s="1600">
        <v>1777991</v>
      </c>
      <c r="F11" s="1600">
        <v>55595</v>
      </c>
      <c r="G11" s="1600">
        <v>1756921</v>
      </c>
      <c r="H11" s="2795" t="s">
        <v>5585</v>
      </c>
      <c r="I11" s="2796"/>
      <c r="J11" s="2290"/>
    </row>
    <row r="12" spans="2:10" s="266" customFormat="1" ht="21" customHeight="1">
      <c r="B12" s="951"/>
      <c r="C12" s="2793" t="s">
        <v>5586</v>
      </c>
      <c r="D12" s="2100">
        <v>183046</v>
      </c>
      <c r="E12" s="2101">
        <v>183046</v>
      </c>
      <c r="F12" s="2561" t="s">
        <v>829</v>
      </c>
      <c r="G12" s="2101">
        <v>183046</v>
      </c>
      <c r="H12" s="2795" t="s">
        <v>5587</v>
      </c>
      <c r="I12" s="2796"/>
      <c r="J12" s="2290"/>
    </row>
    <row r="13" spans="2:10" s="266" customFormat="1" ht="21" customHeight="1">
      <c r="B13" s="951"/>
      <c r="C13" s="2793" t="s">
        <v>5588</v>
      </c>
      <c r="D13" s="2100">
        <v>931522</v>
      </c>
      <c r="E13" s="2101">
        <v>903223</v>
      </c>
      <c r="F13" s="2101">
        <v>28299</v>
      </c>
      <c r="G13" s="2101">
        <v>895291</v>
      </c>
      <c r="H13" s="2795" t="s">
        <v>5589</v>
      </c>
      <c r="I13" s="2796"/>
      <c r="J13" s="2290"/>
    </row>
    <row r="14" spans="2:10" s="266" customFormat="1" ht="21" customHeight="1">
      <c r="B14" s="2090"/>
      <c r="C14" s="2797" t="s">
        <v>5590</v>
      </c>
      <c r="D14" s="2798">
        <v>2015</v>
      </c>
      <c r="E14" s="1480">
        <v>2015</v>
      </c>
      <c r="F14" s="2564" t="s">
        <v>829</v>
      </c>
      <c r="G14" s="1480">
        <v>2015</v>
      </c>
      <c r="H14" s="2799" t="s">
        <v>5587</v>
      </c>
      <c r="I14" s="2796"/>
      <c r="J14" s="2290"/>
    </row>
    <row r="15" spans="2:10" ht="18.75">
      <c r="B15" s="361"/>
      <c r="C15" s="361"/>
      <c r="D15" s="2800" t="s">
        <v>258</v>
      </c>
      <c r="E15" s="2800" t="s">
        <v>258</v>
      </c>
      <c r="F15" s="2800" t="s">
        <v>258</v>
      </c>
      <c r="G15" s="2800" t="s">
        <v>258</v>
      </c>
      <c r="H15" s="2800" t="s">
        <v>258</v>
      </c>
    </row>
    <row r="16" spans="2:10" s="429" customFormat="1" ht="12">
      <c r="B16" s="1707" t="s">
        <v>5591</v>
      </c>
      <c r="C16" s="1707"/>
      <c r="D16" s="395"/>
      <c r="E16" s="395"/>
      <c r="F16" s="395"/>
      <c r="G16" s="395"/>
      <c r="H16" s="395"/>
    </row>
    <row r="17" spans="2:8" s="429" customFormat="1" ht="11.25">
      <c r="B17" s="395" t="s">
        <v>5592</v>
      </c>
      <c r="C17" s="395"/>
      <c r="D17" s="395"/>
      <c r="E17" s="395"/>
      <c r="F17" s="395"/>
      <c r="G17" s="395"/>
      <c r="H17" s="395"/>
    </row>
    <row r="18" spans="2:8" s="429" customFormat="1" ht="11.25">
      <c r="B18" s="395" t="s">
        <v>5593</v>
      </c>
      <c r="C18" s="395"/>
      <c r="D18" s="395"/>
      <c r="E18" s="395"/>
      <c r="F18" s="395"/>
      <c r="G18" s="395"/>
      <c r="H18" s="395"/>
    </row>
    <row r="19" spans="2:8" s="429" customFormat="1" ht="11.25">
      <c r="B19" s="395" t="s">
        <v>5594</v>
      </c>
      <c r="C19" s="395"/>
      <c r="D19" s="395"/>
      <c r="E19" s="395"/>
      <c r="F19" s="395"/>
      <c r="G19" s="395"/>
      <c r="H19" s="395"/>
    </row>
    <row r="20" spans="2:8" s="429" customFormat="1" ht="11.25">
      <c r="B20" s="395" t="s">
        <v>5595</v>
      </c>
      <c r="C20" s="395"/>
      <c r="D20" s="395"/>
      <c r="E20" s="395"/>
      <c r="F20" s="395"/>
      <c r="G20" s="395"/>
      <c r="H20" s="395"/>
    </row>
    <row r="21" spans="2:8" s="429" customFormat="1" ht="11.25">
      <c r="B21" s="395"/>
      <c r="C21" s="395"/>
      <c r="D21" s="395"/>
      <c r="E21" s="395"/>
      <c r="F21" s="395"/>
      <c r="G21" s="395"/>
      <c r="H21" s="395"/>
    </row>
    <row r="23" spans="2:8" ht="18.75">
      <c r="B23" s="2801"/>
      <c r="C23" s="2801"/>
    </row>
  </sheetData>
  <mergeCells count="6">
    <mergeCell ref="B6:C6"/>
    <mergeCell ref="B1:H1"/>
    <mergeCell ref="G3:H3"/>
    <mergeCell ref="B4:C5"/>
    <mergeCell ref="D4:F4"/>
    <mergeCell ref="H4:H5"/>
  </mergeCells>
  <phoneticPr fontId="3"/>
  <pageMargins left="0" right="0" top="0.98425196850393704" bottom="0.98425196850393704" header="0.51181102362204722" footer="0.51181102362204722"/>
  <pageSetup paperSize="9" scale="95"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7D34A-0768-4BD4-9B76-1545B8E9A5AA}">
  <dimension ref="B1:IU26"/>
  <sheetViews>
    <sheetView workbookViewId="0"/>
  </sheetViews>
  <sheetFormatPr defaultRowHeight="13.5"/>
  <cols>
    <col min="1" max="1" width="2.125" style="264" customWidth="1"/>
    <col min="2" max="2" width="4.25" style="264" customWidth="1"/>
    <col min="3" max="3" width="27.75" style="264" customWidth="1"/>
    <col min="4" max="6" width="20" style="264" customWidth="1"/>
    <col min="7" max="7" width="10.25" style="264" bestFit="1" customWidth="1"/>
    <col min="8" max="9" width="11.875" style="264" bestFit="1" customWidth="1"/>
    <col min="10" max="16384" width="9" style="264"/>
  </cols>
  <sheetData>
    <row r="1" spans="2:9" ht="17.25">
      <c r="B1" s="878" t="s">
        <v>5596</v>
      </c>
    </row>
    <row r="3" spans="2:9">
      <c r="B3" s="2802"/>
      <c r="C3" s="2802"/>
      <c r="D3" s="387"/>
      <c r="E3" s="387"/>
      <c r="F3" s="2015" t="s">
        <v>5597</v>
      </c>
    </row>
    <row r="4" spans="2:9">
      <c r="B4" s="3544" t="s">
        <v>5598</v>
      </c>
      <c r="C4" s="3991"/>
      <c r="D4" s="3038" t="s">
        <v>5523</v>
      </c>
      <c r="E4" s="3045" t="s">
        <v>5524</v>
      </c>
      <c r="F4" s="3639" t="s">
        <v>5599</v>
      </c>
    </row>
    <row r="5" spans="2:9" s="266" customFormat="1">
      <c r="B5" s="3992"/>
      <c r="C5" s="3993"/>
      <c r="D5" s="3040"/>
      <c r="E5" s="3043"/>
      <c r="F5" s="3946"/>
    </row>
    <row r="6" spans="2:9" s="266" customFormat="1">
      <c r="B6" s="3994" t="s">
        <v>2857</v>
      </c>
      <c r="C6" s="3995"/>
      <c r="D6" s="2803">
        <v>76248641</v>
      </c>
      <c r="E6" s="1163">
        <v>72192775</v>
      </c>
      <c r="F6" s="2698">
        <v>3965823</v>
      </c>
    </row>
    <row r="7" spans="2:9" s="266" customFormat="1" ht="18.75">
      <c r="B7" s="3984" t="s">
        <v>5600</v>
      </c>
      <c r="C7" s="2804" t="s">
        <v>5601</v>
      </c>
      <c r="D7" s="2560">
        <v>254139</v>
      </c>
      <c r="E7" s="2561">
        <v>23437</v>
      </c>
      <c r="F7" s="2562">
        <v>218750</v>
      </c>
    </row>
    <row r="8" spans="2:9" s="266" customFormat="1" ht="18.75">
      <c r="B8" s="3985"/>
      <c r="C8" s="2805" t="s">
        <v>5602</v>
      </c>
      <c r="D8" s="2560">
        <v>24704862</v>
      </c>
      <c r="E8" s="2561">
        <v>24574727</v>
      </c>
      <c r="F8" s="2562">
        <v>128275</v>
      </c>
    </row>
    <row r="9" spans="2:9" s="1181" customFormat="1" ht="14.25" customHeight="1">
      <c r="B9" s="3985"/>
      <c r="C9" s="2806" t="s">
        <v>5603</v>
      </c>
      <c r="D9" s="2560">
        <v>737557</v>
      </c>
      <c r="E9" s="2561">
        <v>71549</v>
      </c>
      <c r="F9" s="2562">
        <v>639044</v>
      </c>
      <c r="G9" s="2792"/>
      <c r="H9" s="2792"/>
    </row>
    <row r="10" spans="2:9" s="1181" customFormat="1" ht="14.25" customHeight="1">
      <c r="B10" s="3985"/>
      <c r="C10" s="2805" t="s">
        <v>5604</v>
      </c>
      <c r="D10" s="2560">
        <v>8528533</v>
      </c>
      <c r="E10" s="2561">
        <v>7869961</v>
      </c>
      <c r="F10" s="2562">
        <v>653998</v>
      </c>
      <c r="G10" s="2792"/>
      <c r="H10" s="2792"/>
    </row>
    <row r="11" spans="2:9" s="266" customFormat="1" ht="13.5" customHeight="1">
      <c r="B11" s="3985"/>
      <c r="C11" s="2807" t="s">
        <v>5605</v>
      </c>
      <c r="D11" s="2560">
        <v>9178331</v>
      </c>
      <c r="E11" s="2561">
        <v>8978633</v>
      </c>
      <c r="F11" s="2562">
        <v>197646</v>
      </c>
      <c r="H11" s="911"/>
      <c r="I11" s="911"/>
    </row>
    <row r="12" spans="2:9" s="266" customFormat="1" ht="13.5" customHeight="1">
      <c r="B12" s="3985"/>
      <c r="C12" s="2807" t="s">
        <v>5606</v>
      </c>
      <c r="D12" s="2560">
        <v>444886</v>
      </c>
      <c r="E12" s="2561">
        <v>438818</v>
      </c>
      <c r="F12" s="2562">
        <v>6062</v>
      </c>
      <c r="H12" s="911"/>
      <c r="I12" s="911"/>
    </row>
    <row r="13" spans="2:9" s="266" customFormat="1" ht="18.75">
      <c r="B13" s="3986"/>
      <c r="C13" s="2808" t="s">
        <v>5607</v>
      </c>
      <c r="D13" s="2560">
        <v>4777921</v>
      </c>
      <c r="E13" s="2561">
        <v>4605600</v>
      </c>
      <c r="F13" s="2562">
        <v>172321</v>
      </c>
      <c r="H13" s="2290"/>
    </row>
    <row r="14" spans="2:9" s="266" customFormat="1" ht="18.75">
      <c r="B14" s="3984" t="s">
        <v>5608</v>
      </c>
      <c r="C14" s="2809" t="s">
        <v>5609</v>
      </c>
      <c r="D14" s="2560">
        <v>10342</v>
      </c>
      <c r="E14" s="2561">
        <v>344</v>
      </c>
      <c r="F14" s="2562">
        <v>8351</v>
      </c>
      <c r="H14" s="2290"/>
    </row>
    <row r="15" spans="2:9" s="266" customFormat="1" ht="18.75">
      <c r="B15" s="3985"/>
      <c r="C15" s="2810" t="s">
        <v>5610</v>
      </c>
      <c r="D15" s="2560">
        <v>27381717</v>
      </c>
      <c r="E15" s="2561">
        <v>25400907</v>
      </c>
      <c r="F15" s="2562">
        <v>1940004</v>
      </c>
      <c r="H15" s="2290"/>
    </row>
    <row r="16" spans="2:9" s="266" customFormat="1" ht="16.5" customHeight="1">
      <c r="B16" s="3985"/>
      <c r="C16" s="2811" t="s">
        <v>5611</v>
      </c>
      <c r="D16" s="2560" t="s">
        <v>2705</v>
      </c>
      <c r="E16" s="2561" t="s">
        <v>2705</v>
      </c>
      <c r="F16" s="2562" t="s">
        <v>2705</v>
      </c>
      <c r="H16" s="2290"/>
    </row>
    <row r="17" spans="2:255" s="266" customFormat="1" ht="18.75">
      <c r="B17" s="3985"/>
      <c r="C17" s="2810" t="s">
        <v>5612</v>
      </c>
      <c r="D17" s="2560">
        <v>349</v>
      </c>
      <c r="E17" s="2561">
        <v>347</v>
      </c>
      <c r="F17" s="2562">
        <v>2</v>
      </c>
      <c r="G17" s="2290"/>
      <c r="H17" s="2290"/>
    </row>
    <row r="18" spans="2:255" s="266" customFormat="1" ht="18.75">
      <c r="B18" s="3986"/>
      <c r="C18" s="2812" t="s">
        <v>5613</v>
      </c>
      <c r="D18" s="2560" t="s">
        <v>846</v>
      </c>
      <c r="E18" s="2561" t="s">
        <v>846</v>
      </c>
      <c r="F18" s="2562" t="s">
        <v>846</v>
      </c>
      <c r="G18" s="2290"/>
      <c r="H18" s="2290"/>
    </row>
    <row r="19" spans="2:255" s="266" customFormat="1" ht="18.75">
      <c r="B19" s="3987" t="s">
        <v>2411</v>
      </c>
      <c r="C19" s="3988"/>
      <c r="D19" s="2563" t="s">
        <v>2705</v>
      </c>
      <c r="E19" s="2564" t="s">
        <v>2705</v>
      </c>
      <c r="F19" s="2565" t="s">
        <v>2705</v>
      </c>
      <c r="G19" s="2290"/>
      <c r="H19" s="2290"/>
    </row>
    <row r="20" spans="2:255" s="266" customFormat="1">
      <c r="B20" s="361"/>
      <c r="C20" s="361"/>
      <c r="D20" s="2813"/>
      <c r="E20" s="2813"/>
      <c r="F20" s="2813"/>
      <c r="G20" s="2290"/>
      <c r="H20" s="2290"/>
      <c r="IU20" s="2813"/>
    </row>
    <row r="21" spans="2:255" s="266" customFormat="1" ht="13.5" customHeight="1">
      <c r="B21" s="3989" t="s">
        <v>3008</v>
      </c>
      <c r="C21" s="3989"/>
      <c r="D21" s="2814"/>
      <c r="E21" s="2814"/>
      <c r="F21" s="2814"/>
      <c r="G21" s="2290"/>
      <c r="H21" s="2290"/>
    </row>
    <row r="22" spans="2:255">
      <c r="B22" s="2815" t="s">
        <v>5614</v>
      </c>
      <c r="C22" s="2815"/>
      <c r="D22" s="2815"/>
      <c r="E22" s="2814"/>
      <c r="F22" s="2815"/>
    </row>
    <row r="23" spans="2:255" s="21" customFormat="1">
      <c r="B23" s="3990" t="s">
        <v>5615</v>
      </c>
      <c r="C23" s="3990"/>
      <c r="D23" s="3990"/>
      <c r="E23" s="3990"/>
      <c r="F23" s="3990"/>
    </row>
    <row r="24" spans="2:255" s="21" customFormat="1" ht="13.5" customHeight="1">
      <c r="B24" s="2816" t="s">
        <v>5616</v>
      </c>
      <c r="D24" s="2817"/>
      <c r="E24" s="2817"/>
      <c r="F24" s="2817"/>
    </row>
    <row r="25" spans="2:255" s="21" customFormat="1">
      <c r="B25" s="2816" t="s">
        <v>5617</v>
      </c>
      <c r="C25" s="2816"/>
      <c r="D25" s="2816"/>
      <c r="E25" s="2816"/>
      <c r="F25" s="2816"/>
    </row>
    <row r="26" spans="2:255" s="21" customFormat="1">
      <c r="B26" s="2816"/>
      <c r="C26" s="2816"/>
      <c r="D26" s="2816"/>
      <c r="E26" s="2816"/>
      <c r="F26" s="2816"/>
    </row>
  </sheetData>
  <mergeCells count="10">
    <mergeCell ref="B14:B18"/>
    <mergeCell ref="B19:C19"/>
    <mergeCell ref="B21:C21"/>
    <mergeCell ref="B23:F23"/>
    <mergeCell ref="B4:C5"/>
    <mergeCell ref="D4:D5"/>
    <mergeCell ref="E4:E5"/>
    <mergeCell ref="F4:F5"/>
    <mergeCell ref="B6:C6"/>
    <mergeCell ref="B7:B13"/>
  </mergeCells>
  <phoneticPr fontId="3"/>
  <pageMargins left="0.44" right="0.27" top="0.98399999999999999" bottom="0.98399999999999999" header="0.51200000000000001" footer="0.51200000000000001"/>
  <pageSetup paperSize="9"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9AF5-EFD9-4569-AAF4-84B799C275E9}">
  <dimension ref="B1:K29"/>
  <sheetViews>
    <sheetView zoomScaleNormal="100" workbookViewId="0"/>
  </sheetViews>
  <sheetFormatPr defaultRowHeight="13.5"/>
  <cols>
    <col min="1" max="1" width="2.125" style="96" customWidth="1"/>
    <col min="2" max="3" width="9" style="96"/>
    <col min="4" max="6" width="10.5" style="96" bestFit="1" customWidth="1"/>
    <col min="7" max="9" width="9.125" style="96" bestFit="1" customWidth="1"/>
    <col min="10" max="10" width="13.625" style="96" customWidth="1"/>
    <col min="11" max="16384" width="9" style="96"/>
  </cols>
  <sheetData>
    <row r="1" spans="2:11" ht="17.25">
      <c r="B1" s="2966" t="s">
        <v>5618</v>
      </c>
      <c r="C1" s="2952"/>
      <c r="D1" s="2952"/>
      <c r="E1" s="2952"/>
      <c r="F1" s="2952"/>
      <c r="G1" s="2952"/>
      <c r="H1" s="2952"/>
      <c r="I1" s="2952"/>
      <c r="J1" s="2952"/>
    </row>
    <row r="2" spans="2:11">
      <c r="I2" s="3658"/>
      <c r="J2" s="3658"/>
    </row>
    <row r="3" spans="2:11" s="605" customFormat="1" ht="18" customHeight="1">
      <c r="B3" s="3498" t="s">
        <v>5619</v>
      </c>
      <c r="C3" s="3531"/>
      <c r="D3" s="3511" t="s">
        <v>5620</v>
      </c>
      <c r="E3" s="3511"/>
      <c r="F3" s="3511"/>
      <c r="G3" s="3511" t="s">
        <v>5621</v>
      </c>
      <c r="H3" s="3511"/>
      <c r="I3" s="3511"/>
      <c r="J3" s="2818" t="s">
        <v>5622</v>
      </c>
    </row>
    <row r="4" spans="2:11" s="605" customFormat="1" ht="18" customHeight="1">
      <c r="B4" s="3651"/>
      <c r="C4" s="3652"/>
      <c r="D4" s="3510" t="s">
        <v>2405</v>
      </c>
      <c r="E4" s="3511" t="s">
        <v>861</v>
      </c>
      <c r="F4" s="3511" t="s">
        <v>862</v>
      </c>
      <c r="G4" s="3510" t="s">
        <v>2405</v>
      </c>
      <c r="H4" s="3511" t="s">
        <v>861</v>
      </c>
      <c r="I4" s="3511" t="s">
        <v>862</v>
      </c>
      <c r="J4" s="2819" t="s">
        <v>5623</v>
      </c>
    </row>
    <row r="5" spans="2:11" s="605" customFormat="1" ht="18" customHeight="1">
      <c r="B5" s="3539"/>
      <c r="C5" s="3556"/>
      <c r="D5" s="3472"/>
      <c r="E5" s="3472"/>
      <c r="F5" s="3472"/>
      <c r="G5" s="3472"/>
      <c r="H5" s="3472"/>
      <c r="I5" s="3472"/>
      <c r="J5" s="2819" t="s">
        <v>5624</v>
      </c>
    </row>
    <row r="6" spans="2:11" s="605" customFormat="1" ht="18" customHeight="1">
      <c r="B6" s="81" t="s">
        <v>237</v>
      </c>
      <c r="C6" s="86" t="s">
        <v>831</v>
      </c>
      <c r="D6" s="1835">
        <v>348000</v>
      </c>
      <c r="E6" s="1836">
        <v>172741</v>
      </c>
      <c r="F6" s="1836">
        <v>175259</v>
      </c>
      <c r="G6" s="2400">
        <v>85</v>
      </c>
      <c r="H6" s="2400">
        <v>84.6</v>
      </c>
      <c r="I6" s="2400">
        <v>85.4</v>
      </c>
      <c r="J6" s="2820">
        <v>1.9</v>
      </c>
    </row>
    <row r="7" spans="2:11" s="605" customFormat="1" ht="18" customHeight="1">
      <c r="B7" s="81" t="s">
        <v>239</v>
      </c>
      <c r="C7" s="86" t="s">
        <v>833</v>
      </c>
      <c r="D7" s="1834">
        <v>345590</v>
      </c>
      <c r="E7" s="847">
        <v>171554</v>
      </c>
      <c r="F7" s="847">
        <v>174036</v>
      </c>
      <c r="G7" s="2402">
        <v>85.1</v>
      </c>
      <c r="H7" s="2402">
        <v>84.7</v>
      </c>
      <c r="I7" s="2402">
        <v>85.6</v>
      </c>
      <c r="J7" s="2406">
        <v>1.9</v>
      </c>
    </row>
    <row r="8" spans="2:11" s="605" customFormat="1" ht="18" customHeight="1">
      <c r="B8" s="81" t="s">
        <v>2399</v>
      </c>
      <c r="C8" s="86" t="s">
        <v>835</v>
      </c>
      <c r="D8" s="1834">
        <v>343067</v>
      </c>
      <c r="E8" s="847">
        <v>170124</v>
      </c>
      <c r="F8" s="847">
        <v>172943</v>
      </c>
      <c r="G8" s="2402">
        <v>85.3</v>
      </c>
      <c r="H8" s="2402">
        <v>84.9</v>
      </c>
      <c r="I8" s="2402">
        <v>85.8</v>
      </c>
      <c r="J8" s="2406">
        <v>1.9</v>
      </c>
    </row>
    <row r="9" spans="2:11" s="605" customFormat="1" ht="18" customHeight="1">
      <c r="B9" s="81" t="s">
        <v>5153</v>
      </c>
      <c r="C9" s="86" t="s">
        <v>1296</v>
      </c>
      <c r="D9" s="1834">
        <v>340418</v>
      </c>
      <c r="E9" s="847">
        <v>168980</v>
      </c>
      <c r="F9" s="847">
        <v>171438</v>
      </c>
      <c r="G9" s="2402">
        <v>85.6</v>
      </c>
      <c r="H9" s="2402">
        <v>85.1</v>
      </c>
      <c r="I9" s="2402">
        <v>86</v>
      </c>
      <c r="J9" s="2406">
        <v>1.8</v>
      </c>
    </row>
    <row r="10" spans="2:11" s="1260" customFormat="1" ht="18" customHeight="1">
      <c r="B10" s="1134" t="s">
        <v>245</v>
      </c>
      <c r="C10" s="1098" t="s">
        <v>5625</v>
      </c>
      <c r="D10" s="656">
        <v>338190</v>
      </c>
      <c r="E10" s="657">
        <v>167898</v>
      </c>
      <c r="F10" s="657">
        <v>170292</v>
      </c>
      <c r="G10" s="2821">
        <v>85.8</v>
      </c>
      <c r="H10" s="2821">
        <v>85.4</v>
      </c>
      <c r="I10" s="2821">
        <v>86.2</v>
      </c>
      <c r="J10" s="2822">
        <v>1.8</v>
      </c>
      <c r="K10" s="2823"/>
    </row>
    <row r="11" spans="2:11" s="605" customFormat="1" ht="18" customHeight="1">
      <c r="B11" s="1261"/>
      <c r="C11" s="1098"/>
      <c r="D11" s="656"/>
      <c r="E11" s="657"/>
      <c r="F11" s="657"/>
      <c r="G11" s="2824"/>
      <c r="H11" s="2824"/>
      <c r="I11" s="2824"/>
      <c r="J11" s="1129"/>
      <c r="K11" s="2825"/>
    </row>
    <row r="12" spans="2:11" s="605" customFormat="1" ht="18" customHeight="1">
      <c r="B12" s="3411" t="s">
        <v>1760</v>
      </c>
      <c r="C12" s="3402"/>
      <c r="D12" s="1834">
        <v>52496</v>
      </c>
      <c r="E12" s="847">
        <v>25381</v>
      </c>
      <c r="F12" s="847">
        <v>27115</v>
      </c>
      <c r="G12" s="2824">
        <v>85.8</v>
      </c>
      <c r="H12" s="2824">
        <v>85.8</v>
      </c>
      <c r="I12" s="2824">
        <v>85.9</v>
      </c>
      <c r="J12" s="2406">
        <v>1.6</v>
      </c>
      <c r="K12" s="2823"/>
    </row>
    <row r="13" spans="2:11" s="605" customFormat="1" ht="18" customHeight="1">
      <c r="B13" s="3411" t="s">
        <v>1761</v>
      </c>
      <c r="C13" s="3402"/>
      <c r="D13" s="1834">
        <v>26013</v>
      </c>
      <c r="E13" s="847">
        <v>13201</v>
      </c>
      <c r="F13" s="847">
        <v>12812</v>
      </c>
      <c r="G13" s="2824">
        <v>83.3</v>
      </c>
      <c r="H13" s="2824">
        <v>82.7</v>
      </c>
      <c r="I13" s="2824">
        <v>83.8</v>
      </c>
      <c r="J13" s="2406">
        <v>1.7</v>
      </c>
      <c r="K13" s="2823"/>
    </row>
    <row r="14" spans="2:11" s="605" customFormat="1" ht="18" customHeight="1">
      <c r="B14" s="3411" t="s">
        <v>1762</v>
      </c>
      <c r="C14" s="3402"/>
      <c r="D14" s="1834">
        <v>14950</v>
      </c>
      <c r="E14" s="847">
        <v>7742</v>
      </c>
      <c r="F14" s="847">
        <v>7208</v>
      </c>
      <c r="G14" s="2824">
        <v>88</v>
      </c>
      <c r="H14" s="2824">
        <v>88</v>
      </c>
      <c r="I14" s="2824">
        <v>88</v>
      </c>
      <c r="J14" s="2406">
        <v>1.9</v>
      </c>
      <c r="K14" s="2823"/>
    </row>
    <row r="15" spans="2:11" s="605" customFormat="1" ht="18" customHeight="1">
      <c r="B15" s="3411" t="s">
        <v>1763</v>
      </c>
      <c r="C15" s="3402"/>
      <c r="D15" s="1834">
        <v>9670</v>
      </c>
      <c r="E15" s="847">
        <v>5622</v>
      </c>
      <c r="F15" s="847">
        <v>4048</v>
      </c>
      <c r="G15" s="2824">
        <v>88.8</v>
      </c>
      <c r="H15" s="2824">
        <v>89.5</v>
      </c>
      <c r="I15" s="2824">
        <v>87.9</v>
      </c>
      <c r="J15" s="2406">
        <v>2.2999999999999998</v>
      </c>
      <c r="K15" s="2823"/>
    </row>
    <row r="16" spans="2:11" s="605" customFormat="1" ht="18" customHeight="1">
      <c r="B16" s="3411" t="s">
        <v>1764</v>
      </c>
      <c r="C16" s="3402"/>
      <c r="D16" s="1834">
        <v>50720</v>
      </c>
      <c r="E16" s="847">
        <v>24686</v>
      </c>
      <c r="F16" s="847">
        <v>26034</v>
      </c>
      <c r="G16" s="2824">
        <v>84.7</v>
      </c>
      <c r="H16" s="2824">
        <v>84</v>
      </c>
      <c r="I16" s="2824">
        <v>85.3</v>
      </c>
      <c r="J16" s="2406">
        <v>1.8</v>
      </c>
      <c r="K16" s="2823"/>
    </row>
    <row r="17" spans="2:11" s="605" customFormat="1" ht="18" customHeight="1">
      <c r="B17" s="1091"/>
      <c r="C17" s="1265"/>
      <c r="D17" s="1834"/>
      <c r="E17" s="847"/>
      <c r="F17" s="847"/>
      <c r="G17" s="2824"/>
      <c r="H17" s="2824"/>
      <c r="I17" s="2824"/>
      <c r="J17" s="1129"/>
      <c r="K17" s="2823"/>
    </row>
    <row r="18" spans="2:11" s="605" customFormat="1" ht="18" customHeight="1">
      <c r="B18" s="3411" t="s">
        <v>1765</v>
      </c>
      <c r="C18" s="3402"/>
      <c r="D18" s="1834">
        <v>35336</v>
      </c>
      <c r="E18" s="847">
        <v>17850</v>
      </c>
      <c r="F18" s="847">
        <v>17486</v>
      </c>
      <c r="G18" s="2824">
        <v>86.3</v>
      </c>
      <c r="H18" s="2824">
        <v>86.1</v>
      </c>
      <c r="I18" s="2824">
        <v>86.6</v>
      </c>
      <c r="J18" s="2406">
        <v>1.9</v>
      </c>
      <c r="K18" s="2823"/>
    </row>
    <row r="19" spans="2:11" s="605" customFormat="1" ht="18" customHeight="1">
      <c r="B19" s="3411" t="s">
        <v>1766</v>
      </c>
      <c r="C19" s="3402"/>
      <c r="D19" s="1834">
        <v>38774</v>
      </c>
      <c r="E19" s="847">
        <v>18871</v>
      </c>
      <c r="F19" s="847">
        <v>19903</v>
      </c>
      <c r="G19" s="2824">
        <v>86.4</v>
      </c>
      <c r="H19" s="2824">
        <v>85.9</v>
      </c>
      <c r="I19" s="2824">
        <v>86.8</v>
      </c>
      <c r="J19" s="2406">
        <v>1.9</v>
      </c>
      <c r="K19" s="2823"/>
    </row>
    <row r="20" spans="2:11" s="605" customFormat="1" ht="18" customHeight="1">
      <c r="B20" s="3411" t="s">
        <v>148</v>
      </c>
      <c r="C20" s="3402"/>
      <c r="D20" s="1834">
        <v>44635</v>
      </c>
      <c r="E20" s="847">
        <v>22107</v>
      </c>
      <c r="F20" s="847">
        <v>22528</v>
      </c>
      <c r="G20" s="2824">
        <v>85.5</v>
      </c>
      <c r="H20" s="2824">
        <v>85</v>
      </c>
      <c r="I20" s="2824">
        <v>86</v>
      </c>
      <c r="J20" s="2406">
        <v>1.9</v>
      </c>
      <c r="K20" s="2823"/>
    </row>
    <row r="21" spans="2:11" s="605" customFormat="1" ht="18" customHeight="1">
      <c r="B21" s="3411" t="s">
        <v>1767</v>
      </c>
      <c r="C21" s="3402"/>
      <c r="D21" s="1834">
        <v>29243</v>
      </c>
      <c r="E21" s="847">
        <v>14248</v>
      </c>
      <c r="F21" s="847">
        <v>14995</v>
      </c>
      <c r="G21" s="2824">
        <v>85.1</v>
      </c>
      <c r="H21" s="2824">
        <v>84.8</v>
      </c>
      <c r="I21" s="2824">
        <v>85.3</v>
      </c>
      <c r="J21" s="2406">
        <v>1.8</v>
      </c>
      <c r="K21" s="2823"/>
    </row>
    <row r="22" spans="2:11" s="605" customFormat="1" ht="18" customHeight="1">
      <c r="B22" s="3134" t="s">
        <v>2627</v>
      </c>
      <c r="C22" s="3696"/>
      <c r="D22" s="1831">
        <v>36353</v>
      </c>
      <c r="E22" s="1832">
        <v>18190</v>
      </c>
      <c r="F22" s="1832">
        <v>18163</v>
      </c>
      <c r="G22" s="2826">
        <v>87.3</v>
      </c>
      <c r="H22" s="2826">
        <v>86</v>
      </c>
      <c r="I22" s="2826">
        <v>88.6</v>
      </c>
      <c r="J22" s="2407">
        <v>1.9</v>
      </c>
      <c r="K22" s="2823"/>
    </row>
    <row r="23" spans="2:11">
      <c r="D23" s="628"/>
      <c r="E23" s="628"/>
      <c r="F23" s="628"/>
    </row>
    <row r="24" spans="2:11" s="1607" customFormat="1" ht="12">
      <c r="B24" s="1502" t="s">
        <v>5626</v>
      </c>
      <c r="D24" s="2827"/>
      <c r="E24" s="2827"/>
      <c r="F24" s="2827"/>
    </row>
    <row r="25" spans="2:11" s="1607" customFormat="1" ht="11.25">
      <c r="B25" s="1528" t="s">
        <v>5627</v>
      </c>
    </row>
    <row r="26" spans="2:11" s="1607" customFormat="1" ht="11.25">
      <c r="B26" s="1503" t="s">
        <v>5628</v>
      </c>
    </row>
    <row r="27" spans="2:11" ht="13.5" customHeight="1"/>
    <row r="28" spans="2:11" ht="13.5" customHeight="1">
      <c r="B28" s="1078"/>
    </row>
    <row r="29" spans="2:11" ht="13.5" customHeight="1">
      <c r="B29" s="1078"/>
    </row>
  </sheetData>
  <mergeCells count="21">
    <mergeCell ref="B16:C16"/>
    <mergeCell ref="B1:J1"/>
    <mergeCell ref="I2:J2"/>
    <mergeCell ref="B3:C5"/>
    <mergeCell ref="D3:F3"/>
    <mergeCell ref="G3:I3"/>
    <mergeCell ref="D4:D5"/>
    <mergeCell ref="E4:E5"/>
    <mergeCell ref="F4:F5"/>
    <mergeCell ref="G4:G5"/>
    <mergeCell ref="H4:H5"/>
    <mergeCell ref="I4:I5"/>
    <mergeCell ref="B12:C12"/>
    <mergeCell ref="B13:C13"/>
    <mergeCell ref="B14:C14"/>
    <mergeCell ref="B15:C15"/>
    <mergeCell ref="B18:C18"/>
    <mergeCell ref="B19:C19"/>
    <mergeCell ref="B20:C20"/>
    <mergeCell ref="B21:C21"/>
    <mergeCell ref="B22:C22"/>
  </mergeCells>
  <phoneticPr fontId="3"/>
  <pageMargins left="0.57999999999999996" right="0.38" top="0.98399999999999999" bottom="0.98399999999999999" header="0.51200000000000001" footer="0.51200000000000001"/>
  <pageSetup paperSize="9" scale="99"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5CA95-1661-43D4-B35B-4AFB24EAD5F5}">
  <dimension ref="A1:Q31"/>
  <sheetViews>
    <sheetView zoomScale="96" zoomScaleNormal="96" workbookViewId="0"/>
  </sheetViews>
  <sheetFormatPr defaultRowHeight="13.5"/>
  <cols>
    <col min="1" max="1" width="2.125" style="96" customWidth="1"/>
    <col min="2" max="2" width="16.375" style="96" customWidth="1"/>
    <col min="3" max="3" width="30" style="96" customWidth="1"/>
    <col min="4" max="4" width="8.5" style="96" customWidth="1"/>
    <col min="5" max="5" width="9.25" style="96" customWidth="1"/>
    <col min="6" max="11" width="14.75" style="96" customWidth="1"/>
    <col min="12" max="12" width="14.75" style="2828" customWidth="1"/>
    <col min="13" max="16" width="14.75" style="96" customWidth="1"/>
    <col min="17" max="17" width="9" style="96"/>
    <col min="18" max="18" width="21.625" style="96" bestFit="1" customWidth="1"/>
    <col min="19" max="16384" width="9" style="96"/>
  </cols>
  <sheetData>
    <row r="1" spans="1:17" ht="17.25">
      <c r="B1" s="2966" t="s">
        <v>5629</v>
      </c>
      <c r="C1" s="2952"/>
      <c r="D1" s="2952"/>
      <c r="E1" s="2952"/>
      <c r="F1" s="2952"/>
      <c r="G1" s="2952"/>
      <c r="H1" s="2952"/>
      <c r="I1" s="699" t="s">
        <v>2583</v>
      </c>
    </row>
    <row r="3" spans="1:17" s="80" customFormat="1" ht="18" customHeight="1">
      <c r="A3" s="115"/>
      <c r="B3" s="2968" t="s">
        <v>5630</v>
      </c>
      <c r="C3" s="3119" t="s">
        <v>5631</v>
      </c>
      <c r="D3" s="2981" t="s">
        <v>5632</v>
      </c>
      <c r="E3" s="2981" t="s">
        <v>5633</v>
      </c>
      <c r="F3" s="3776" t="s">
        <v>5634</v>
      </c>
      <c r="G3" s="3776"/>
      <c r="H3" s="3776"/>
      <c r="I3" s="3996" t="s">
        <v>5635</v>
      </c>
      <c r="J3" s="3997"/>
      <c r="K3" s="3997"/>
      <c r="L3" s="3997" t="s">
        <v>5636</v>
      </c>
      <c r="M3" s="3997"/>
      <c r="N3" s="3997"/>
      <c r="O3" s="2829" t="s">
        <v>5637</v>
      </c>
      <c r="P3" s="2188" t="s">
        <v>5638</v>
      </c>
    </row>
    <row r="4" spans="1:17" s="80" customFormat="1" ht="18" customHeight="1">
      <c r="A4" s="115"/>
      <c r="B4" s="2968"/>
      <c r="C4" s="2968"/>
      <c r="D4" s="2968"/>
      <c r="E4" s="2968"/>
      <c r="F4" s="2968" t="s">
        <v>1740</v>
      </c>
      <c r="G4" s="2968" t="s">
        <v>861</v>
      </c>
      <c r="H4" s="2968" t="s">
        <v>862</v>
      </c>
      <c r="I4" s="2963" t="s">
        <v>2424</v>
      </c>
      <c r="J4" s="2968" t="s">
        <v>861</v>
      </c>
      <c r="K4" s="2968" t="s">
        <v>862</v>
      </c>
      <c r="L4" s="2968" t="s">
        <v>2424</v>
      </c>
      <c r="M4" s="2968" t="s">
        <v>861</v>
      </c>
      <c r="N4" s="2968" t="s">
        <v>862</v>
      </c>
      <c r="O4" s="788" t="s">
        <v>5639</v>
      </c>
      <c r="P4" s="788" t="s">
        <v>5639</v>
      </c>
    </row>
    <row r="5" spans="1:17" s="80" customFormat="1" ht="18" customHeight="1">
      <c r="A5" s="115"/>
      <c r="B5" s="2968"/>
      <c r="C5" s="2968"/>
      <c r="D5" s="2968"/>
      <c r="E5" s="2968"/>
      <c r="F5" s="2968"/>
      <c r="G5" s="2968"/>
      <c r="H5" s="2968"/>
      <c r="I5" s="2963"/>
      <c r="J5" s="2968"/>
      <c r="K5" s="2968"/>
      <c r="L5" s="2968"/>
      <c r="M5" s="2968"/>
      <c r="N5" s="2968"/>
      <c r="O5" s="2830" t="s">
        <v>5640</v>
      </c>
      <c r="P5" s="630" t="s">
        <v>5640</v>
      </c>
    </row>
    <row r="6" spans="1:17" s="80" customFormat="1" ht="18" customHeight="1">
      <c r="B6" s="2831" t="s">
        <v>5641</v>
      </c>
      <c r="C6" s="788" t="s">
        <v>5642</v>
      </c>
      <c r="D6" s="102">
        <v>4</v>
      </c>
      <c r="E6" s="102">
        <v>12</v>
      </c>
      <c r="F6" s="695">
        <v>349628</v>
      </c>
      <c r="G6" s="695">
        <v>173424</v>
      </c>
      <c r="H6" s="695">
        <v>176204</v>
      </c>
      <c r="I6" s="695">
        <v>193211</v>
      </c>
      <c r="J6" s="695">
        <v>98247</v>
      </c>
      <c r="K6" s="695">
        <v>94964</v>
      </c>
      <c r="L6" s="2832">
        <v>55.261878339263447</v>
      </c>
      <c r="M6" s="2832">
        <v>56.651328535842794</v>
      </c>
      <c r="N6" s="2832">
        <v>53.894349730993618</v>
      </c>
      <c r="O6" s="695">
        <v>188933</v>
      </c>
      <c r="P6" s="787">
        <v>4278</v>
      </c>
    </row>
    <row r="7" spans="1:17" s="80" customFormat="1" ht="18" customHeight="1">
      <c r="B7" s="2833" t="s">
        <v>869</v>
      </c>
      <c r="C7" s="788" t="s">
        <v>5643</v>
      </c>
      <c r="D7" s="102">
        <v>48</v>
      </c>
      <c r="E7" s="102">
        <v>164</v>
      </c>
      <c r="F7" s="695">
        <v>349628</v>
      </c>
      <c r="G7" s="695">
        <v>173424</v>
      </c>
      <c r="H7" s="695">
        <v>176204</v>
      </c>
      <c r="I7" s="695">
        <v>193196</v>
      </c>
      <c r="J7" s="695">
        <v>98241</v>
      </c>
      <c r="K7" s="695">
        <v>94955</v>
      </c>
      <c r="L7" s="2832">
        <v>55.257588065029118</v>
      </c>
      <c r="M7" s="2832">
        <v>56.647868807085523</v>
      </c>
      <c r="N7" s="2832">
        <v>53.889242014937231</v>
      </c>
      <c r="O7" s="695">
        <v>187515</v>
      </c>
      <c r="P7" s="787">
        <v>5681</v>
      </c>
    </row>
    <row r="8" spans="1:17" s="80" customFormat="1" ht="18" customHeight="1">
      <c r="B8" s="2831"/>
      <c r="C8" s="788"/>
      <c r="D8" s="102"/>
      <c r="E8" s="102"/>
      <c r="F8" s="695"/>
      <c r="G8" s="695"/>
      <c r="H8" s="695"/>
      <c r="I8" s="695"/>
      <c r="J8" s="695"/>
      <c r="K8" s="695"/>
      <c r="L8" s="2832"/>
      <c r="M8" s="2832"/>
      <c r="N8" s="2832"/>
      <c r="O8" s="695"/>
      <c r="P8" s="787"/>
    </row>
    <row r="9" spans="1:17" s="80" customFormat="1" ht="18" customHeight="1">
      <c r="B9" s="2831" t="s">
        <v>5644</v>
      </c>
      <c r="C9" s="1112" t="s">
        <v>5645</v>
      </c>
      <c r="D9" s="102">
        <v>1</v>
      </c>
      <c r="E9" s="102">
        <v>3</v>
      </c>
      <c r="F9" s="695">
        <v>342962</v>
      </c>
      <c r="G9" s="695">
        <v>169526</v>
      </c>
      <c r="H9" s="695">
        <v>173436</v>
      </c>
      <c r="I9" s="695">
        <v>158101</v>
      </c>
      <c r="J9" s="695">
        <v>77911</v>
      </c>
      <c r="K9" s="695">
        <v>80190</v>
      </c>
      <c r="L9" s="2832">
        <v>46.09869314967839</v>
      </c>
      <c r="M9" s="2832">
        <v>45.958142113894034</v>
      </c>
      <c r="N9" s="2832">
        <v>46.23607555524805</v>
      </c>
      <c r="O9" s="695">
        <v>156679</v>
      </c>
      <c r="P9" s="787">
        <v>1422</v>
      </c>
    </row>
    <row r="10" spans="1:17" s="80" customFormat="1" ht="18" customHeight="1">
      <c r="B10" s="2833" t="s">
        <v>869</v>
      </c>
      <c r="C10" s="788" t="s">
        <v>5646</v>
      </c>
      <c r="D10" s="102">
        <v>2</v>
      </c>
      <c r="E10" s="102">
        <v>4</v>
      </c>
      <c r="F10" s="695">
        <v>342962</v>
      </c>
      <c r="G10" s="695">
        <v>169526</v>
      </c>
      <c r="H10" s="695">
        <v>173436</v>
      </c>
      <c r="I10" s="695">
        <v>157933</v>
      </c>
      <c r="J10" s="695">
        <v>77800</v>
      </c>
      <c r="K10" s="695">
        <v>80133</v>
      </c>
      <c r="L10" s="2832">
        <v>46.049708130929957</v>
      </c>
      <c r="M10" s="2832">
        <v>45.892665431851157</v>
      </c>
      <c r="N10" s="2832">
        <v>46.203210406144052</v>
      </c>
      <c r="O10" s="695">
        <v>137077</v>
      </c>
      <c r="P10" s="787">
        <v>20856</v>
      </c>
    </row>
    <row r="11" spans="1:17" s="80" customFormat="1" ht="18" customHeight="1">
      <c r="B11" s="2831" t="s">
        <v>5647</v>
      </c>
      <c r="C11" s="788" t="s">
        <v>5648</v>
      </c>
      <c r="D11" s="102">
        <v>1</v>
      </c>
      <c r="E11" s="102">
        <v>4</v>
      </c>
      <c r="F11" s="695">
        <v>347451</v>
      </c>
      <c r="G11" s="695">
        <v>172293</v>
      </c>
      <c r="H11" s="695">
        <v>175158</v>
      </c>
      <c r="I11" s="695">
        <v>181912</v>
      </c>
      <c r="J11" s="695">
        <v>91314</v>
      </c>
      <c r="K11" s="695">
        <v>90598</v>
      </c>
      <c r="L11" s="2832">
        <v>52.36</v>
      </c>
      <c r="M11" s="2832">
        <v>53</v>
      </c>
      <c r="N11" s="2832">
        <v>51.72</v>
      </c>
      <c r="O11" s="695">
        <v>179050</v>
      </c>
      <c r="P11" s="787">
        <v>2862</v>
      </c>
    </row>
    <row r="12" spans="1:17" s="80" customFormat="1" ht="18" customHeight="1">
      <c r="B12" s="2833" t="s">
        <v>869</v>
      </c>
      <c r="C12" s="1112" t="s">
        <v>5649</v>
      </c>
      <c r="D12" s="102">
        <v>22</v>
      </c>
      <c r="E12" s="102">
        <v>105</v>
      </c>
      <c r="F12" s="695">
        <v>347451</v>
      </c>
      <c r="G12" s="695">
        <v>172293</v>
      </c>
      <c r="H12" s="695">
        <v>175158</v>
      </c>
      <c r="I12" s="695">
        <v>181906</v>
      </c>
      <c r="J12" s="695">
        <v>91306</v>
      </c>
      <c r="K12" s="695">
        <v>90600</v>
      </c>
      <c r="L12" s="2832">
        <v>52.35</v>
      </c>
      <c r="M12" s="2832">
        <v>52.99</v>
      </c>
      <c r="N12" s="2832">
        <v>51.72</v>
      </c>
      <c r="O12" s="695">
        <v>178320</v>
      </c>
      <c r="P12" s="787">
        <v>3586</v>
      </c>
    </row>
    <row r="13" spans="1:17" s="80" customFormat="1" ht="18" customHeight="1">
      <c r="B13" s="2833" t="s">
        <v>869</v>
      </c>
      <c r="C13" s="788" t="s">
        <v>5650</v>
      </c>
      <c r="D13" s="102">
        <v>7</v>
      </c>
      <c r="E13" s="102" t="s">
        <v>829</v>
      </c>
      <c r="F13" s="695">
        <v>347065</v>
      </c>
      <c r="G13" s="695">
        <v>172170</v>
      </c>
      <c r="H13" s="695">
        <v>174895</v>
      </c>
      <c r="I13" s="695">
        <v>181108</v>
      </c>
      <c r="J13" s="695">
        <v>90855</v>
      </c>
      <c r="K13" s="695">
        <v>90253</v>
      </c>
      <c r="L13" s="2832">
        <v>52.18</v>
      </c>
      <c r="M13" s="2832">
        <v>52.77</v>
      </c>
      <c r="N13" s="2832">
        <v>51.6</v>
      </c>
      <c r="O13" s="695">
        <v>177331</v>
      </c>
      <c r="P13" s="787">
        <v>3777</v>
      </c>
    </row>
    <row r="14" spans="1:17" s="80" customFormat="1" ht="18" customHeight="1">
      <c r="B14" s="2834"/>
      <c r="C14" s="788"/>
      <c r="D14" s="119"/>
      <c r="E14" s="102"/>
      <c r="F14" s="695"/>
      <c r="G14" s="695"/>
      <c r="H14" s="695"/>
      <c r="I14" s="695"/>
      <c r="J14" s="695"/>
      <c r="K14" s="695"/>
      <c r="L14" s="2832"/>
      <c r="M14" s="2832"/>
      <c r="N14" s="2832"/>
      <c r="O14" s="695"/>
      <c r="P14" s="787"/>
      <c r="Q14" s="115"/>
    </row>
    <row r="15" spans="1:17" s="80" customFormat="1" ht="18" customHeight="1">
      <c r="A15" s="115"/>
      <c r="B15" s="2831" t="s">
        <v>5651</v>
      </c>
      <c r="C15" s="788" t="s">
        <v>5652</v>
      </c>
      <c r="D15" s="102">
        <v>1</v>
      </c>
      <c r="E15" s="102">
        <v>2</v>
      </c>
      <c r="F15" s="695">
        <v>340862</v>
      </c>
      <c r="G15" s="695">
        <v>168441</v>
      </c>
      <c r="H15" s="695">
        <v>172421</v>
      </c>
      <c r="I15" s="695">
        <v>135246</v>
      </c>
      <c r="J15" s="695">
        <v>67386</v>
      </c>
      <c r="K15" s="695">
        <v>67860</v>
      </c>
      <c r="L15" s="2832">
        <v>39.68</v>
      </c>
      <c r="M15" s="2832">
        <v>40.01</v>
      </c>
      <c r="N15" s="2832">
        <v>39.36</v>
      </c>
      <c r="O15" s="695">
        <v>131252</v>
      </c>
      <c r="P15" s="787">
        <v>3994</v>
      </c>
    </row>
    <row r="16" spans="1:17" s="781" customFormat="1" ht="18" customHeight="1">
      <c r="A16" s="2167"/>
      <c r="B16" s="2834" t="s">
        <v>869</v>
      </c>
      <c r="C16" s="788" t="s">
        <v>5653</v>
      </c>
      <c r="D16" s="102">
        <v>5</v>
      </c>
      <c r="E16" s="102">
        <v>6</v>
      </c>
      <c r="F16" s="695">
        <v>340862</v>
      </c>
      <c r="G16" s="695">
        <v>168441</v>
      </c>
      <c r="H16" s="695">
        <v>172421</v>
      </c>
      <c r="I16" s="695">
        <v>135096</v>
      </c>
      <c r="J16" s="695">
        <v>67307</v>
      </c>
      <c r="K16" s="695">
        <v>67789</v>
      </c>
      <c r="L16" s="2832">
        <v>39.630000000000003</v>
      </c>
      <c r="M16" s="2832">
        <v>39.96</v>
      </c>
      <c r="N16" s="2832">
        <v>39.32</v>
      </c>
      <c r="O16" s="695">
        <v>132213</v>
      </c>
      <c r="P16" s="787">
        <v>2883</v>
      </c>
    </row>
    <row r="17" spans="1:16" s="781" customFormat="1" ht="18" customHeight="1">
      <c r="A17" s="2167"/>
      <c r="B17" s="2831" t="s">
        <v>5654</v>
      </c>
      <c r="C17" s="788" t="s">
        <v>5655</v>
      </c>
      <c r="D17" s="102">
        <v>40</v>
      </c>
      <c r="E17" s="102">
        <v>50</v>
      </c>
      <c r="F17" s="695">
        <v>339532</v>
      </c>
      <c r="G17" s="695">
        <v>167918</v>
      </c>
      <c r="H17" s="695">
        <v>171614</v>
      </c>
      <c r="I17" s="695">
        <v>145276</v>
      </c>
      <c r="J17" s="695">
        <v>71601</v>
      </c>
      <c r="K17" s="695">
        <v>73675</v>
      </c>
      <c r="L17" s="2832">
        <v>42.79</v>
      </c>
      <c r="M17" s="2832">
        <v>42.64</v>
      </c>
      <c r="N17" s="2832">
        <v>42.93</v>
      </c>
      <c r="O17" s="695">
        <v>143284</v>
      </c>
      <c r="P17" s="787">
        <v>1992</v>
      </c>
    </row>
    <row r="18" spans="1:16" s="781" customFormat="1" ht="18" customHeight="1">
      <c r="A18" s="2167"/>
      <c r="B18" s="2834"/>
      <c r="C18" s="2835"/>
      <c r="D18" s="102"/>
      <c r="E18" s="102"/>
      <c r="F18" s="695"/>
      <c r="G18" s="695"/>
      <c r="H18" s="695"/>
      <c r="I18" s="695"/>
      <c r="J18" s="695"/>
      <c r="K18" s="695"/>
      <c r="L18" s="2832"/>
      <c r="M18" s="2832"/>
      <c r="N18" s="2832"/>
      <c r="O18" s="695"/>
      <c r="P18" s="787"/>
    </row>
    <row r="19" spans="1:16" s="781" customFormat="1" ht="18" customHeight="1">
      <c r="A19" s="2167"/>
      <c r="B19" s="2831" t="s">
        <v>5656</v>
      </c>
      <c r="C19" s="788" t="s">
        <v>5642</v>
      </c>
      <c r="D19" s="102">
        <v>4</v>
      </c>
      <c r="E19" s="102">
        <v>14</v>
      </c>
      <c r="F19" s="695">
        <v>343054</v>
      </c>
      <c r="G19" s="695">
        <v>170034</v>
      </c>
      <c r="H19" s="695">
        <v>173020</v>
      </c>
      <c r="I19" s="695">
        <v>159670</v>
      </c>
      <c r="J19" s="695">
        <v>81275</v>
      </c>
      <c r="K19" s="695">
        <v>78395</v>
      </c>
      <c r="L19" s="2832">
        <v>46.54</v>
      </c>
      <c r="M19" s="2832">
        <v>47.8</v>
      </c>
      <c r="N19" s="2832">
        <v>45.31</v>
      </c>
      <c r="O19" s="695">
        <v>156305</v>
      </c>
      <c r="P19" s="787">
        <v>3365</v>
      </c>
    </row>
    <row r="20" spans="1:16" s="781" customFormat="1" ht="18" customHeight="1">
      <c r="A20" s="2167"/>
      <c r="B20" s="2834" t="s">
        <v>869</v>
      </c>
      <c r="C20" s="788" t="s">
        <v>5643</v>
      </c>
      <c r="D20" s="102">
        <v>50</v>
      </c>
      <c r="E20" s="102">
        <v>155</v>
      </c>
      <c r="F20" s="695">
        <v>343054</v>
      </c>
      <c r="G20" s="695">
        <v>170034</v>
      </c>
      <c r="H20" s="695">
        <v>173020</v>
      </c>
      <c r="I20" s="695">
        <v>159668</v>
      </c>
      <c r="J20" s="695">
        <v>81276</v>
      </c>
      <c r="K20" s="695">
        <v>78392</v>
      </c>
      <c r="L20" s="2832">
        <v>46.54</v>
      </c>
      <c r="M20" s="2832">
        <v>47.8</v>
      </c>
      <c r="N20" s="2832">
        <v>45.31</v>
      </c>
      <c r="O20" s="695">
        <v>155983</v>
      </c>
      <c r="P20" s="787">
        <v>3685</v>
      </c>
    </row>
    <row r="21" spans="1:16" s="781" customFormat="1" ht="18" customHeight="1">
      <c r="A21" s="2167"/>
      <c r="B21" s="2834"/>
      <c r="C21" s="788"/>
      <c r="D21" s="102"/>
      <c r="E21" s="102"/>
      <c r="F21" s="695"/>
      <c r="G21" s="695"/>
      <c r="H21" s="695"/>
      <c r="I21" s="695"/>
      <c r="J21" s="695"/>
      <c r="K21" s="695"/>
      <c r="L21" s="2832"/>
      <c r="M21" s="2832"/>
      <c r="N21" s="2832"/>
      <c r="O21" s="695"/>
      <c r="P21" s="787"/>
    </row>
    <row r="22" spans="1:16" s="781" customFormat="1" ht="18" customHeight="1">
      <c r="A22" s="2167"/>
      <c r="B22" s="2831" t="s">
        <v>5657</v>
      </c>
      <c r="C22" s="1112" t="s">
        <v>5645</v>
      </c>
      <c r="D22" s="102">
        <v>1</v>
      </c>
      <c r="E22" s="102">
        <v>2</v>
      </c>
      <c r="F22" s="695">
        <v>333638</v>
      </c>
      <c r="G22" s="695">
        <v>164992</v>
      </c>
      <c r="H22" s="695">
        <v>168646</v>
      </c>
      <c r="I22" s="695">
        <v>111456</v>
      </c>
      <c r="J22" s="695">
        <v>55225</v>
      </c>
      <c r="K22" s="695">
        <v>56231</v>
      </c>
      <c r="L22" s="2832">
        <v>33.409999999999997</v>
      </c>
      <c r="M22" s="2832">
        <v>33.47</v>
      </c>
      <c r="N22" s="2832">
        <v>33.340000000000003</v>
      </c>
      <c r="O22" s="695">
        <v>108355</v>
      </c>
      <c r="P22" s="787">
        <v>3101</v>
      </c>
    </row>
    <row r="23" spans="1:16" s="781" customFormat="1" ht="18" customHeight="1">
      <c r="A23" s="2167"/>
      <c r="B23" s="2831" t="s">
        <v>5658</v>
      </c>
      <c r="C23" s="2835" t="s">
        <v>5648</v>
      </c>
      <c r="D23" s="102">
        <v>1</v>
      </c>
      <c r="E23" s="102">
        <v>2</v>
      </c>
      <c r="F23" s="695">
        <v>337762</v>
      </c>
      <c r="G23" s="695">
        <v>167556</v>
      </c>
      <c r="H23" s="695">
        <v>170206</v>
      </c>
      <c r="I23" s="695">
        <v>176768</v>
      </c>
      <c r="J23" s="695">
        <v>87717</v>
      </c>
      <c r="K23" s="695">
        <v>89051</v>
      </c>
      <c r="L23" s="2832">
        <v>52.34</v>
      </c>
      <c r="M23" s="2832">
        <v>52.35</v>
      </c>
      <c r="N23" s="2832">
        <v>52.32</v>
      </c>
      <c r="O23" s="695">
        <v>168245</v>
      </c>
      <c r="P23" s="787">
        <v>8523</v>
      </c>
    </row>
    <row r="24" spans="1:16" s="781" customFormat="1" ht="18" customHeight="1">
      <c r="A24" s="2167"/>
      <c r="B24" s="2834" t="s">
        <v>869</v>
      </c>
      <c r="C24" s="788" t="s">
        <v>5649</v>
      </c>
      <c r="D24" s="102">
        <v>22</v>
      </c>
      <c r="E24" s="102">
        <v>93</v>
      </c>
      <c r="F24" s="695">
        <v>337762</v>
      </c>
      <c r="G24" s="695">
        <v>167556</v>
      </c>
      <c r="H24" s="695">
        <v>170206</v>
      </c>
      <c r="I24" s="695">
        <v>176753</v>
      </c>
      <c r="J24" s="695">
        <v>87707</v>
      </c>
      <c r="K24" s="695">
        <v>89046</v>
      </c>
      <c r="L24" s="2832">
        <v>52.33</v>
      </c>
      <c r="M24" s="2832">
        <v>52.34</v>
      </c>
      <c r="N24" s="2832">
        <v>52.32</v>
      </c>
      <c r="O24" s="695">
        <v>172119</v>
      </c>
      <c r="P24" s="787">
        <v>4634</v>
      </c>
    </row>
    <row r="25" spans="1:16" s="781" customFormat="1" ht="18" customHeight="1">
      <c r="A25" s="2167"/>
      <c r="B25" s="2836" t="s">
        <v>869</v>
      </c>
      <c r="C25" s="1104" t="s">
        <v>5650</v>
      </c>
      <c r="D25" s="124">
        <v>11</v>
      </c>
      <c r="E25" s="124" t="s">
        <v>829</v>
      </c>
      <c r="F25" s="1840">
        <v>337383</v>
      </c>
      <c r="G25" s="1840">
        <v>167439</v>
      </c>
      <c r="H25" s="1840">
        <v>169944</v>
      </c>
      <c r="I25" s="1840">
        <v>176236</v>
      </c>
      <c r="J25" s="1840">
        <v>87418</v>
      </c>
      <c r="K25" s="1840">
        <v>88818</v>
      </c>
      <c r="L25" s="2837">
        <v>52.24</v>
      </c>
      <c r="M25" s="2837">
        <v>52.21</v>
      </c>
      <c r="N25" s="2837">
        <v>52.26</v>
      </c>
      <c r="O25" s="1840">
        <v>173429</v>
      </c>
      <c r="P25" s="1841">
        <v>2807</v>
      </c>
    </row>
    <row r="26" spans="1:16" ht="13.5" customHeight="1">
      <c r="B26" s="2838"/>
      <c r="C26" s="127"/>
      <c r="D26" s="102"/>
      <c r="E26" s="102"/>
      <c r="F26" s="695"/>
      <c r="G26" s="695"/>
      <c r="H26" s="695"/>
      <c r="I26" s="695"/>
      <c r="J26" s="695"/>
      <c r="K26" s="695"/>
      <c r="L26" s="2832"/>
      <c r="M26" s="2832"/>
      <c r="N26" s="2832"/>
      <c r="O26" s="695"/>
      <c r="P26" s="695"/>
    </row>
    <row r="27" spans="1:16">
      <c r="B27" s="96" t="s">
        <v>5659</v>
      </c>
      <c r="C27" s="135"/>
      <c r="D27" s="135"/>
      <c r="E27" s="135"/>
      <c r="F27" s="135"/>
      <c r="G27" s="135"/>
      <c r="H27" s="135"/>
      <c r="I27" s="135"/>
      <c r="J27" s="135"/>
      <c r="K27" s="135"/>
      <c r="L27" s="2839"/>
      <c r="M27" s="135"/>
      <c r="N27" s="135"/>
      <c r="O27" s="135"/>
      <c r="P27" s="135"/>
    </row>
    <row r="28" spans="1:16">
      <c r="C28" s="135"/>
      <c r="D28" s="135"/>
      <c r="E28" s="135"/>
      <c r="F28" s="135"/>
      <c r="G28" s="135"/>
      <c r="H28" s="135"/>
      <c r="I28" s="135"/>
      <c r="J28" s="135"/>
      <c r="K28" s="135"/>
      <c r="L28" s="2839"/>
      <c r="M28" s="135"/>
      <c r="N28" s="135"/>
      <c r="O28" s="135"/>
      <c r="P28" s="135"/>
    </row>
    <row r="31" spans="1:16">
      <c r="G31" s="621"/>
    </row>
  </sheetData>
  <mergeCells count="17">
    <mergeCell ref="B1:H1"/>
    <mergeCell ref="B3:B5"/>
    <mergeCell ref="C3:C5"/>
    <mergeCell ref="D3:D5"/>
    <mergeCell ref="E3:E5"/>
    <mergeCell ref="F3:H3"/>
    <mergeCell ref="N4:N5"/>
    <mergeCell ref="I3:K3"/>
    <mergeCell ref="L3:N3"/>
    <mergeCell ref="F4:F5"/>
    <mergeCell ref="G4:G5"/>
    <mergeCell ref="H4:H5"/>
    <mergeCell ref="I4:I5"/>
    <mergeCell ref="J4:J5"/>
    <mergeCell ref="K4:K5"/>
    <mergeCell ref="L4:L5"/>
    <mergeCell ref="M4:M5"/>
  </mergeCells>
  <phoneticPr fontId="3"/>
  <pageMargins left="0.53" right="0.21" top="0.98425196850393704" bottom="0.98425196850393704" header="0.51181102362204722" footer="0.51181102362204722"/>
  <pageSetup paperSize="9" scale="60" orientation="landscape"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DD488-D90C-4FB7-AAAA-A88C0A9C362D}">
  <dimension ref="A1:P34"/>
  <sheetViews>
    <sheetView zoomScaleNormal="100" zoomScaleSheetLayoutView="100" workbookViewId="0"/>
  </sheetViews>
  <sheetFormatPr defaultRowHeight="13.5"/>
  <cols>
    <col min="1" max="1" width="2.125" style="96" customWidth="1"/>
    <col min="2" max="2" width="17.875" style="131" customWidth="1"/>
    <col min="3" max="3" width="22.625" style="2840" customWidth="1"/>
    <col min="4" max="14" width="7.375" style="96" customWidth="1"/>
    <col min="15" max="16384" width="9" style="96"/>
  </cols>
  <sheetData>
    <row r="1" spans="2:15" s="754" customFormat="1" ht="17.25">
      <c r="B1" s="2966" t="s">
        <v>5660</v>
      </c>
      <c r="C1" s="2952"/>
      <c r="D1" s="2952"/>
      <c r="E1" s="2952"/>
      <c r="F1" s="2952"/>
      <c r="G1" s="2952"/>
      <c r="H1" s="2952"/>
      <c r="I1" s="2952"/>
      <c r="J1" s="2952"/>
      <c r="K1" s="2952"/>
      <c r="L1" s="2952"/>
      <c r="M1" s="2952"/>
      <c r="N1" s="2952"/>
      <c r="O1" s="2952"/>
    </row>
    <row r="2" spans="2:15">
      <c r="D2" s="754"/>
      <c r="E2" s="754"/>
      <c r="F2" s="754"/>
      <c r="G2" s="754"/>
      <c r="H2" s="754"/>
      <c r="I2" s="754"/>
      <c r="J2" s="754"/>
      <c r="K2" s="754"/>
      <c r="L2" s="754"/>
      <c r="N2" s="3121" t="s">
        <v>5661</v>
      </c>
      <c r="O2" s="3121"/>
    </row>
    <row r="3" spans="2:15" s="2844" customFormat="1" ht="15" customHeight="1">
      <c r="B3" s="4010" t="s">
        <v>5630</v>
      </c>
      <c r="C3" s="4012" t="s">
        <v>5662</v>
      </c>
      <c r="D3" s="3998" t="s">
        <v>1704</v>
      </c>
      <c r="E3" s="2841" t="s">
        <v>5663</v>
      </c>
      <c r="F3" s="3998" t="s">
        <v>5664</v>
      </c>
      <c r="G3" s="4015" t="s">
        <v>5665</v>
      </c>
      <c r="H3" s="2841" t="s">
        <v>5666</v>
      </c>
      <c r="I3" s="2842" t="s">
        <v>5667</v>
      </c>
      <c r="J3" s="4018" t="s">
        <v>5668</v>
      </c>
      <c r="K3" s="2843" t="s">
        <v>5669</v>
      </c>
      <c r="L3" s="4020" t="s">
        <v>5670</v>
      </c>
      <c r="M3" s="4021"/>
      <c r="N3" s="4022"/>
      <c r="O3" s="3632" t="s">
        <v>5671</v>
      </c>
    </row>
    <row r="4" spans="2:15" s="2844" customFormat="1" ht="15" customHeight="1">
      <c r="B4" s="4011"/>
      <c r="C4" s="4013"/>
      <c r="D4" s="4014"/>
      <c r="E4" s="2845" t="s">
        <v>5672</v>
      </c>
      <c r="F4" s="4014"/>
      <c r="G4" s="4014"/>
      <c r="H4" s="2845" t="s">
        <v>5673</v>
      </c>
      <c r="I4" s="2846" t="s">
        <v>5672</v>
      </c>
      <c r="J4" s="4019"/>
      <c r="K4" s="2847" t="s">
        <v>5674</v>
      </c>
      <c r="L4" s="4023"/>
      <c r="M4" s="4024"/>
      <c r="N4" s="4025"/>
      <c r="O4" s="4026"/>
    </row>
    <row r="5" spans="2:15" s="2844" customFormat="1" ht="15" customHeight="1">
      <c r="B5" s="2848" t="s">
        <v>5641</v>
      </c>
      <c r="C5" s="2849" t="s">
        <v>5675</v>
      </c>
      <c r="D5" s="1470">
        <v>188933</v>
      </c>
      <c r="E5" s="1471">
        <v>59956</v>
      </c>
      <c r="F5" s="1471">
        <v>35913</v>
      </c>
      <c r="G5" s="1471">
        <v>36355</v>
      </c>
      <c r="H5" s="1471">
        <v>19941</v>
      </c>
      <c r="I5" s="1471">
        <v>2982</v>
      </c>
      <c r="J5" s="1471">
        <v>1718</v>
      </c>
      <c r="K5" s="1471">
        <v>7191</v>
      </c>
      <c r="L5" s="1471"/>
      <c r="M5" s="1471"/>
      <c r="N5" s="1471">
        <v>1680</v>
      </c>
      <c r="O5" s="1313">
        <v>23197</v>
      </c>
    </row>
    <row r="6" spans="2:15" s="2844" customFormat="1" ht="15" customHeight="1">
      <c r="B6" s="2850" t="s">
        <v>45</v>
      </c>
      <c r="C6" s="2851" t="s">
        <v>5643</v>
      </c>
      <c r="D6" s="1475">
        <v>187515</v>
      </c>
      <c r="E6" s="1476">
        <v>79537.066999999995</v>
      </c>
      <c r="F6" s="1476">
        <v>27301.603999999999</v>
      </c>
      <c r="G6" s="1476">
        <v>32349.71</v>
      </c>
      <c r="H6" s="1476">
        <v>20406.489000000001</v>
      </c>
      <c r="I6" s="1476">
        <v>4462.482</v>
      </c>
      <c r="J6" s="1476">
        <v>2897.58</v>
      </c>
      <c r="K6" s="1476">
        <v>11040.51</v>
      </c>
      <c r="L6" s="1476"/>
      <c r="M6" s="1476"/>
      <c r="N6" s="1476">
        <v>9519</v>
      </c>
      <c r="O6" s="1070" t="s">
        <v>829</v>
      </c>
    </row>
    <row r="7" spans="2:15" s="2844" customFormat="1" ht="15" customHeight="1">
      <c r="B7" s="4010" t="s">
        <v>5630</v>
      </c>
      <c r="C7" s="4012" t="s">
        <v>5662</v>
      </c>
      <c r="D7" s="3998" t="s">
        <v>1704</v>
      </c>
      <c r="E7" s="2841" t="s">
        <v>5663</v>
      </c>
      <c r="F7" s="3998" t="s">
        <v>5664</v>
      </c>
      <c r="G7" s="4015" t="s">
        <v>5665</v>
      </c>
      <c r="H7" s="2841" t="s">
        <v>5666</v>
      </c>
      <c r="I7" s="2842" t="s">
        <v>5667</v>
      </c>
      <c r="J7" s="2852" t="s">
        <v>5676</v>
      </c>
      <c r="K7" s="2853" t="s">
        <v>5666</v>
      </c>
      <c r="L7" s="4016" t="s">
        <v>5677</v>
      </c>
      <c r="M7" s="2854" t="s">
        <v>5678</v>
      </c>
      <c r="N7" s="3998" t="s">
        <v>2411</v>
      </c>
      <c r="O7" s="3280" t="s">
        <v>5671</v>
      </c>
    </row>
    <row r="8" spans="2:15" s="2844" customFormat="1" ht="15" customHeight="1">
      <c r="B8" s="4011"/>
      <c r="C8" s="4013"/>
      <c r="D8" s="4014"/>
      <c r="E8" s="2845" t="s">
        <v>5672</v>
      </c>
      <c r="F8" s="4014"/>
      <c r="G8" s="4014"/>
      <c r="H8" s="2845" t="s">
        <v>5673</v>
      </c>
      <c r="I8" s="2846" t="s">
        <v>5672</v>
      </c>
      <c r="J8" s="2855" t="s">
        <v>5679</v>
      </c>
      <c r="K8" s="2856" t="s">
        <v>5674</v>
      </c>
      <c r="L8" s="4017"/>
      <c r="M8" s="2857" t="s">
        <v>5672</v>
      </c>
      <c r="N8" s="4014"/>
      <c r="O8" s="3281"/>
    </row>
    <row r="9" spans="2:15" s="2844" customFormat="1" ht="15" customHeight="1">
      <c r="B9" s="2858" t="s">
        <v>5680</v>
      </c>
      <c r="C9" s="2859" t="s">
        <v>5681</v>
      </c>
      <c r="D9" s="1471">
        <v>156679</v>
      </c>
      <c r="E9" s="1471" t="s">
        <v>846</v>
      </c>
      <c r="F9" s="1471" t="s">
        <v>846</v>
      </c>
      <c r="G9" s="1471" t="s">
        <v>846</v>
      </c>
      <c r="H9" s="1471" t="s">
        <v>846</v>
      </c>
      <c r="I9" s="1471" t="s">
        <v>846</v>
      </c>
      <c r="J9" s="1471" t="s">
        <v>846</v>
      </c>
      <c r="K9" s="1471" t="s">
        <v>846</v>
      </c>
      <c r="L9" s="1476" t="s">
        <v>846</v>
      </c>
      <c r="M9" s="1471" t="s">
        <v>846</v>
      </c>
      <c r="N9" s="1471" t="s">
        <v>846</v>
      </c>
      <c r="O9" s="1313">
        <v>156679</v>
      </c>
    </row>
    <row r="10" spans="2:15" s="2844" customFormat="1" ht="15" customHeight="1">
      <c r="B10" s="2833" t="s">
        <v>869</v>
      </c>
      <c r="C10" s="2851" t="s">
        <v>5682</v>
      </c>
      <c r="D10" s="1476">
        <v>137077</v>
      </c>
      <c r="E10" s="1476" t="s">
        <v>846</v>
      </c>
      <c r="F10" s="1476" t="s">
        <v>846</v>
      </c>
      <c r="G10" s="1476" t="s">
        <v>846</v>
      </c>
      <c r="H10" s="1476" t="s">
        <v>846</v>
      </c>
      <c r="I10" s="1476" t="s">
        <v>846</v>
      </c>
      <c r="J10" s="1476" t="s">
        <v>846</v>
      </c>
      <c r="K10" s="1476" t="s">
        <v>846</v>
      </c>
      <c r="L10" s="1476" t="s">
        <v>846</v>
      </c>
      <c r="M10" s="1476" t="s">
        <v>846</v>
      </c>
      <c r="N10" s="1476" t="s">
        <v>846</v>
      </c>
      <c r="O10" s="772">
        <v>137077</v>
      </c>
    </row>
    <row r="11" spans="2:15" s="2844" customFormat="1" ht="15" customHeight="1">
      <c r="B11" s="2860" t="s">
        <v>5647</v>
      </c>
      <c r="C11" s="2851" t="s">
        <v>5683</v>
      </c>
      <c r="D11" s="1476">
        <v>179050</v>
      </c>
      <c r="E11" s="1476">
        <v>139795</v>
      </c>
      <c r="F11" s="1476" t="s">
        <v>846</v>
      </c>
      <c r="G11" s="1476" t="s">
        <v>846</v>
      </c>
      <c r="H11" s="1476">
        <v>19481</v>
      </c>
      <c r="I11" s="1476" t="s">
        <v>846</v>
      </c>
      <c r="J11" s="1476" t="s">
        <v>846</v>
      </c>
      <c r="K11" s="1476" t="s">
        <v>846</v>
      </c>
      <c r="L11" s="1476">
        <v>16875</v>
      </c>
      <c r="M11" s="1476" t="s">
        <v>846</v>
      </c>
      <c r="N11" s="1476">
        <v>2899</v>
      </c>
      <c r="O11" s="772" t="s">
        <v>846</v>
      </c>
    </row>
    <row r="12" spans="2:15" s="2844" customFormat="1" ht="15" customHeight="1">
      <c r="B12" s="2861" t="s">
        <v>869</v>
      </c>
      <c r="C12" s="2851" t="s">
        <v>5684</v>
      </c>
      <c r="D12" s="1579">
        <v>178320</v>
      </c>
      <c r="E12" s="1579">
        <v>76669</v>
      </c>
      <c r="F12" s="1579">
        <v>23467</v>
      </c>
      <c r="G12" s="1579" t="s">
        <v>846</v>
      </c>
      <c r="H12" s="1579">
        <v>12895</v>
      </c>
      <c r="I12" s="1579">
        <v>1949</v>
      </c>
      <c r="J12" s="1579" t="s">
        <v>846</v>
      </c>
      <c r="K12" s="1579">
        <v>5382</v>
      </c>
      <c r="L12" s="1579">
        <v>26660</v>
      </c>
      <c r="M12" s="1579">
        <v>30716</v>
      </c>
      <c r="N12" s="1579">
        <v>582</v>
      </c>
      <c r="O12" s="1070" t="s">
        <v>846</v>
      </c>
    </row>
    <row r="13" spans="2:15" s="2844" customFormat="1" ht="15" customHeight="1">
      <c r="B13" s="4010" t="s">
        <v>5630</v>
      </c>
      <c r="C13" s="4012" t="s">
        <v>5662</v>
      </c>
      <c r="D13" s="3998" t="s">
        <v>1704</v>
      </c>
      <c r="E13" s="2841" t="s">
        <v>5663</v>
      </c>
      <c r="F13" s="3998" t="s">
        <v>5664</v>
      </c>
      <c r="G13" s="2841" t="s">
        <v>5678</v>
      </c>
      <c r="H13" s="2841" t="s">
        <v>5666</v>
      </c>
      <c r="I13" s="2842" t="s">
        <v>5666</v>
      </c>
      <c r="J13" s="2841" t="s">
        <v>5685</v>
      </c>
      <c r="K13" s="2843" t="s">
        <v>5686</v>
      </c>
      <c r="L13" s="3998" t="s">
        <v>5687</v>
      </c>
      <c r="M13" s="2841" t="s">
        <v>5667</v>
      </c>
      <c r="N13" s="3998" t="s">
        <v>2411</v>
      </c>
      <c r="O13" s="3998" t="s">
        <v>5671</v>
      </c>
    </row>
    <row r="14" spans="2:15" s="2844" customFormat="1" ht="15" customHeight="1">
      <c r="B14" s="4011"/>
      <c r="C14" s="4013"/>
      <c r="D14" s="4014"/>
      <c r="E14" s="2845" t="s">
        <v>5672</v>
      </c>
      <c r="F14" s="4014"/>
      <c r="G14" s="2845" t="s">
        <v>5672</v>
      </c>
      <c r="H14" s="2845" t="s">
        <v>5673</v>
      </c>
      <c r="I14" s="2862" t="s">
        <v>5674</v>
      </c>
      <c r="J14" s="2845" t="s">
        <v>5672</v>
      </c>
      <c r="K14" s="2863" t="s">
        <v>5688</v>
      </c>
      <c r="L14" s="4014"/>
      <c r="M14" s="2845" t="s">
        <v>5672</v>
      </c>
      <c r="N14" s="4014"/>
      <c r="O14" s="3999"/>
    </row>
    <row r="15" spans="2:15" s="2844" customFormat="1" ht="15" customHeight="1">
      <c r="B15" s="2864" t="s">
        <v>5689</v>
      </c>
      <c r="C15" s="2859" t="s">
        <v>5652</v>
      </c>
      <c r="D15" s="1470">
        <v>131252</v>
      </c>
      <c r="E15" s="1471" t="s">
        <v>829</v>
      </c>
      <c r="F15" s="1471" t="s">
        <v>829</v>
      </c>
      <c r="G15" s="1471" t="s">
        <v>829</v>
      </c>
      <c r="H15" s="1471" t="s">
        <v>829</v>
      </c>
      <c r="I15" s="1471" t="s">
        <v>829</v>
      </c>
      <c r="J15" s="1471" t="s">
        <v>829</v>
      </c>
      <c r="K15" s="1471" t="s">
        <v>829</v>
      </c>
      <c r="L15" s="1471" t="s">
        <v>829</v>
      </c>
      <c r="M15" s="1471" t="s">
        <v>829</v>
      </c>
      <c r="N15" s="1471" t="s">
        <v>829</v>
      </c>
      <c r="O15" s="1313">
        <v>131252</v>
      </c>
    </row>
    <row r="16" spans="2:15" s="2844" customFormat="1" ht="15" customHeight="1">
      <c r="B16" s="2865" t="s">
        <v>869</v>
      </c>
      <c r="C16" s="2866" t="s">
        <v>5653</v>
      </c>
      <c r="D16" s="1475">
        <v>132213</v>
      </c>
      <c r="E16" s="1476">
        <v>64176</v>
      </c>
      <c r="F16" s="1476">
        <v>23159</v>
      </c>
      <c r="G16" s="1476">
        <v>14730</v>
      </c>
      <c r="H16" s="1476">
        <v>15842</v>
      </c>
      <c r="I16" s="1476" t="s">
        <v>829</v>
      </c>
      <c r="J16" s="1476">
        <v>14306</v>
      </c>
      <c r="K16" s="1476" t="s">
        <v>846</v>
      </c>
      <c r="L16" s="1476" t="s">
        <v>846</v>
      </c>
      <c r="M16" s="1476" t="s">
        <v>846</v>
      </c>
      <c r="N16" s="1476" t="s">
        <v>846</v>
      </c>
      <c r="O16" s="772" t="s">
        <v>829</v>
      </c>
    </row>
    <row r="17" spans="1:16" s="2844" customFormat="1" ht="15" customHeight="1">
      <c r="B17" s="2867" t="s">
        <v>5690</v>
      </c>
      <c r="C17" s="2868" t="s">
        <v>5691</v>
      </c>
      <c r="D17" s="2103">
        <v>143284</v>
      </c>
      <c r="E17" s="1579">
        <v>43867</v>
      </c>
      <c r="F17" s="1579">
        <v>21902</v>
      </c>
      <c r="G17" s="1579">
        <v>3656</v>
      </c>
      <c r="H17" s="1579">
        <v>9356</v>
      </c>
      <c r="I17" s="1579" t="s">
        <v>829</v>
      </c>
      <c r="J17" s="1579" t="s">
        <v>846</v>
      </c>
      <c r="K17" s="1579" t="s">
        <v>846</v>
      </c>
      <c r="L17" s="1579">
        <v>1656</v>
      </c>
      <c r="M17" s="1579" t="s">
        <v>846</v>
      </c>
      <c r="N17" s="1579">
        <v>2848</v>
      </c>
      <c r="O17" s="1070">
        <v>59999</v>
      </c>
    </row>
    <row r="18" spans="1:16" s="2844" customFormat="1" ht="15" customHeight="1">
      <c r="B18" s="4010" t="s">
        <v>5630</v>
      </c>
      <c r="C18" s="4012" t="s">
        <v>5662</v>
      </c>
      <c r="D18" s="3998" t="s">
        <v>1704</v>
      </c>
      <c r="E18" s="2841" t="s">
        <v>5663</v>
      </c>
      <c r="F18" s="3998" t="s">
        <v>5664</v>
      </c>
      <c r="G18" s="2841" t="s">
        <v>5678</v>
      </c>
      <c r="H18" s="2841" t="s">
        <v>5666</v>
      </c>
      <c r="I18" s="2842" t="s">
        <v>5666</v>
      </c>
      <c r="J18" s="2841" t="s">
        <v>5685</v>
      </c>
      <c r="K18" s="2843" t="s">
        <v>5686</v>
      </c>
      <c r="L18" s="3998" t="s">
        <v>5687</v>
      </c>
      <c r="M18" s="2841" t="s">
        <v>5667</v>
      </c>
      <c r="N18" s="3998" t="s">
        <v>2411</v>
      </c>
      <c r="O18" s="3998" t="s">
        <v>5671</v>
      </c>
    </row>
    <row r="19" spans="1:16" s="2844" customFormat="1" ht="15" customHeight="1">
      <c r="B19" s="4011"/>
      <c r="C19" s="4013"/>
      <c r="D19" s="4014"/>
      <c r="E19" s="2845" t="s">
        <v>5672</v>
      </c>
      <c r="F19" s="4014"/>
      <c r="G19" s="2845" t="s">
        <v>5672</v>
      </c>
      <c r="H19" s="2845" t="s">
        <v>5673</v>
      </c>
      <c r="I19" s="2862" t="s">
        <v>5674</v>
      </c>
      <c r="J19" s="2845" t="s">
        <v>5672</v>
      </c>
      <c r="K19" s="2863" t="s">
        <v>5688</v>
      </c>
      <c r="L19" s="4014"/>
      <c r="M19" s="2845" t="s">
        <v>5672</v>
      </c>
      <c r="N19" s="4014"/>
      <c r="O19" s="3999"/>
    </row>
    <row r="20" spans="1:16" s="2844" customFormat="1" ht="15" customHeight="1">
      <c r="B20" s="2848" t="s">
        <v>5692</v>
      </c>
      <c r="C20" s="2851" t="s">
        <v>5693</v>
      </c>
      <c r="D20" s="1470">
        <v>156305</v>
      </c>
      <c r="E20" s="1471">
        <v>47660</v>
      </c>
      <c r="F20" s="1471">
        <v>31894</v>
      </c>
      <c r="G20" s="1471">
        <v>24414</v>
      </c>
      <c r="H20" s="1471">
        <v>16995</v>
      </c>
      <c r="I20" s="1471">
        <v>20040</v>
      </c>
      <c r="J20" s="1471">
        <v>6038</v>
      </c>
      <c r="K20" s="1471" t="s">
        <v>846</v>
      </c>
      <c r="L20" s="1471">
        <v>3147</v>
      </c>
      <c r="M20" s="1471">
        <v>2128</v>
      </c>
      <c r="N20" s="1471">
        <v>2924</v>
      </c>
      <c r="O20" s="1313">
        <v>1065</v>
      </c>
    </row>
    <row r="21" spans="1:16" s="2844" customFormat="1" ht="15" customHeight="1">
      <c r="B21" s="2850" t="s">
        <v>45</v>
      </c>
      <c r="C21" s="2851" t="s">
        <v>5643</v>
      </c>
      <c r="D21" s="1475">
        <v>155983</v>
      </c>
      <c r="E21" s="1476">
        <v>62907</v>
      </c>
      <c r="F21" s="1476">
        <v>21846</v>
      </c>
      <c r="G21" s="1476">
        <v>23181</v>
      </c>
      <c r="H21" s="1476">
        <v>14454</v>
      </c>
      <c r="I21" s="1476">
        <v>11241</v>
      </c>
      <c r="J21" s="1476">
        <v>8419</v>
      </c>
      <c r="K21" s="1476">
        <v>6269</v>
      </c>
      <c r="L21" s="1476">
        <v>3002</v>
      </c>
      <c r="M21" s="1476">
        <v>2384</v>
      </c>
      <c r="N21" s="1476">
        <v>2280</v>
      </c>
      <c r="O21" s="772" t="s">
        <v>829</v>
      </c>
    </row>
    <row r="22" spans="1:16" s="2844" customFormat="1" ht="15" customHeight="1">
      <c r="A22" s="2846"/>
      <c r="B22" s="4000" t="s">
        <v>5630</v>
      </c>
      <c r="C22" s="4002" t="s">
        <v>5662</v>
      </c>
      <c r="D22" s="4004" t="s">
        <v>231</v>
      </c>
      <c r="E22" s="2869" t="s">
        <v>5694</v>
      </c>
      <c r="F22" s="4004" t="s">
        <v>5664</v>
      </c>
      <c r="G22" s="2870" t="s">
        <v>5695</v>
      </c>
      <c r="H22" s="2869" t="s">
        <v>5696</v>
      </c>
      <c r="I22" s="2871" t="s">
        <v>5696</v>
      </c>
      <c r="J22" s="2872" t="s">
        <v>5697</v>
      </c>
      <c r="K22" s="2871" t="s">
        <v>5686</v>
      </c>
      <c r="L22" s="4006" t="s">
        <v>5698</v>
      </c>
      <c r="M22" s="2870" t="s">
        <v>5699</v>
      </c>
      <c r="N22" s="4004" t="s">
        <v>2411</v>
      </c>
      <c r="O22" s="4008" t="s">
        <v>5671</v>
      </c>
      <c r="P22" s="2846"/>
    </row>
    <row r="23" spans="1:16" s="2844" customFormat="1" ht="15" customHeight="1">
      <c r="A23" s="2846"/>
      <c r="B23" s="4001"/>
      <c r="C23" s="4003"/>
      <c r="D23" s="4005"/>
      <c r="E23" s="2873" t="s">
        <v>5672</v>
      </c>
      <c r="F23" s="4005"/>
      <c r="G23" s="2874" t="s">
        <v>5672</v>
      </c>
      <c r="H23" s="2873" t="s">
        <v>5673</v>
      </c>
      <c r="I23" s="2875" t="s">
        <v>5674</v>
      </c>
      <c r="J23" s="2876" t="s">
        <v>5672</v>
      </c>
      <c r="K23" s="2877" t="s">
        <v>5700</v>
      </c>
      <c r="L23" s="4007"/>
      <c r="M23" s="2874" t="s">
        <v>5672</v>
      </c>
      <c r="N23" s="4005"/>
      <c r="O23" s="4009"/>
    </row>
    <row r="24" spans="1:16" s="2844" customFormat="1" ht="15" customHeight="1">
      <c r="A24" s="2846"/>
      <c r="B24" s="2878" t="s">
        <v>5701</v>
      </c>
      <c r="C24" s="2879" t="s">
        <v>5681</v>
      </c>
      <c r="D24" s="1476">
        <v>108355</v>
      </c>
      <c r="E24" s="1476" t="s">
        <v>846</v>
      </c>
      <c r="F24" s="1476" t="s">
        <v>846</v>
      </c>
      <c r="G24" s="1476" t="s">
        <v>846</v>
      </c>
      <c r="H24" s="1476" t="s">
        <v>846</v>
      </c>
      <c r="I24" s="1476" t="s">
        <v>846</v>
      </c>
      <c r="J24" s="1476" t="s">
        <v>846</v>
      </c>
      <c r="K24" s="1476" t="s">
        <v>846</v>
      </c>
      <c r="L24" s="1476" t="s">
        <v>846</v>
      </c>
      <c r="M24" s="1476" t="s">
        <v>846</v>
      </c>
      <c r="N24" s="1476" t="s">
        <v>846</v>
      </c>
      <c r="O24" s="2880">
        <v>108355</v>
      </c>
    </row>
    <row r="25" spans="1:16" s="2844" customFormat="1" ht="15" customHeight="1">
      <c r="A25" s="2846"/>
      <c r="B25" s="2878" t="s">
        <v>5702</v>
      </c>
      <c r="C25" s="2851" t="s">
        <v>5683</v>
      </c>
      <c r="D25" s="1476">
        <v>168245</v>
      </c>
      <c r="E25" s="1476">
        <v>133179</v>
      </c>
      <c r="F25" s="1476" t="s">
        <v>846</v>
      </c>
      <c r="G25" s="1476" t="s">
        <v>846</v>
      </c>
      <c r="H25" s="1476">
        <v>35066</v>
      </c>
      <c r="I25" s="1476" t="s">
        <v>846</v>
      </c>
      <c r="J25" s="1476" t="s">
        <v>846</v>
      </c>
      <c r="K25" s="1476" t="s">
        <v>846</v>
      </c>
      <c r="L25" s="1476" t="s">
        <v>846</v>
      </c>
      <c r="M25" s="1476" t="s">
        <v>846</v>
      </c>
      <c r="N25" s="1476" t="s">
        <v>846</v>
      </c>
      <c r="O25" s="2880" t="s">
        <v>846</v>
      </c>
    </row>
    <row r="26" spans="1:16" s="2844" customFormat="1" ht="15" customHeight="1">
      <c r="A26" s="2846"/>
      <c r="B26" s="2881" t="s">
        <v>869</v>
      </c>
      <c r="C26" s="2882" t="s">
        <v>5703</v>
      </c>
      <c r="D26" s="1579">
        <v>172119</v>
      </c>
      <c r="E26" s="1579">
        <v>72944</v>
      </c>
      <c r="F26" s="1579">
        <v>24070</v>
      </c>
      <c r="G26" s="1579">
        <v>27097</v>
      </c>
      <c r="H26" s="1579">
        <v>12759</v>
      </c>
      <c r="I26" s="1579">
        <v>16081</v>
      </c>
      <c r="J26" s="1579">
        <v>6995</v>
      </c>
      <c r="K26" s="1579">
        <v>6495</v>
      </c>
      <c r="L26" s="1579">
        <v>2652</v>
      </c>
      <c r="M26" s="1579">
        <v>3026</v>
      </c>
      <c r="N26" s="1579" t="s">
        <v>846</v>
      </c>
      <c r="O26" s="2883" t="s">
        <v>846</v>
      </c>
    </row>
    <row r="27" spans="1:16" s="2844" customFormat="1" ht="15" customHeight="1">
      <c r="B27" s="2884"/>
      <c r="C27" s="2885"/>
      <c r="D27" s="1476"/>
      <c r="E27" s="1476"/>
      <c r="F27" s="1476"/>
      <c r="G27" s="1476"/>
      <c r="H27" s="1476"/>
      <c r="I27" s="1476"/>
      <c r="J27" s="1476"/>
      <c r="K27" s="1476"/>
      <c r="L27" s="1476"/>
      <c r="M27" s="1476"/>
      <c r="N27" s="1476"/>
      <c r="O27" s="771"/>
    </row>
    <row r="28" spans="1:16" s="2844" customFormat="1" ht="13.5" customHeight="1">
      <c r="B28" s="2838"/>
      <c r="C28" s="2886"/>
      <c r="D28" s="1476"/>
      <c r="E28" s="1476"/>
      <c r="F28" s="1476"/>
      <c r="G28" s="1476"/>
      <c r="H28" s="1476"/>
      <c r="I28" s="1476"/>
      <c r="J28" s="1476"/>
      <c r="K28" s="1476"/>
      <c r="L28" s="1476"/>
      <c r="M28" s="1476"/>
      <c r="N28" s="1476"/>
    </row>
    <row r="29" spans="1:16" s="2844" customFormat="1" ht="13.5" customHeight="1">
      <c r="B29" s="1111" t="s">
        <v>5659</v>
      </c>
      <c r="C29" s="2887"/>
      <c r="D29" s="751"/>
      <c r="E29" s="751"/>
      <c r="F29" s="751"/>
      <c r="G29" s="751"/>
      <c r="H29" s="751"/>
      <c r="I29" s="751"/>
      <c r="J29" s="751"/>
      <c r="K29" s="751"/>
      <c r="L29" s="751"/>
      <c r="M29" s="751"/>
      <c r="N29" s="751"/>
    </row>
    <row r="30" spans="1:16" s="2844" customFormat="1">
      <c r="B30" s="1442" t="s">
        <v>5704</v>
      </c>
      <c r="C30" s="2887"/>
      <c r="D30" s="751"/>
      <c r="E30" s="751"/>
      <c r="F30" s="751"/>
      <c r="G30" s="751"/>
      <c r="H30" s="751"/>
      <c r="I30" s="751"/>
      <c r="J30" s="751"/>
      <c r="K30" s="2888"/>
      <c r="L30" s="2888"/>
      <c r="M30" s="751"/>
      <c r="N30" s="751"/>
    </row>
    <row r="31" spans="1:16">
      <c r="B31" s="1442" t="s">
        <v>5705</v>
      </c>
      <c r="C31" s="2887"/>
      <c r="D31" s="751"/>
      <c r="E31" s="751"/>
      <c r="F31" s="751"/>
      <c r="G31" s="751"/>
      <c r="H31" s="751"/>
      <c r="I31" s="751"/>
      <c r="J31" s="751"/>
      <c r="K31" s="2888"/>
      <c r="L31" s="2888"/>
      <c r="M31" s="751"/>
      <c r="N31" s="751"/>
      <c r="O31" s="2844"/>
    </row>
    <row r="32" spans="1:16">
      <c r="B32" s="1442" t="s">
        <v>5706</v>
      </c>
      <c r="N32" s="2889"/>
      <c r="O32" s="2844"/>
    </row>
    <row r="33" spans="2:2">
      <c r="B33" s="1442" t="s">
        <v>5707</v>
      </c>
    </row>
    <row r="34" spans="2:2">
      <c r="B34" s="1442" t="s">
        <v>5708</v>
      </c>
    </row>
  </sheetData>
  <mergeCells count="39">
    <mergeCell ref="B1:O1"/>
    <mergeCell ref="N2:O2"/>
    <mergeCell ref="B3:B4"/>
    <mergeCell ref="C3:C4"/>
    <mergeCell ref="D3:D4"/>
    <mergeCell ref="F3:F4"/>
    <mergeCell ref="G3:G4"/>
    <mergeCell ref="J3:J4"/>
    <mergeCell ref="L3:N4"/>
    <mergeCell ref="O3:O4"/>
    <mergeCell ref="N7:N8"/>
    <mergeCell ref="O7:O8"/>
    <mergeCell ref="B13:B14"/>
    <mergeCell ref="C13:C14"/>
    <mergeCell ref="D13:D14"/>
    <mergeCell ref="F13:F14"/>
    <mergeCell ref="L13:L14"/>
    <mergeCell ref="N13:N14"/>
    <mergeCell ref="O13:O14"/>
    <mergeCell ref="B7:B8"/>
    <mergeCell ref="C7:C8"/>
    <mergeCell ref="D7:D8"/>
    <mergeCell ref="F7:F8"/>
    <mergeCell ref="G7:G8"/>
    <mergeCell ref="L7:L8"/>
    <mergeCell ref="O18:O19"/>
    <mergeCell ref="B22:B23"/>
    <mergeCell ref="C22:C23"/>
    <mergeCell ref="D22:D23"/>
    <mergeCell ref="F22:F23"/>
    <mergeCell ref="L22:L23"/>
    <mergeCell ref="N22:N23"/>
    <mergeCell ref="O22:O23"/>
    <mergeCell ref="B18:B19"/>
    <mergeCell ref="C18:C19"/>
    <mergeCell ref="D18:D19"/>
    <mergeCell ref="F18:F19"/>
    <mergeCell ref="L18:L19"/>
    <mergeCell ref="N18:N19"/>
  </mergeCells>
  <phoneticPr fontId="3"/>
  <pageMargins left="0.74803149606299213" right="0.19685039370078741" top="0.70866141732283472" bottom="0.19685039370078741" header="0.27559055118110237" footer="0.19685039370078741"/>
  <pageSetup paperSize="9" scale="67" orientation="landscape"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0D3F9-8F69-41E7-AEE5-5193A6379E73}">
  <sheetPr>
    <pageSetUpPr fitToPage="1"/>
  </sheetPr>
  <dimension ref="B1:N16"/>
  <sheetViews>
    <sheetView zoomScaleNormal="100" workbookViewId="0"/>
  </sheetViews>
  <sheetFormatPr defaultRowHeight="18.75"/>
  <cols>
    <col min="1" max="1" width="2.125" style="2890" customWidth="1"/>
    <col min="2" max="2" width="18.5" style="2890" customWidth="1"/>
    <col min="3" max="14" width="8.375" style="2890" customWidth="1"/>
    <col min="15" max="16384" width="9" style="2890"/>
  </cols>
  <sheetData>
    <row r="1" spans="2:14" ht="17.25" customHeight="1">
      <c r="B1" s="4027" t="s">
        <v>5709</v>
      </c>
      <c r="C1" s="4028"/>
      <c r="D1" s="4028"/>
      <c r="E1" s="4028"/>
      <c r="F1" s="4028"/>
      <c r="G1" s="4028"/>
      <c r="H1" s="4028"/>
      <c r="I1" s="4028"/>
      <c r="J1" s="4028"/>
      <c r="K1" s="4028"/>
      <c r="L1" s="4028"/>
      <c r="M1" s="4028"/>
      <c r="N1" s="4028"/>
    </row>
    <row r="2" spans="2:14" ht="17.25" customHeight="1"/>
    <row r="3" spans="2:14" s="2892" customFormat="1" ht="21" customHeight="1">
      <c r="B3" s="4029" t="s">
        <v>5710</v>
      </c>
      <c r="C3" s="4031" t="s">
        <v>5711</v>
      </c>
      <c r="D3" s="4031"/>
      <c r="E3" s="4031" t="s">
        <v>5712</v>
      </c>
      <c r="F3" s="4031"/>
      <c r="G3" s="4031" t="s">
        <v>5713</v>
      </c>
      <c r="H3" s="4031"/>
      <c r="I3" s="4031" t="s">
        <v>5714</v>
      </c>
      <c r="J3" s="4031"/>
      <c r="K3" s="2891" t="s">
        <v>5715</v>
      </c>
      <c r="L3" s="2891" t="s">
        <v>5716</v>
      </c>
      <c r="M3" s="2891" t="s">
        <v>5717</v>
      </c>
      <c r="N3" s="2891" t="s">
        <v>5718</v>
      </c>
    </row>
    <row r="4" spans="2:14" s="2892" customFormat="1" ht="21" customHeight="1">
      <c r="B4" s="4030"/>
      <c r="C4" s="2893" t="s">
        <v>5719</v>
      </c>
      <c r="D4" s="2893" t="s">
        <v>5720</v>
      </c>
      <c r="E4" s="2893" t="s">
        <v>5719</v>
      </c>
      <c r="F4" s="2893" t="s">
        <v>5720</v>
      </c>
      <c r="G4" s="2893" t="s">
        <v>5719</v>
      </c>
      <c r="H4" s="2893" t="s">
        <v>5720</v>
      </c>
      <c r="I4" s="2893" t="s">
        <v>5721</v>
      </c>
      <c r="J4" s="2893" t="s">
        <v>5722</v>
      </c>
      <c r="K4" s="2894" t="s">
        <v>5723</v>
      </c>
      <c r="L4" s="2894" t="s">
        <v>5723</v>
      </c>
      <c r="M4" s="2894" t="s">
        <v>5723</v>
      </c>
      <c r="N4" s="2894" t="s">
        <v>5723</v>
      </c>
    </row>
    <row r="5" spans="2:14" s="2900" customFormat="1" ht="21" customHeight="1">
      <c r="B5" s="2895" t="s">
        <v>3172</v>
      </c>
      <c r="C5" s="2896">
        <v>4</v>
      </c>
      <c r="D5" s="2897">
        <v>1</v>
      </c>
      <c r="E5" s="2897">
        <v>114</v>
      </c>
      <c r="F5" s="2897">
        <v>1</v>
      </c>
      <c r="G5" s="2897">
        <v>16</v>
      </c>
      <c r="H5" s="2897">
        <v>1</v>
      </c>
      <c r="I5" s="2897">
        <v>114</v>
      </c>
      <c r="J5" s="2898" t="s">
        <v>829</v>
      </c>
      <c r="K5" s="2897">
        <v>1</v>
      </c>
      <c r="L5" s="2897">
        <v>3</v>
      </c>
      <c r="M5" s="2897">
        <v>25</v>
      </c>
      <c r="N5" s="2899">
        <v>45</v>
      </c>
    </row>
    <row r="6" spans="2:14" s="2900" customFormat="1" ht="21" customHeight="1">
      <c r="B6" s="2901" t="s">
        <v>5724</v>
      </c>
      <c r="C6" s="2896">
        <v>4</v>
      </c>
      <c r="D6" s="2897">
        <v>2</v>
      </c>
      <c r="E6" s="2897">
        <v>114</v>
      </c>
      <c r="F6" s="2897">
        <v>2</v>
      </c>
      <c r="G6" s="2897">
        <v>17</v>
      </c>
      <c r="H6" s="2897">
        <v>2</v>
      </c>
      <c r="I6" s="2897">
        <v>130</v>
      </c>
      <c r="J6" s="2898" t="s">
        <v>5725</v>
      </c>
      <c r="K6" s="2897">
        <v>1</v>
      </c>
      <c r="L6" s="2897">
        <v>4</v>
      </c>
      <c r="M6" s="2897">
        <v>20</v>
      </c>
      <c r="N6" s="2899">
        <v>40</v>
      </c>
    </row>
    <row r="7" spans="2:14" s="2900" customFormat="1" ht="21" customHeight="1">
      <c r="B7" s="2901" t="s">
        <v>5726</v>
      </c>
      <c r="C7" s="2896">
        <v>4</v>
      </c>
      <c r="D7" s="2897">
        <v>3</v>
      </c>
      <c r="E7" s="2897">
        <v>113</v>
      </c>
      <c r="F7" s="2897">
        <v>3</v>
      </c>
      <c r="G7" s="2897">
        <v>16</v>
      </c>
      <c r="H7" s="2897">
        <v>3</v>
      </c>
      <c r="I7" s="2897">
        <v>148</v>
      </c>
      <c r="J7" s="2902">
        <v>6</v>
      </c>
      <c r="K7" s="2897">
        <v>1</v>
      </c>
      <c r="L7" s="2897">
        <v>11</v>
      </c>
      <c r="M7" s="2897">
        <v>15</v>
      </c>
      <c r="N7" s="2899">
        <v>46</v>
      </c>
    </row>
    <row r="8" spans="2:14" s="2900" customFormat="1" ht="21" customHeight="1">
      <c r="B8" s="2901" t="s">
        <v>3175</v>
      </c>
      <c r="C8" s="2896">
        <v>4</v>
      </c>
      <c r="D8" s="2897">
        <v>4</v>
      </c>
      <c r="E8" s="2897">
        <v>112</v>
      </c>
      <c r="F8" s="2897">
        <v>4</v>
      </c>
      <c r="G8" s="2897">
        <v>17</v>
      </c>
      <c r="H8" s="2897">
        <v>4</v>
      </c>
      <c r="I8" s="2897">
        <v>118</v>
      </c>
      <c r="J8" s="2898">
        <v>3</v>
      </c>
      <c r="K8" s="2897">
        <v>1</v>
      </c>
      <c r="L8" s="2897">
        <v>8</v>
      </c>
      <c r="M8" s="2897">
        <v>21</v>
      </c>
      <c r="N8" s="2899">
        <v>34</v>
      </c>
    </row>
    <row r="9" spans="2:14" s="2900" customFormat="1" ht="21" customHeight="1">
      <c r="B9" s="2903" t="s">
        <v>3176</v>
      </c>
      <c r="C9" s="2904">
        <v>4</v>
      </c>
      <c r="D9" s="2905">
        <v>5</v>
      </c>
      <c r="E9" s="2905">
        <v>103</v>
      </c>
      <c r="F9" s="2905">
        <v>5</v>
      </c>
      <c r="G9" s="2905">
        <v>15</v>
      </c>
      <c r="H9" s="2905">
        <v>5</v>
      </c>
      <c r="I9" s="2905">
        <v>153</v>
      </c>
      <c r="J9" s="2906">
        <v>13</v>
      </c>
      <c r="K9" s="2905">
        <v>1</v>
      </c>
      <c r="L9" s="2905">
        <v>6</v>
      </c>
      <c r="M9" s="2905">
        <v>19</v>
      </c>
      <c r="N9" s="2907">
        <v>34</v>
      </c>
    </row>
    <row r="11" spans="2:14">
      <c r="B11" s="1502" t="s">
        <v>5727</v>
      </c>
    </row>
    <row r="12" spans="2:14">
      <c r="B12" s="2890" t="s">
        <v>5728</v>
      </c>
    </row>
    <row r="13" spans="2:14">
      <c r="B13" s="2890" t="s">
        <v>5729</v>
      </c>
    </row>
    <row r="14" spans="2:14">
      <c r="B14" s="2890" t="s">
        <v>5730</v>
      </c>
    </row>
    <row r="15" spans="2:14">
      <c r="B15" s="2890" t="s">
        <v>5731</v>
      </c>
    </row>
    <row r="16" spans="2:14">
      <c r="B16" s="2890" t="s">
        <v>5732</v>
      </c>
    </row>
  </sheetData>
  <mergeCells count="6">
    <mergeCell ref="B1:N1"/>
    <mergeCell ref="B3:B4"/>
    <mergeCell ref="C3:D3"/>
    <mergeCell ref="E3:F3"/>
    <mergeCell ref="G3:H3"/>
    <mergeCell ref="I3:J3"/>
  </mergeCells>
  <phoneticPr fontId="3"/>
  <pageMargins left="0.7" right="0.7" top="0.75" bottom="0.75" header="0.3" footer="0.3"/>
  <pageSetup paperSize="9" orientation="landscape" horizontalDpi="4294967293"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BF286-B260-4246-A5EC-25238AB21191}">
  <dimension ref="A1:N127"/>
  <sheetViews>
    <sheetView zoomScaleNormal="100" workbookViewId="0"/>
  </sheetViews>
  <sheetFormatPr defaultRowHeight="13.5"/>
  <cols>
    <col min="1" max="1" width="2.125" style="96" customWidth="1"/>
    <col min="2" max="2" width="3.875" style="96" customWidth="1"/>
    <col min="3" max="3" width="20.25" style="96" customWidth="1"/>
    <col min="4" max="4" width="8.75" style="264" customWidth="1"/>
    <col min="5" max="5" width="3.875" style="96" customWidth="1"/>
    <col min="6" max="6" width="20.25" style="96" customWidth="1"/>
    <col min="7" max="7" width="8.875" style="96" customWidth="1"/>
    <col min="8" max="8" width="3.875" style="96" customWidth="1"/>
    <col min="9" max="9" width="17.125" style="96" customWidth="1"/>
    <col min="10" max="10" width="8.125" style="96" customWidth="1"/>
    <col min="11" max="16384" width="9" style="96"/>
  </cols>
  <sheetData>
    <row r="1" spans="1:14" ht="17.25">
      <c r="B1" s="2966" t="s">
        <v>5733</v>
      </c>
      <c r="C1" s="2952"/>
      <c r="D1" s="2952"/>
      <c r="E1" s="2952"/>
      <c r="F1" s="2952"/>
      <c r="G1" s="2952"/>
      <c r="H1" s="2952"/>
      <c r="I1" s="2952"/>
      <c r="J1" s="2952"/>
    </row>
    <row r="2" spans="1:14">
      <c r="B2" s="1637"/>
      <c r="C2" s="742"/>
      <c r="D2" s="742"/>
      <c r="E2" s="1637"/>
      <c r="F2" s="1637"/>
      <c r="G2" s="1637"/>
      <c r="H2" s="1637"/>
      <c r="I2" s="1637"/>
      <c r="J2" s="2908" t="s">
        <v>5734</v>
      </c>
    </row>
    <row r="3" spans="1:14">
      <c r="B3" s="2909" t="s">
        <v>5735</v>
      </c>
      <c r="C3" s="2910"/>
      <c r="D3" s="316" t="s">
        <v>5736</v>
      </c>
      <c r="E3" s="2911" t="s">
        <v>5735</v>
      </c>
      <c r="F3" s="2912"/>
      <c r="G3" s="316" t="s">
        <v>5736</v>
      </c>
      <c r="H3" s="2911" t="s">
        <v>5735</v>
      </c>
      <c r="I3" s="2912"/>
      <c r="J3" s="316" t="s">
        <v>5736</v>
      </c>
    </row>
    <row r="4" spans="1:14">
      <c r="B4" s="4035" t="s">
        <v>252</v>
      </c>
      <c r="C4" s="3460"/>
      <c r="D4" s="2913">
        <v>3314</v>
      </c>
      <c r="E4" s="4032" t="s">
        <v>5737</v>
      </c>
      <c r="F4" s="3447"/>
      <c r="G4" s="2193">
        <v>151</v>
      </c>
      <c r="H4" s="4032" t="s">
        <v>5738</v>
      </c>
      <c r="I4" s="3447"/>
      <c r="J4" s="2193">
        <v>301</v>
      </c>
      <c r="L4" s="621"/>
      <c r="M4" s="621"/>
      <c r="N4" s="621"/>
    </row>
    <row r="5" spans="1:14" ht="18.75">
      <c r="B5" s="2094"/>
      <c r="C5" s="2099"/>
      <c r="D5" s="2914"/>
      <c r="E5" s="2099"/>
      <c r="F5" s="2915" t="s">
        <v>5739</v>
      </c>
      <c r="G5" s="2174">
        <v>19</v>
      </c>
      <c r="H5" s="4032" t="s">
        <v>5740</v>
      </c>
      <c r="I5" s="3447"/>
      <c r="J5" s="2174">
        <v>56</v>
      </c>
      <c r="L5" s="621"/>
      <c r="M5" s="621"/>
      <c r="N5" s="621"/>
    </row>
    <row r="6" spans="1:14" ht="18.75">
      <c r="B6" s="4032" t="s">
        <v>5741</v>
      </c>
      <c r="C6" s="3447"/>
      <c r="D6" s="2914">
        <v>31</v>
      </c>
      <c r="E6" s="2099"/>
      <c r="F6" s="2915" t="s">
        <v>5742</v>
      </c>
      <c r="G6" s="2174">
        <v>13</v>
      </c>
      <c r="H6" s="2099"/>
      <c r="I6" s="2915" t="s">
        <v>5743</v>
      </c>
      <c r="J6" s="2174">
        <v>14</v>
      </c>
      <c r="L6" s="621"/>
      <c r="M6" s="621"/>
      <c r="N6" s="621"/>
    </row>
    <row r="7" spans="1:14" ht="18.75">
      <c r="B7" s="2094"/>
      <c r="C7" s="2915" t="s">
        <v>5744</v>
      </c>
      <c r="D7" s="2914">
        <v>9</v>
      </c>
      <c r="E7" s="2099"/>
      <c r="F7" s="2915" t="s">
        <v>5745</v>
      </c>
      <c r="G7" s="2174">
        <v>98</v>
      </c>
      <c r="H7" s="2099"/>
      <c r="I7" s="2915" t="s">
        <v>5746</v>
      </c>
      <c r="J7" s="2174">
        <v>18</v>
      </c>
      <c r="L7" s="621"/>
      <c r="M7" s="621"/>
      <c r="N7" s="621"/>
    </row>
    <row r="8" spans="1:14" ht="18.75">
      <c r="B8" s="2916"/>
      <c r="C8" s="2915" t="s">
        <v>5747</v>
      </c>
      <c r="D8" s="2914">
        <v>12</v>
      </c>
      <c r="E8" s="2099"/>
      <c r="F8" s="2915" t="s">
        <v>5748</v>
      </c>
      <c r="G8" s="2174">
        <v>71</v>
      </c>
      <c r="H8" s="2099"/>
      <c r="I8" s="2915" t="s">
        <v>5749</v>
      </c>
      <c r="J8" s="2174">
        <v>11</v>
      </c>
      <c r="L8" s="621"/>
      <c r="M8" s="621"/>
      <c r="N8" s="621"/>
    </row>
    <row r="9" spans="1:14" ht="18.75">
      <c r="B9" s="2916"/>
      <c r="C9" s="2915" t="s">
        <v>5750</v>
      </c>
      <c r="D9" s="2914">
        <v>10</v>
      </c>
      <c r="E9" s="2099"/>
      <c r="F9" s="2915" t="s">
        <v>5751</v>
      </c>
      <c r="G9" s="2174">
        <v>27</v>
      </c>
      <c r="H9" s="2099"/>
      <c r="I9" s="2915" t="s">
        <v>5752</v>
      </c>
      <c r="J9" s="2174">
        <v>13</v>
      </c>
      <c r="L9" s="621"/>
      <c r="M9" s="296"/>
      <c r="N9" s="621"/>
    </row>
    <row r="10" spans="1:14" ht="18.75">
      <c r="B10" s="4034" t="s">
        <v>5753</v>
      </c>
      <c r="C10" s="3447"/>
      <c r="D10" s="2914">
        <v>66</v>
      </c>
      <c r="E10" s="2099"/>
      <c r="F10" s="2915" t="s">
        <v>5754</v>
      </c>
      <c r="G10" s="2174">
        <v>21</v>
      </c>
      <c r="H10" s="4032" t="s">
        <v>5755</v>
      </c>
      <c r="I10" s="3447"/>
      <c r="J10" s="2174">
        <v>245</v>
      </c>
      <c r="L10" s="621"/>
      <c r="M10" s="621"/>
      <c r="N10" s="621"/>
    </row>
    <row r="11" spans="1:14" ht="13.5" customHeight="1">
      <c r="B11" s="2917"/>
      <c r="C11" s="2915" t="s">
        <v>5756</v>
      </c>
      <c r="D11" s="2914">
        <v>11</v>
      </c>
      <c r="E11" s="4032" t="s">
        <v>5757</v>
      </c>
      <c r="F11" s="3447"/>
      <c r="G11" s="2174">
        <v>227</v>
      </c>
      <c r="H11" s="2099"/>
      <c r="I11" s="2915" t="s">
        <v>5758</v>
      </c>
      <c r="J11" s="2174">
        <v>22</v>
      </c>
      <c r="N11" s="621"/>
    </row>
    <row r="12" spans="1:14" ht="18.75">
      <c r="B12" s="2094"/>
      <c r="C12" s="2915" t="s">
        <v>5759</v>
      </c>
      <c r="D12" s="2914">
        <v>13</v>
      </c>
      <c r="E12" s="2917"/>
      <c r="F12" s="2915" t="s">
        <v>5760</v>
      </c>
      <c r="G12" s="2174">
        <v>17</v>
      </c>
      <c r="H12" s="2099"/>
      <c r="I12" s="2915" t="s">
        <v>5761</v>
      </c>
      <c r="J12" s="2174">
        <v>30</v>
      </c>
      <c r="L12" s="621"/>
      <c r="M12" s="621"/>
      <c r="N12" s="621"/>
    </row>
    <row r="13" spans="1:14" ht="18.75">
      <c r="B13" s="2094"/>
      <c r="C13" s="2918" t="s">
        <v>5762</v>
      </c>
      <c r="D13" s="2914">
        <v>22</v>
      </c>
      <c r="E13" s="2099"/>
      <c r="F13" s="2915" t="s">
        <v>5763</v>
      </c>
      <c r="G13" s="2174">
        <v>15</v>
      </c>
      <c r="H13" s="2099"/>
      <c r="I13" s="2915" t="s">
        <v>5764</v>
      </c>
      <c r="J13" s="2174">
        <v>55</v>
      </c>
      <c r="L13" s="621"/>
      <c r="M13" s="621"/>
      <c r="N13" s="621"/>
    </row>
    <row r="14" spans="1:14" ht="18.75">
      <c r="A14" s="621"/>
      <c r="B14" s="2094"/>
      <c r="C14" s="2915" t="s">
        <v>5765</v>
      </c>
      <c r="D14" s="2914">
        <v>14</v>
      </c>
      <c r="E14" s="2099"/>
      <c r="F14" s="2915" t="s">
        <v>5766</v>
      </c>
      <c r="G14" s="2174">
        <v>40</v>
      </c>
      <c r="H14" s="2099"/>
      <c r="I14" s="2915" t="s">
        <v>5767</v>
      </c>
      <c r="J14" s="2174">
        <v>20</v>
      </c>
      <c r="L14" s="621"/>
      <c r="M14" s="621"/>
      <c r="N14" s="621"/>
    </row>
    <row r="15" spans="1:14" ht="18.75">
      <c r="B15" s="2094"/>
      <c r="C15" s="2915" t="s">
        <v>5768</v>
      </c>
      <c r="D15" s="2914">
        <v>6</v>
      </c>
      <c r="E15" s="2099"/>
      <c r="F15" s="2915" t="s">
        <v>5769</v>
      </c>
      <c r="G15" s="2174">
        <v>11</v>
      </c>
      <c r="H15" s="2099"/>
      <c r="I15" s="2915" t="s">
        <v>5770</v>
      </c>
      <c r="J15" s="2174">
        <v>38</v>
      </c>
      <c r="L15" s="621"/>
      <c r="M15" s="621"/>
      <c r="N15" s="621"/>
    </row>
    <row r="16" spans="1:14" ht="13.5" customHeight="1">
      <c r="B16" s="4032" t="s">
        <v>5771</v>
      </c>
      <c r="C16" s="3447"/>
      <c r="D16" s="2914">
        <v>102</v>
      </c>
      <c r="E16" s="2099"/>
      <c r="F16" s="2915" t="s">
        <v>5772</v>
      </c>
      <c r="G16" s="2174">
        <v>132</v>
      </c>
      <c r="H16" s="2099"/>
      <c r="I16" s="2915" t="s">
        <v>5773</v>
      </c>
      <c r="J16" s="2174">
        <v>30</v>
      </c>
      <c r="L16" s="621"/>
      <c r="M16" s="621"/>
      <c r="N16" s="621"/>
    </row>
    <row r="17" spans="1:14" ht="18.75">
      <c r="B17" s="2094"/>
      <c r="C17" s="2915" t="s">
        <v>5774</v>
      </c>
      <c r="D17" s="2914">
        <v>49</v>
      </c>
      <c r="E17" s="2917"/>
      <c r="F17" s="2915" t="s">
        <v>5775</v>
      </c>
      <c r="G17" s="2174">
        <v>12</v>
      </c>
      <c r="H17" s="2099"/>
      <c r="I17" s="2915" t="s">
        <v>5776</v>
      </c>
      <c r="J17" s="2174">
        <v>19</v>
      </c>
      <c r="L17" s="621"/>
      <c r="M17" s="621"/>
      <c r="N17" s="621"/>
    </row>
    <row r="18" spans="1:14" ht="13.5" customHeight="1">
      <c r="B18" s="2917"/>
      <c r="C18" s="1287" t="s">
        <v>5777</v>
      </c>
      <c r="D18" s="2914">
        <v>40</v>
      </c>
      <c r="E18" s="4032" t="s">
        <v>5778</v>
      </c>
      <c r="F18" s="4033"/>
      <c r="G18" s="2174">
        <v>69</v>
      </c>
      <c r="H18" s="2099"/>
      <c r="I18" s="2915" t="s">
        <v>5779</v>
      </c>
      <c r="J18" s="2174">
        <v>31</v>
      </c>
      <c r="L18" s="621"/>
      <c r="M18" s="621"/>
      <c r="N18" s="621"/>
    </row>
    <row r="19" spans="1:14" ht="18.75">
      <c r="B19" s="2094"/>
      <c r="C19" s="2915" t="s">
        <v>5780</v>
      </c>
      <c r="D19" s="2914">
        <v>13</v>
      </c>
      <c r="E19" s="2099"/>
      <c r="F19" s="2915" t="s">
        <v>5781</v>
      </c>
      <c r="G19" s="2174">
        <v>15</v>
      </c>
      <c r="H19" s="4032" t="s">
        <v>5782</v>
      </c>
      <c r="I19" s="3447"/>
      <c r="J19" s="2174">
        <v>502</v>
      </c>
      <c r="L19" s="621"/>
      <c r="M19" s="296"/>
      <c r="N19" s="621"/>
    </row>
    <row r="20" spans="1:14" ht="13.5" customHeight="1">
      <c r="B20" s="4032" t="s">
        <v>5783</v>
      </c>
      <c r="C20" s="3447"/>
      <c r="D20" s="2914">
        <v>57</v>
      </c>
      <c r="E20" s="2917"/>
      <c r="F20" s="2915" t="s">
        <v>5784</v>
      </c>
      <c r="G20" s="2174">
        <v>54</v>
      </c>
      <c r="H20" s="2099"/>
      <c r="I20" s="2915" t="s">
        <v>5743</v>
      </c>
      <c r="J20" s="2174">
        <v>18</v>
      </c>
      <c r="L20" s="621"/>
      <c r="M20" s="621"/>
      <c r="N20" s="621"/>
    </row>
    <row r="21" spans="1:14" ht="18.75">
      <c r="B21" s="2094"/>
      <c r="C21" s="1287" t="s">
        <v>5785</v>
      </c>
      <c r="D21" s="2914">
        <v>12</v>
      </c>
      <c r="E21" s="4032" t="s">
        <v>5786</v>
      </c>
      <c r="F21" s="3447"/>
      <c r="G21" s="2174">
        <v>82</v>
      </c>
      <c r="H21" s="2099"/>
      <c r="I21" s="2915" t="s">
        <v>5787</v>
      </c>
      <c r="J21" s="2174">
        <v>20</v>
      </c>
      <c r="L21" s="621"/>
      <c r="M21" s="621"/>
      <c r="N21" s="621"/>
    </row>
    <row r="22" spans="1:14" ht="18.75">
      <c r="B22" s="2917"/>
      <c r="C22" s="2915" t="s">
        <v>5788</v>
      </c>
      <c r="D22" s="2914">
        <v>17</v>
      </c>
      <c r="E22" s="2099"/>
      <c r="F22" s="2915" t="s">
        <v>5789</v>
      </c>
      <c r="G22" s="2174">
        <v>11</v>
      </c>
      <c r="H22" s="2099"/>
      <c r="I22" s="2915" t="s">
        <v>5790</v>
      </c>
      <c r="J22" s="2174">
        <v>12</v>
      </c>
      <c r="L22" s="621"/>
      <c r="M22" s="621"/>
      <c r="N22" s="621"/>
    </row>
    <row r="23" spans="1:14" ht="18.75">
      <c r="B23" s="2917"/>
      <c r="C23" s="2915" t="s">
        <v>5791</v>
      </c>
      <c r="D23" s="2914">
        <v>6</v>
      </c>
      <c r="E23" s="2099"/>
      <c r="F23" s="2915" t="s">
        <v>5792</v>
      </c>
      <c r="G23" s="2174">
        <v>15</v>
      </c>
      <c r="H23" s="2099"/>
      <c r="I23" s="2915" t="s">
        <v>5793</v>
      </c>
      <c r="J23" s="2174">
        <v>12</v>
      </c>
      <c r="L23" s="621"/>
      <c r="M23" s="621"/>
      <c r="N23" s="621"/>
    </row>
    <row r="24" spans="1:14" ht="18.75">
      <c r="B24" s="2094"/>
      <c r="C24" s="2915" t="s">
        <v>5794</v>
      </c>
      <c r="D24" s="2914">
        <v>12</v>
      </c>
      <c r="E24" s="2099"/>
      <c r="F24" s="2915" t="s">
        <v>5795</v>
      </c>
      <c r="G24" s="2174">
        <v>11</v>
      </c>
      <c r="H24" s="2099"/>
      <c r="I24" s="2915" t="s">
        <v>5796</v>
      </c>
      <c r="J24" s="2174">
        <v>25</v>
      </c>
      <c r="L24" s="621"/>
      <c r="M24" s="621"/>
      <c r="N24" s="621"/>
    </row>
    <row r="25" spans="1:14" ht="18.75">
      <c r="B25" s="2094"/>
      <c r="C25" s="2915" t="s">
        <v>5797</v>
      </c>
      <c r="D25" s="2914">
        <v>10</v>
      </c>
      <c r="E25" s="2099"/>
      <c r="F25" s="2915" t="s">
        <v>5798</v>
      </c>
      <c r="G25" s="2174">
        <v>23</v>
      </c>
      <c r="H25" s="2099"/>
      <c r="I25" s="2915" t="s">
        <v>5799</v>
      </c>
      <c r="J25" s="2174">
        <v>116</v>
      </c>
      <c r="N25" s="621"/>
    </row>
    <row r="26" spans="1:14" ht="13.5" customHeight="1">
      <c r="B26" s="4032" t="s">
        <v>5800</v>
      </c>
      <c r="C26" s="3447"/>
      <c r="D26" s="2914">
        <v>56</v>
      </c>
      <c r="E26" s="2917"/>
      <c r="F26" s="2915" t="s">
        <v>5801</v>
      </c>
      <c r="G26" s="2174">
        <v>22</v>
      </c>
      <c r="H26" s="2099"/>
      <c r="I26" s="2915" t="s">
        <v>5802</v>
      </c>
      <c r="J26" s="2174">
        <v>76</v>
      </c>
      <c r="N26" s="621"/>
    </row>
    <row r="27" spans="1:14" ht="18.75">
      <c r="A27" s="621"/>
      <c r="B27" s="2094"/>
      <c r="C27" s="2915" t="s">
        <v>5803</v>
      </c>
      <c r="D27" s="2914">
        <v>13</v>
      </c>
      <c r="E27" s="4032" t="s">
        <v>5804</v>
      </c>
      <c r="F27" s="3447"/>
      <c r="G27" s="2174">
        <v>217</v>
      </c>
      <c r="H27" s="2099"/>
      <c r="I27" s="2915" t="s">
        <v>5805</v>
      </c>
      <c r="J27" s="2174">
        <v>128</v>
      </c>
      <c r="L27" s="621"/>
      <c r="M27" s="621"/>
      <c r="N27" s="621"/>
    </row>
    <row r="28" spans="1:14" ht="18.75">
      <c r="A28" s="621"/>
      <c r="B28" s="2094"/>
      <c r="C28" s="2915" t="s">
        <v>5806</v>
      </c>
      <c r="D28" s="2914">
        <v>7</v>
      </c>
      <c r="E28" s="2917"/>
      <c r="F28" s="2915" t="s">
        <v>5807</v>
      </c>
      <c r="G28" s="2174">
        <v>13</v>
      </c>
      <c r="H28" s="2099"/>
      <c r="I28" s="2915" t="s">
        <v>5808</v>
      </c>
      <c r="J28" s="2174">
        <v>35</v>
      </c>
      <c r="L28" s="621"/>
      <c r="M28" s="621"/>
      <c r="N28" s="621"/>
    </row>
    <row r="29" spans="1:14" ht="18.75">
      <c r="B29" s="2917"/>
      <c r="C29" s="2915" t="s">
        <v>5809</v>
      </c>
      <c r="D29" s="2914">
        <v>9</v>
      </c>
      <c r="E29" s="2099"/>
      <c r="F29" s="2915" t="s">
        <v>5810</v>
      </c>
      <c r="G29" s="2174">
        <v>17</v>
      </c>
      <c r="H29" s="2099"/>
      <c r="I29" s="2915" t="s">
        <v>5811</v>
      </c>
      <c r="J29" s="2174">
        <v>60</v>
      </c>
      <c r="L29" s="621"/>
      <c r="M29" s="621"/>
      <c r="N29" s="621"/>
    </row>
    <row r="30" spans="1:14" ht="13.5" customHeight="1">
      <c r="B30" s="2094"/>
      <c r="C30" s="2915" t="s">
        <v>5812</v>
      </c>
      <c r="D30" s="2914">
        <v>7</v>
      </c>
      <c r="E30" s="2099"/>
      <c r="F30" s="2915" t="s">
        <v>5813</v>
      </c>
      <c r="G30" s="2174">
        <v>14</v>
      </c>
      <c r="H30" s="4032" t="s">
        <v>5814</v>
      </c>
      <c r="I30" s="3447"/>
      <c r="J30" s="2174">
        <v>432</v>
      </c>
      <c r="L30" s="621"/>
      <c r="M30" s="621"/>
      <c r="N30" s="621"/>
    </row>
    <row r="31" spans="1:14" ht="13.5" customHeight="1">
      <c r="B31" s="2094"/>
      <c r="C31" s="2915" t="s">
        <v>5815</v>
      </c>
      <c r="D31" s="2914">
        <v>20</v>
      </c>
      <c r="E31" s="2099"/>
      <c r="F31" s="2915" t="s">
        <v>5816</v>
      </c>
      <c r="G31" s="2174">
        <v>44</v>
      </c>
      <c r="H31" s="4032" t="s">
        <v>5817</v>
      </c>
      <c r="I31" s="3447"/>
      <c r="J31" s="2174">
        <v>306</v>
      </c>
      <c r="L31" s="621"/>
      <c r="M31" s="621"/>
      <c r="N31" s="621"/>
    </row>
    <row r="32" spans="1:14" ht="13.5" customHeight="1">
      <c r="B32" s="4032" t="s">
        <v>5818</v>
      </c>
      <c r="C32" s="3447"/>
      <c r="D32" s="2914">
        <v>142</v>
      </c>
      <c r="E32" s="2917"/>
      <c r="F32" s="2919" t="s">
        <v>5819</v>
      </c>
      <c r="G32" s="2174">
        <v>129</v>
      </c>
      <c r="H32" s="2917"/>
      <c r="I32" s="2915" t="s">
        <v>5743</v>
      </c>
      <c r="J32" s="2174">
        <v>12</v>
      </c>
      <c r="N32" s="621"/>
    </row>
    <row r="33" spans="1:14" ht="13.5" customHeight="1">
      <c r="B33" s="2094"/>
      <c r="C33" s="2915" t="s">
        <v>5820</v>
      </c>
      <c r="D33" s="2914">
        <v>12</v>
      </c>
      <c r="E33" s="4032" t="s">
        <v>5821</v>
      </c>
      <c r="F33" s="3447"/>
      <c r="G33" s="2174">
        <v>39</v>
      </c>
      <c r="H33" s="2099"/>
      <c r="I33" s="2915" t="s">
        <v>5822</v>
      </c>
      <c r="J33" s="2174">
        <v>6</v>
      </c>
      <c r="N33" s="621"/>
    </row>
    <row r="34" spans="1:14" ht="18.75">
      <c r="B34" s="2094"/>
      <c r="C34" s="2915" t="s">
        <v>5823</v>
      </c>
      <c r="D34" s="2914">
        <v>45</v>
      </c>
      <c r="E34" s="2099"/>
      <c r="F34" s="2915" t="s">
        <v>5824</v>
      </c>
      <c r="G34" s="2174">
        <v>9</v>
      </c>
      <c r="H34" s="2099"/>
      <c r="I34" s="2915" t="s">
        <v>5825</v>
      </c>
      <c r="J34" s="2174">
        <v>11</v>
      </c>
      <c r="L34" s="621"/>
      <c r="M34" s="621"/>
      <c r="N34" s="621"/>
    </row>
    <row r="35" spans="1:14" ht="18.75">
      <c r="B35" s="2917"/>
      <c r="C35" s="2915" t="s">
        <v>5826</v>
      </c>
      <c r="D35" s="2914">
        <v>37</v>
      </c>
      <c r="E35" s="2099"/>
      <c r="F35" s="2915" t="s">
        <v>5827</v>
      </c>
      <c r="G35" s="2174">
        <v>7</v>
      </c>
      <c r="H35" s="2099"/>
      <c r="I35" s="2915" t="s">
        <v>5828</v>
      </c>
      <c r="J35" s="2174">
        <v>11</v>
      </c>
      <c r="L35" s="621"/>
      <c r="M35" s="621"/>
      <c r="N35" s="621"/>
    </row>
    <row r="36" spans="1:14" ht="18.75">
      <c r="A36" s="621"/>
      <c r="B36" s="2094"/>
      <c r="C36" s="2915" t="s">
        <v>5829</v>
      </c>
      <c r="D36" s="2914">
        <v>48</v>
      </c>
      <c r="E36" s="2917"/>
      <c r="F36" s="2915" t="s">
        <v>5830</v>
      </c>
      <c r="G36" s="2174">
        <v>9</v>
      </c>
      <c r="H36" s="2099"/>
      <c r="I36" s="2915" t="s">
        <v>5831</v>
      </c>
      <c r="J36" s="2174">
        <v>256</v>
      </c>
      <c r="L36" s="621"/>
      <c r="M36" s="621"/>
      <c r="N36" s="621"/>
    </row>
    <row r="37" spans="1:14" ht="18.75">
      <c r="B37" s="4032" t="s">
        <v>5832</v>
      </c>
      <c r="C37" s="3447"/>
      <c r="D37" s="2914">
        <v>222</v>
      </c>
      <c r="E37" s="2917"/>
      <c r="F37" s="2915" t="s">
        <v>5833</v>
      </c>
      <c r="G37" s="2174">
        <v>14</v>
      </c>
      <c r="H37" s="2099"/>
      <c r="I37" s="2915" t="s">
        <v>5834</v>
      </c>
      <c r="J37" s="2174">
        <v>10</v>
      </c>
      <c r="L37" s="621"/>
      <c r="M37" s="621"/>
      <c r="N37" s="621"/>
    </row>
    <row r="38" spans="1:14" ht="13.5" customHeight="1">
      <c r="A38" s="621"/>
      <c r="B38" s="2920"/>
      <c r="C38" s="2915" t="s">
        <v>5835</v>
      </c>
      <c r="D38" s="2914">
        <v>17</v>
      </c>
      <c r="E38" s="4032" t="s">
        <v>5836</v>
      </c>
      <c r="F38" s="3447"/>
      <c r="G38" s="2174">
        <v>120</v>
      </c>
      <c r="H38" s="4032" t="s">
        <v>5837</v>
      </c>
      <c r="I38" s="3447"/>
      <c r="J38" s="2174">
        <v>53</v>
      </c>
      <c r="L38" s="621"/>
      <c r="M38" s="621"/>
      <c r="N38" s="621"/>
    </row>
    <row r="39" spans="1:14" ht="37.5">
      <c r="A39" s="621"/>
      <c r="B39" s="2094"/>
      <c r="C39" s="2915" t="s">
        <v>5838</v>
      </c>
      <c r="D39" s="2914">
        <v>9</v>
      </c>
      <c r="E39" s="2099"/>
      <c r="F39" s="2915" t="s">
        <v>5839</v>
      </c>
      <c r="G39" s="2174">
        <v>15</v>
      </c>
      <c r="H39" s="2917"/>
      <c r="I39" s="2915" t="s">
        <v>5840</v>
      </c>
      <c r="J39" s="2174">
        <v>16</v>
      </c>
      <c r="L39" s="621"/>
      <c r="M39" s="296"/>
      <c r="N39" s="621"/>
    </row>
    <row r="40" spans="1:14" ht="18.75">
      <c r="B40" s="2917"/>
      <c r="C40" s="2915" t="s">
        <v>5841</v>
      </c>
      <c r="D40" s="2914">
        <v>7</v>
      </c>
      <c r="E40" s="2099"/>
      <c r="F40" s="2915" t="s">
        <v>5842</v>
      </c>
      <c r="G40" s="2174">
        <v>12</v>
      </c>
      <c r="H40" s="2099"/>
      <c r="I40" s="2915" t="s">
        <v>5843</v>
      </c>
      <c r="J40" s="2174">
        <v>13</v>
      </c>
      <c r="L40" s="621"/>
      <c r="M40" s="621"/>
      <c r="N40" s="621"/>
    </row>
    <row r="41" spans="1:14" ht="18.75">
      <c r="B41" s="2094"/>
      <c r="C41" s="2915" t="s">
        <v>5844</v>
      </c>
      <c r="D41" s="2914">
        <v>13</v>
      </c>
      <c r="E41" s="2917"/>
      <c r="F41" s="2915" t="s">
        <v>5845</v>
      </c>
      <c r="G41" s="2174">
        <v>13</v>
      </c>
      <c r="H41" s="2312"/>
      <c r="I41" s="2915" t="s">
        <v>5846</v>
      </c>
      <c r="J41" s="2174">
        <v>10</v>
      </c>
      <c r="N41" s="621"/>
    </row>
    <row r="42" spans="1:14" ht="18.75">
      <c r="B42" s="2094"/>
      <c r="C42" s="2915" t="s">
        <v>5847</v>
      </c>
      <c r="D42" s="2914">
        <v>12</v>
      </c>
      <c r="E42" s="2099"/>
      <c r="F42" s="2915" t="s">
        <v>5848</v>
      </c>
      <c r="G42" s="2174">
        <v>39</v>
      </c>
      <c r="H42" s="2099"/>
      <c r="I42" s="2915" t="s">
        <v>5849</v>
      </c>
      <c r="J42" s="2174">
        <v>14</v>
      </c>
      <c r="N42" s="621"/>
    </row>
    <row r="43" spans="1:14" ht="13.5" customHeight="1">
      <c r="B43" s="2094"/>
      <c r="C43" s="2915" t="s">
        <v>5850</v>
      </c>
      <c r="D43" s="2914">
        <v>51</v>
      </c>
      <c r="E43" s="2099"/>
      <c r="F43" s="2915" t="s">
        <v>5851</v>
      </c>
      <c r="G43" s="2174">
        <v>15</v>
      </c>
      <c r="H43" s="4032" t="s">
        <v>5852</v>
      </c>
      <c r="I43" s="4033"/>
      <c r="J43" s="2174">
        <v>30</v>
      </c>
      <c r="N43" s="621"/>
    </row>
    <row r="44" spans="1:14" ht="13.5" customHeight="1">
      <c r="B44" s="2094"/>
      <c r="C44" s="2915" t="s">
        <v>188</v>
      </c>
      <c r="D44" s="2914">
        <v>14</v>
      </c>
      <c r="E44" s="2917"/>
      <c r="F44" s="2915" t="s">
        <v>5853</v>
      </c>
      <c r="G44" s="2174">
        <v>26</v>
      </c>
      <c r="H44" s="4032" t="s">
        <v>5854</v>
      </c>
      <c r="I44" s="3447"/>
      <c r="J44" s="2174"/>
      <c r="L44" s="621"/>
      <c r="M44" s="621"/>
      <c r="N44" s="621"/>
    </row>
    <row r="45" spans="1:14" ht="18.75">
      <c r="B45" s="2094"/>
      <c r="C45" s="2915" t="s">
        <v>218</v>
      </c>
      <c r="D45" s="2914">
        <v>10</v>
      </c>
      <c r="E45" s="4032" t="s">
        <v>5855</v>
      </c>
      <c r="F45" s="3447"/>
      <c r="G45" s="2174">
        <v>135</v>
      </c>
      <c r="H45" s="2917"/>
      <c r="I45" s="2915" t="s">
        <v>5856</v>
      </c>
      <c r="J45" s="2174">
        <v>12</v>
      </c>
      <c r="L45" s="621"/>
      <c r="M45" s="621"/>
      <c r="N45" s="621"/>
    </row>
    <row r="46" spans="1:14" ht="13.5" customHeight="1">
      <c r="B46" s="2094"/>
      <c r="C46" s="2915" t="s">
        <v>123</v>
      </c>
      <c r="D46" s="2914">
        <v>8</v>
      </c>
      <c r="E46" s="2099"/>
      <c r="F46" s="2915" t="s">
        <v>5857</v>
      </c>
      <c r="G46" s="2174">
        <v>11</v>
      </c>
      <c r="H46" s="4032" t="s">
        <v>5858</v>
      </c>
      <c r="I46" s="3447"/>
      <c r="J46" s="2174"/>
      <c r="L46" s="621"/>
      <c r="M46" s="621"/>
      <c r="N46" s="621"/>
    </row>
    <row r="47" spans="1:14" ht="18.75">
      <c r="B47" s="2094"/>
      <c r="C47" s="2915" t="s">
        <v>144</v>
      </c>
      <c r="D47" s="2914">
        <v>15</v>
      </c>
      <c r="E47" s="2099"/>
      <c r="F47" s="2915" t="s">
        <v>5859</v>
      </c>
      <c r="G47" s="2174">
        <v>31</v>
      </c>
      <c r="H47" s="2917"/>
      <c r="I47" s="2915" t="s">
        <v>5860</v>
      </c>
      <c r="J47" s="2174">
        <v>12</v>
      </c>
      <c r="L47" s="621"/>
      <c r="M47" s="621"/>
      <c r="N47" s="621"/>
    </row>
    <row r="48" spans="1:14" ht="13.5" customHeight="1">
      <c r="B48" s="2094"/>
      <c r="C48" s="2915" t="s">
        <v>177</v>
      </c>
      <c r="D48" s="2914">
        <v>11</v>
      </c>
      <c r="E48" s="2099"/>
      <c r="F48" s="2915" t="s">
        <v>5861</v>
      </c>
      <c r="G48" s="2174">
        <v>19</v>
      </c>
      <c r="H48" s="4032" t="s">
        <v>5862</v>
      </c>
      <c r="I48" s="3447"/>
      <c r="J48" s="2174">
        <v>19</v>
      </c>
      <c r="L48" s="621"/>
      <c r="M48" s="621"/>
      <c r="N48" s="621"/>
    </row>
    <row r="49" spans="1:14" ht="18.75">
      <c r="B49" s="2094"/>
      <c r="C49" s="2915" t="s">
        <v>201</v>
      </c>
      <c r="D49" s="2914">
        <v>13</v>
      </c>
      <c r="E49" s="2917"/>
      <c r="F49" s="2915" t="s">
        <v>5863</v>
      </c>
      <c r="G49" s="2174">
        <v>25</v>
      </c>
      <c r="H49" s="4032"/>
      <c r="I49" s="3447"/>
      <c r="J49" s="2174"/>
      <c r="L49" s="621"/>
      <c r="M49" s="621"/>
      <c r="N49" s="621"/>
    </row>
    <row r="50" spans="1:14" ht="18.75">
      <c r="B50" s="2094"/>
      <c r="C50" s="2915" t="s">
        <v>115</v>
      </c>
      <c r="D50" s="2914">
        <v>17</v>
      </c>
      <c r="E50" s="2099"/>
      <c r="F50" s="2915" t="s">
        <v>5864</v>
      </c>
      <c r="G50" s="2174">
        <v>34</v>
      </c>
      <c r="H50" s="4032"/>
      <c r="I50" s="3447"/>
      <c r="J50" s="2174"/>
      <c r="L50" s="621"/>
      <c r="M50" s="621"/>
      <c r="N50" s="621"/>
    </row>
    <row r="51" spans="1:14" ht="13.5" customHeight="1">
      <c r="B51" s="2094"/>
      <c r="C51" s="2915" t="s">
        <v>157</v>
      </c>
      <c r="D51" s="2914">
        <v>10</v>
      </c>
      <c r="E51" s="2917"/>
      <c r="F51" s="2915" t="s">
        <v>5865</v>
      </c>
      <c r="G51" s="2174">
        <v>15</v>
      </c>
      <c r="H51" s="4032" t="s">
        <v>5866</v>
      </c>
      <c r="I51" s="4033"/>
      <c r="J51" s="2174">
        <v>10</v>
      </c>
      <c r="L51" s="621"/>
      <c r="M51" s="621"/>
      <c r="N51" s="621"/>
    </row>
    <row r="52" spans="1:14" ht="13.5" customHeight="1">
      <c r="B52" s="2094"/>
      <c r="C52" s="2915" t="s">
        <v>5867</v>
      </c>
      <c r="D52" s="2914">
        <v>15</v>
      </c>
      <c r="E52" s="4032" t="s">
        <v>5868</v>
      </c>
      <c r="F52" s="3447"/>
      <c r="G52" s="2174">
        <v>48</v>
      </c>
      <c r="H52" s="2917"/>
      <c r="I52" s="2915" t="s">
        <v>5869</v>
      </c>
      <c r="J52" s="2174">
        <v>10</v>
      </c>
      <c r="L52" s="621"/>
      <c r="M52" s="621"/>
      <c r="N52" s="621"/>
    </row>
    <row r="53" spans="1:14" ht="13.5" customHeight="1">
      <c r="B53" s="4032" t="s">
        <v>5870</v>
      </c>
      <c r="C53" s="3447"/>
      <c r="D53" s="2914">
        <v>278</v>
      </c>
      <c r="E53" s="2099"/>
      <c r="F53" s="2915" t="s">
        <v>5871</v>
      </c>
      <c r="G53" s="2174">
        <v>8</v>
      </c>
      <c r="H53" s="2099"/>
      <c r="I53" s="2915"/>
      <c r="J53" s="2174"/>
      <c r="L53" s="621"/>
      <c r="M53" s="621"/>
      <c r="N53" s="621"/>
    </row>
    <row r="54" spans="1:14" ht="18.75">
      <c r="A54" s="621"/>
      <c r="B54" s="2094"/>
      <c r="C54" s="2915" t="s">
        <v>5872</v>
      </c>
      <c r="D54" s="2914">
        <v>9</v>
      </c>
      <c r="E54" s="2099"/>
      <c r="F54" s="2915" t="s">
        <v>5873</v>
      </c>
      <c r="G54" s="2174">
        <v>11</v>
      </c>
      <c r="H54" s="4032" t="s">
        <v>5874</v>
      </c>
      <c r="I54" s="3447"/>
      <c r="J54" s="2174">
        <v>10</v>
      </c>
      <c r="L54" s="621"/>
      <c r="M54" s="621"/>
      <c r="N54" s="621"/>
    </row>
    <row r="55" spans="1:14" ht="18.75">
      <c r="A55" s="621"/>
      <c r="B55" s="2094"/>
      <c r="C55" s="2915" t="s">
        <v>5875</v>
      </c>
      <c r="D55" s="2914">
        <v>28</v>
      </c>
      <c r="E55" s="2099"/>
      <c r="F55" s="2915" t="s">
        <v>5876</v>
      </c>
      <c r="G55" s="2174">
        <v>16</v>
      </c>
      <c r="H55" s="2917"/>
      <c r="I55" s="2915" t="s">
        <v>5877</v>
      </c>
      <c r="J55" s="2174">
        <v>10</v>
      </c>
      <c r="L55" s="621"/>
      <c r="M55" s="621"/>
      <c r="N55" s="621"/>
    </row>
    <row r="56" spans="1:14" ht="18.75">
      <c r="B56" s="2094"/>
      <c r="C56" s="2915" t="s">
        <v>5878</v>
      </c>
      <c r="D56" s="2914">
        <v>15</v>
      </c>
      <c r="E56" s="2917"/>
      <c r="F56" s="2915" t="s">
        <v>5879</v>
      </c>
      <c r="G56" s="2174">
        <v>13</v>
      </c>
      <c r="H56" s="2921"/>
      <c r="I56" s="2915"/>
      <c r="J56" s="2174"/>
      <c r="L56" s="621"/>
      <c r="M56" s="621"/>
      <c r="N56" s="621"/>
    </row>
    <row r="57" spans="1:14" ht="13.5" customHeight="1">
      <c r="B57" s="2917"/>
      <c r="C57" s="2915" t="s">
        <v>5880</v>
      </c>
      <c r="D57" s="1204">
        <v>41</v>
      </c>
      <c r="E57" s="2099"/>
      <c r="F57" s="2915"/>
      <c r="G57" s="2174"/>
      <c r="H57" s="4032" t="s">
        <v>5881</v>
      </c>
      <c r="I57" s="3447"/>
      <c r="J57" s="2174">
        <v>17</v>
      </c>
      <c r="L57" s="621"/>
      <c r="M57" s="621"/>
      <c r="N57" s="621"/>
    </row>
    <row r="58" spans="1:14" ht="18.75">
      <c r="B58" s="2094"/>
      <c r="C58" s="2915" t="s">
        <v>5882</v>
      </c>
      <c r="D58" s="1204">
        <v>13</v>
      </c>
      <c r="E58" s="2099"/>
      <c r="F58" s="2915"/>
      <c r="G58" s="2174"/>
      <c r="H58" s="2917"/>
      <c r="I58" s="2915" t="s">
        <v>5883</v>
      </c>
      <c r="J58" s="2174">
        <v>7</v>
      </c>
      <c r="L58" s="621"/>
      <c r="M58" s="621"/>
      <c r="N58" s="621"/>
    </row>
    <row r="59" spans="1:14" ht="18.75">
      <c r="B59" s="2094"/>
      <c r="C59" s="2915" t="s">
        <v>5884</v>
      </c>
      <c r="D59" s="1204">
        <v>59</v>
      </c>
      <c r="E59" s="2099"/>
      <c r="F59" s="2915"/>
      <c r="G59" s="2174"/>
      <c r="H59" s="2099"/>
      <c r="I59" s="2915" t="s">
        <v>5885</v>
      </c>
      <c r="J59" s="2174">
        <v>10</v>
      </c>
      <c r="L59" s="621"/>
    </row>
    <row r="60" spans="1:14" ht="18.75">
      <c r="B60" s="2094"/>
      <c r="C60" s="2915" t="s">
        <v>5886</v>
      </c>
      <c r="D60" s="1204">
        <v>28</v>
      </c>
      <c r="E60" s="2099"/>
      <c r="F60" s="2915"/>
      <c r="G60" s="2174"/>
      <c r="H60" s="2099"/>
      <c r="I60" s="2915"/>
      <c r="J60" s="2174"/>
      <c r="K60" s="628"/>
      <c r="L60" s="621"/>
    </row>
    <row r="61" spans="1:14" ht="18.75">
      <c r="B61" s="2094"/>
      <c r="C61" s="2915" t="s">
        <v>5887</v>
      </c>
      <c r="D61" s="1204">
        <v>40</v>
      </c>
      <c r="E61" s="2575"/>
      <c r="F61" s="2312"/>
      <c r="G61" s="2174"/>
      <c r="H61" s="2575"/>
      <c r="I61" s="2099"/>
      <c r="J61" s="2174"/>
      <c r="L61" s="621"/>
      <c r="M61" s="621"/>
      <c r="N61" s="621"/>
    </row>
    <row r="62" spans="1:14" ht="18.75">
      <c r="B62" s="2095"/>
      <c r="C62" s="2922" t="s">
        <v>5888</v>
      </c>
      <c r="D62" s="2923">
        <v>45</v>
      </c>
      <c r="E62" s="2302"/>
      <c r="F62" s="2924"/>
      <c r="G62" s="2925"/>
      <c r="H62" s="2302"/>
      <c r="I62" s="2591"/>
      <c r="J62" s="2925"/>
      <c r="L62" s="621"/>
      <c r="M62" s="621"/>
      <c r="N62" s="621"/>
    </row>
    <row r="63" spans="1:14" ht="18.75">
      <c r="B63" s="2926" t="s">
        <v>5889</v>
      </c>
      <c r="C63" s="1798"/>
      <c r="D63" s="550"/>
      <c r="E63" s="1798"/>
      <c r="F63" s="372"/>
      <c r="G63" s="621"/>
      <c r="H63" s="1798"/>
      <c r="I63" s="1798"/>
      <c r="J63" s="621"/>
    </row>
    <row r="64" spans="1:14">
      <c r="B64" s="2927" t="s">
        <v>5890</v>
      </c>
      <c r="C64" s="2447"/>
      <c r="D64" s="2928"/>
      <c r="E64" s="1607"/>
      <c r="F64" s="1607"/>
      <c r="G64" s="1607"/>
      <c r="H64" s="2927"/>
      <c r="I64" s="1607"/>
    </row>
    <row r="65" spans="2:9">
      <c r="B65" s="2927" t="s">
        <v>5891</v>
      </c>
      <c r="C65" s="2447"/>
      <c r="D65" s="2928"/>
      <c r="E65" s="1607"/>
      <c r="F65" s="1607"/>
      <c r="G65" s="1607"/>
      <c r="H65" s="2927"/>
      <c r="I65" s="1607"/>
    </row>
    <row r="66" spans="2:9">
      <c r="D66" s="96"/>
    </row>
    <row r="67" spans="2:9">
      <c r="D67" s="96"/>
    </row>
    <row r="68" spans="2:9">
      <c r="D68" s="96"/>
    </row>
    <row r="69" spans="2:9">
      <c r="D69" s="96"/>
    </row>
    <row r="70" spans="2:9">
      <c r="D70" s="96"/>
    </row>
    <row r="71" spans="2:9">
      <c r="D71" s="96"/>
    </row>
    <row r="72" spans="2:9">
      <c r="D72" s="96"/>
    </row>
    <row r="73" spans="2:9">
      <c r="D73" s="96"/>
    </row>
    <row r="74" spans="2:9">
      <c r="D74" s="96"/>
    </row>
    <row r="75" spans="2:9">
      <c r="D75" s="96"/>
    </row>
    <row r="76" spans="2:9">
      <c r="D76" s="96"/>
    </row>
    <row r="77" spans="2:9">
      <c r="D77" s="96"/>
    </row>
    <row r="78" spans="2:9">
      <c r="D78" s="96"/>
    </row>
    <row r="79" spans="2:9">
      <c r="D79" s="96"/>
    </row>
    <row r="80" spans="2:9">
      <c r="D80" s="96"/>
    </row>
    <row r="81" spans="4:4">
      <c r="D81" s="96"/>
    </row>
    <row r="82" spans="4:4">
      <c r="D82" s="96"/>
    </row>
    <row r="83" spans="4:4">
      <c r="D83" s="96"/>
    </row>
    <row r="84" spans="4:4">
      <c r="D84" s="96"/>
    </row>
    <row r="85" spans="4:4">
      <c r="D85" s="96"/>
    </row>
    <row r="86" spans="4:4">
      <c r="D86" s="96"/>
    </row>
    <row r="87" spans="4:4">
      <c r="D87" s="96"/>
    </row>
    <row r="88" spans="4:4">
      <c r="D88" s="96"/>
    </row>
    <row r="89" spans="4:4">
      <c r="D89" s="96"/>
    </row>
    <row r="90" spans="4:4">
      <c r="D90" s="96"/>
    </row>
    <row r="91" spans="4:4">
      <c r="D91" s="96"/>
    </row>
    <row r="92" spans="4:4">
      <c r="D92" s="96"/>
    </row>
    <row r="93" spans="4:4">
      <c r="D93" s="96"/>
    </row>
    <row r="94" spans="4:4">
      <c r="D94" s="96"/>
    </row>
    <row r="95" spans="4:4">
      <c r="D95" s="96"/>
    </row>
    <row r="96" spans="4:4">
      <c r="D96" s="96"/>
    </row>
    <row r="97" spans="4:4">
      <c r="D97" s="96"/>
    </row>
    <row r="98" spans="4:4">
      <c r="D98" s="96"/>
    </row>
    <row r="99" spans="4:4">
      <c r="D99" s="96"/>
    </row>
    <row r="100" spans="4:4">
      <c r="D100" s="96"/>
    </row>
    <row r="101" spans="4:4">
      <c r="D101" s="96"/>
    </row>
    <row r="102" spans="4:4">
      <c r="D102" s="96"/>
    </row>
    <row r="103" spans="4:4">
      <c r="D103" s="96"/>
    </row>
    <row r="104" spans="4:4">
      <c r="D104" s="96"/>
    </row>
    <row r="105" spans="4:4">
      <c r="D105" s="96"/>
    </row>
    <row r="106" spans="4:4">
      <c r="D106" s="96"/>
    </row>
    <row r="107" spans="4:4">
      <c r="D107" s="96"/>
    </row>
    <row r="108" spans="4:4">
      <c r="D108" s="96"/>
    </row>
    <row r="109" spans="4:4">
      <c r="D109" s="96"/>
    </row>
    <row r="110" spans="4:4">
      <c r="D110" s="96"/>
    </row>
    <row r="111" spans="4:4">
      <c r="D111" s="96"/>
    </row>
    <row r="112" spans="4:4">
      <c r="D112" s="96"/>
    </row>
    <row r="113" spans="4:4">
      <c r="D113" s="96"/>
    </row>
    <row r="114" spans="4:4">
      <c r="D114" s="96"/>
    </row>
    <row r="115" spans="4:4">
      <c r="D115" s="96"/>
    </row>
    <row r="116" spans="4:4">
      <c r="D116" s="96"/>
    </row>
    <row r="117" spans="4:4">
      <c r="D117" s="96"/>
    </row>
    <row r="118" spans="4:4">
      <c r="D118" s="96"/>
    </row>
    <row r="119" spans="4:4">
      <c r="D119" s="96"/>
    </row>
    <row r="120" spans="4:4">
      <c r="D120" s="96"/>
    </row>
    <row r="121" spans="4:4">
      <c r="D121" s="96"/>
    </row>
    <row r="122" spans="4:4">
      <c r="D122" s="96"/>
    </row>
    <row r="123" spans="4:4">
      <c r="D123" s="96"/>
    </row>
    <row r="124" spans="4:4">
      <c r="D124" s="96"/>
    </row>
    <row r="125" spans="4:4">
      <c r="D125" s="96"/>
    </row>
    <row r="126" spans="4:4">
      <c r="D126" s="96"/>
    </row>
    <row r="127" spans="4:4">
      <c r="D127" s="96"/>
    </row>
  </sheetData>
  <mergeCells count="35">
    <mergeCell ref="B6:C6"/>
    <mergeCell ref="B1:J1"/>
    <mergeCell ref="B4:C4"/>
    <mergeCell ref="E4:F4"/>
    <mergeCell ref="H4:I4"/>
    <mergeCell ref="H5:I5"/>
    <mergeCell ref="H31:I31"/>
    <mergeCell ref="B10:C10"/>
    <mergeCell ref="H10:I10"/>
    <mergeCell ref="E11:F11"/>
    <mergeCell ref="B16:C16"/>
    <mergeCell ref="E18:F18"/>
    <mergeCell ref="H19:I19"/>
    <mergeCell ref="B20:C20"/>
    <mergeCell ref="E21:F21"/>
    <mergeCell ref="B26:C26"/>
    <mergeCell ref="E27:F27"/>
    <mergeCell ref="H30:I30"/>
    <mergeCell ref="H50:I50"/>
    <mergeCell ref="B32:C32"/>
    <mergeCell ref="E33:F33"/>
    <mergeCell ref="B37:C37"/>
    <mergeCell ref="E38:F38"/>
    <mergeCell ref="H38:I38"/>
    <mergeCell ref="H43:I43"/>
    <mergeCell ref="H44:I44"/>
    <mergeCell ref="E45:F45"/>
    <mergeCell ref="H46:I46"/>
    <mergeCell ref="H48:I48"/>
    <mergeCell ref="H49:I49"/>
    <mergeCell ref="H51:I51"/>
    <mergeCell ref="E52:F52"/>
    <mergeCell ref="B53:C53"/>
    <mergeCell ref="H54:I54"/>
    <mergeCell ref="H57:I57"/>
  </mergeCells>
  <phoneticPr fontId="3"/>
  <pageMargins left="0.51181102362204722" right="0.31496062992125984" top="0.74803149606299213" bottom="0.59055118110236227" header="0.51181102362204722" footer="0.51181102362204722"/>
  <pageSetup paperSize="9" scale="9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E11EA-AF60-4A7F-AB3A-56DBF2D15284}">
  <sheetPr>
    <pageSetUpPr fitToPage="1"/>
  </sheetPr>
  <dimension ref="B1:W62"/>
  <sheetViews>
    <sheetView zoomScaleNormal="100" workbookViewId="0"/>
  </sheetViews>
  <sheetFormatPr defaultRowHeight="13.5"/>
  <cols>
    <col min="1" max="1" width="0.75" style="466" customWidth="1"/>
    <col min="2" max="2" width="18.625" style="466" customWidth="1"/>
    <col min="3" max="3" width="9.125" style="466" customWidth="1"/>
    <col min="4" max="20" width="8.375" style="466" customWidth="1"/>
    <col min="21" max="22" width="10.125" style="466" customWidth="1"/>
    <col min="23" max="23" width="8.5" style="466" customWidth="1"/>
    <col min="24" max="16384" width="9" style="466"/>
  </cols>
  <sheetData>
    <row r="1" spans="2:23" ht="17.25">
      <c r="B1" s="645" t="s">
        <v>1716</v>
      </c>
      <c r="K1" s="467"/>
      <c r="L1" s="467"/>
      <c r="M1" s="467"/>
    </row>
    <row r="2" spans="2:23">
      <c r="B2" s="646"/>
      <c r="E2" s="468"/>
      <c r="F2" s="468"/>
    </row>
    <row r="3" spans="2:23">
      <c r="B3" s="466" t="s">
        <v>1717</v>
      </c>
      <c r="I3" s="647"/>
      <c r="J3" s="647"/>
      <c r="K3" s="647"/>
      <c r="L3" s="467"/>
      <c r="M3" s="467"/>
      <c r="S3" s="648"/>
      <c r="T3" s="648"/>
      <c r="W3" s="471" t="s">
        <v>1718</v>
      </c>
    </row>
    <row r="4" spans="2:23" s="576" customFormat="1" ht="45" customHeight="1">
      <c r="B4" s="649" t="s">
        <v>1719</v>
      </c>
      <c r="C4" s="650" t="s">
        <v>231</v>
      </c>
      <c r="D4" s="651" t="s">
        <v>1720</v>
      </c>
      <c r="E4" s="652" t="s">
        <v>1721</v>
      </c>
      <c r="F4" s="653" t="s">
        <v>1722</v>
      </c>
      <c r="G4" s="654" t="s">
        <v>1723</v>
      </c>
      <c r="H4" s="652" t="s">
        <v>1724</v>
      </c>
      <c r="I4" s="653" t="s">
        <v>1725</v>
      </c>
      <c r="J4" s="651" t="s">
        <v>1726</v>
      </c>
      <c r="K4" s="651" t="s">
        <v>1727</v>
      </c>
      <c r="L4" s="651" t="s">
        <v>1728</v>
      </c>
      <c r="M4" s="651" t="s">
        <v>1729</v>
      </c>
      <c r="N4" s="653" t="s">
        <v>1730</v>
      </c>
      <c r="O4" s="653" t="s">
        <v>1731</v>
      </c>
      <c r="P4" s="653" t="s">
        <v>1732</v>
      </c>
      <c r="Q4" s="653" t="s">
        <v>1733</v>
      </c>
      <c r="R4" s="651" t="s">
        <v>1734</v>
      </c>
      <c r="S4" s="649" t="s">
        <v>1735</v>
      </c>
      <c r="T4" s="649" t="s">
        <v>1736</v>
      </c>
      <c r="U4" s="655" t="s">
        <v>1737</v>
      </c>
      <c r="V4" s="655" t="s">
        <v>1738</v>
      </c>
      <c r="W4" s="649" t="s">
        <v>1739</v>
      </c>
    </row>
    <row r="5" spans="2:23" s="576" customFormat="1" ht="13.5" customHeight="1">
      <c r="B5" s="607" t="s">
        <v>1740</v>
      </c>
      <c r="C5" s="656">
        <v>173982</v>
      </c>
      <c r="D5" s="657">
        <v>1274</v>
      </c>
      <c r="E5" s="657">
        <v>418</v>
      </c>
      <c r="F5" s="657">
        <v>11</v>
      </c>
      <c r="G5" s="657">
        <v>12566</v>
      </c>
      <c r="H5" s="657">
        <v>17399</v>
      </c>
      <c r="I5" s="657">
        <v>955</v>
      </c>
      <c r="J5" s="658">
        <v>5575</v>
      </c>
      <c r="K5" s="658">
        <v>9753</v>
      </c>
      <c r="L5" s="657">
        <v>25107</v>
      </c>
      <c r="M5" s="658">
        <v>3465</v>
      </c>
      <c r="N5" s="658">
        <v>3897</v>
      </c>
      <c r="O5" s="658">
        <v>5690</v>
      </c>
      <c r="P5" s="658">
        <v>9739</v>
      </c>
      <c r="Q5" s="658">
        <v>6607</v>
      </c>
      <c r="R5" s="658">
        <v>8397</v>
      </c>
      <c r="S5" s="659">
        <v>21862</v>
      </c>
      <c r="T5" s="659">
        <v>1088</v>
      </c>
      <c r="U5" s="659">
        <v>14894</v>
      </c>
      <c r="V5" s="660">
        <v>17545</v>
      </c>
      <c r="W5" s="661">
        <v>7740</v>
      </c>
    </row>
    <row r="6" spans="2:23" s="576" customFormat="1" ht="13.5" customHeight="1">
      <c r="B6" s="662"/>
      <c r="C6" s="663"/>
      <c r="D6" s="664"/>
      <c r="E6" s="664"/>
      <c r="F6" s="664"/>
      <c r="G6" s="664"/>
      <c r="H6" s="664"/>
      <c r="I6" s="664"/>
      <c r="J6" s="665"/>
      <c r="K6" s="665"/>
      <c r="L6" s="664"/>
      <c r="M6" s="665"/>
      <c r="N6" s="665"/>
      <c r="O6" s="665"/>
      <c r="P6" s="665"/>
      <c r="Q6" s="665"/>
      <c r="R6" s="665"/>
      <c r="S6" s="666"/>
      <c r="T6" s="667"/>
      <c r="U6" s="667"/>
      <c r="V6" s="592"/>
      <c r="W6" s="668"/>
    </row>
    <row r="7" spans="2:23" s="673" customFormat="1" ht="13.5" customHeight="1">
      <c r="B7" s="669" t="s">
        <v>1741</v>
      </c>
      <c r="C7" s="670">
        <v>4694</v>
      </c>
      <c r="D7" s="489">
        <v>6</v>
      </c>
      <c r="E7" s="497">
        <v>4</v>
      </c>
      <c r="F7" s="497" t="s">
        <v>846</v>
      </c>
      <c r="G7" s="497">
        <v>128</v>
      </c>
      <c r="H7" s="489">
        <v>237</v>
      </c>
      <c r="I7" s="489">
        <v>1</v>
      </c>
      <c r="J7" s="489">
        <v>6</v>
      </c>
      <c r="K7" s="489">
        <v>91</v>
      </c>
      <c r="L7" s="489">
        <v>889</v>
      </c>
      <c r="M7" s="489">
        <v>3</v>
      </c>
      <c r="N7" s="489">
        <v>6</v>
      </c>
      <c r="O7" s="489">
        <v>8</v>
      </c>
      <c r="P7" s="489">
        <v>956</v>
      </c>
      <c r="Q7" s="489">
        <v>125</v>
      </c>
      <c r="R7" s="489">
        <v>86</v>
      </c>
      <c r="S7" s="467">
        <v>88</v>
      </c>
      <c r="T7" s="467">
        <v>4</v>
      </c>
      <c r="U7" s="467">
        <v>81</v>
      </c>
      <c r="V7" s="671">
        <v>1773</v>
      </c>
      <c r="W7" s="672">
        <v>202</v>
      </c>
    </row>
    <row r="8" spans="2:23" s="576" customFormat="1" ht="13.5" customHeight="1">
      <c r="B8" s="669" t="s">
        <v>1681</v>
      </c>
      <c r="C8" s="670">
        <v>12032</v>
      </c>
      <c r="D8" s="497">
        <v>44</v>
      </c>
      <c r="E8" s="497">
        <v>8</v>
      </c>
      <c r="F8" s="497">
        <v>1</v>
      </c>
      <c r="G8" s="497">
        <v>513</v>
      </c>
      <c r="H8" s="497">
        <v>821</v>
      </c>
      <c r="I8" s="489">
        <v>27</v>
      </c>
      <c r="J8" s="489">
        <v>328</v>
      </c>
      <c r="K8" s="489">
        <v>358</v>
      </c>
      <c r="L8" s="489">
        <v>1925</v>
      </c>
      <c r="M8" s="489">
        <v>146</v>
      </c>
      <c r="N8" s="489">
        <v>124</v>
      </c>
      <c r="O8" s="489">
        <v>141</v>
      </c>
      <c r="P8" s="489">
        <v>1204</v>
      </c>
      <c r="Q8" s="489">
        <v>677</v>
      </c>
      <c r="R8" s="489">
        <v>650</v>
      </c>
      <c r="S8" s="467">
        <v>1316</v>
      </c>
      <c r="T8" s="467">
        <v>66</v>
      </c>
      <c r="U8" s="467">
        <v>473</v>
      </c>
      <c r="V8" s="469">
        <v>2612</v>
      </c>
      <c r="W8" s="674">
        <v>598</v>
      </c>
    </row>
    <row r="9" spans="2:23" ht="18.75">
      <c r="B9" s="669" t="s">
        <v>1682</v>
      </c>
      <c r="C9" s="670">
        <v>13339</v>
      </c>
      <c r="D9" s="489">
        <v>56</v>
      </c>
      <c r="E9" s="497">
        <v>25</v>
      </c>
      <c r="F9" s="497" t="s">
        <v>846</v>
      </c>
      <c r="G9" s="497">
        <v>679</v>
      </c>
      <c r="H9" s="489">
        <v>1156</v>
      </c>
      <c r="I9" s="489">
        <v>37</v>
      </c>
      <c r="J9" s="489">
        <v>605</v>
      </c>
      <c r="K9" s="489">
        <v>534</v>
      </c>
      <c r="L9" s="489">
        <v>1963</v>
      </c>
      <c r="M9" s="489">
        <v>248</v>
      </c>
      <c r="N9" s="489">
        <v>167</v>
      </c>
      <c r="O9" s="489">
        <v>345</v>
      </c>
      <c r="P9" s="489">
        <v>617</v>
      </c>
      <c r="Q9" s="489">
        <v>607</v>
      </c>
      <c r="R9" s="489">
        <v>770</v>
      </c>
      <c r="S9" s="467">
        <v>1851</v>
      </c>
      <c r="T9" s="467">
        <v>117</v>
      </c>
      <c r="U9" s="467">
        <v>709</v>
      </c>
      <c r="V9" s="469">
        <v>2103</v>
      </c>
      <c r="W9" s="674">
        <v>750</v>
      </c>
    </row>
    <row r="10" spans="2:23" ht="18.75">
      <c r="B10" s="669" t="s">
        <v>1683</v>
      </c>
      <c r="C10" s="670">
        <v>13662</v>
      </c>
      <c r="D10" s="489">
        <v>72</v>
      </c>
      <c r="E10" s="489">
        <v>27</v>
      </c>
      <c r="F10" s="497">
        <v>1</v>
      </c>
      <c r="G10" s="497">
        <v>832</v>
      </c>
      <c r="H10" s="489">
        <v>1265</v>
      </c>
      <c r="I10" s="489">
        <v>36</v>
      </c>
      <c r="J10" s="489">
        <v>679</v>
      </c>
      <c r="K10" s="489">
        <v>685</v>
      </c>
      <c r="L10" s="489">
        <v>1934</v>
      </c>
      <c r="M10" s="489">
        <v>276</v>
      </c>
      <c r="N10" s="489">
        <v>213</v>
      </c>
      <c r="O10" s="489">
        <v>449</v>
      </c>
      <c r="P10" s="489">
        <v>676</v>
      </c>
      <c r="Q10" s="489">
        <v>557</v>
      </c>
      <c r="R10" s="489">
        <v>655</v>
      </c>
      <c r="S10" s="467">
        <v>1802</v>
      </c>
      <c r="T10" s="467">
        <v>97</v>
      </c>
      <c r="U10" s="467">
        <v>846</v>
      </c>
      <c r="V10" s="469">
        <v>1826</v>
      </c>
      <c r="W10" s="674">
        <v>734</v>
      </c>
    </row>
    <row r="11" spans="2:23" ht="18.75">
      <c r="B11" s="669" t="s">
        <v>1684</v>
      </c>
      <c r="C11" s="670">
        <v>16752</v>
      </c>
      <c r="D11" s="489">
        <v>58</v>
      </c>
      <c r="E11" s="489">
        <v>26</v>
      </c>
      <c r="F11" s="497">
        <v>2</v>
      </c>
      <c r="G11" s="497">
        <v>1212</v>
      </c>
      <c r="H11" s="489">
        <v>1736</v>
      </c>
      <c r="I11" s="489">
        <v>77</v>
      </c>
      <c r="J11" s="489">
        <v>847</v>
      </c>
      <c r="K11" s="489">
        <v>933</v>
      </c>
      <c r="L11" s="489">
        <v>2292</v>
      </c>
      <c r="M11" s="489">
        <v>270</v>
      </c>
      <c r="N11" s="489">
        <v>256</v>
      </c>
      <c r="O11" s="489">
        <v>545</v>
      </c>
      <c r="P11" s="489">
        <v>793</v>
      </c>
      <c r="Q11" s="489">
        <v>552</v>
      </c>
      <c r="R11" s="489">
        <v>715</v>
      </c>
      <c r="S11" s="467">
        <v>2321</v>
      </c>
      <c r="T11" s="467">
        <v>123</v>
      </c>
      <c r="U11" s="467">
        <v>1255</v>
      </c>
      <c r="V11" s="469">
        <v>1917</v>
      </c>
      <c r="W11" s="674">
        <v>822</v>
      </c>
    </row>
    <row r="12" spans="2:23" ht="18.75">
      <c r="B12" s="669"/>
      <c r="C12" s="670"/>
      <c r="D12" s="489"/>
      <c r="E12" s="489" t="s">
        <v>1542</v>
      </c>
      <c r="F12" s="489"/>
      <c r="G12" s="497"/>
      <c r="H12" s="489"/>
      <c r="I12" s="489"/>
      <c r="J12" s="489"/>
      <c r="K12" s="489"/>
      <c r="L12" s="489"/>
      <c r="M12" s="489"/>
      <c r="N12" s="489"/>
      <c r="O12" s="489"/>
      <c r="P12" s="489"/>
      <c r="Q12" s="489"/>
      <c r="R12" s="489"/>
      <c r="S12" s="467"/>
      <c r="T12" s="467"/>
      <c r="U12" s="467"/>
      <c r="V12" s="467"/>
      <c r="W12" s="675"/>
    </row>
    <row r="13" spans="2:23" ht="18.75">
      <c r="B13" s="669" t="s">
        <v>1685</v>
      </c>
      <c r="C13" s="670">
        <v>22450</v>
      </c>
      <c r="D13" s="489">
        <v>82</v>
      </c>
      <c r="E13" s="497">
        <v>34</v>
      </c>
      <c r="F13" s="497">
        <v>1</v>
      </c>
      <c r="G13" s="497">
        <v>1846</v>
      </c>
      <c r="H13" s="489">
        <v>2602</v>
      </c>
      <c r="I13" s="489">
        <v>147</v>
      </c>
      <c r="J13" s="489">
        <v>887</v>
      </c>
      <c r="K13" s="489">
        <v>1468</v>
      </c>
      <c r="L13" s="489">
        <v>3219</v>
      </c>
      <c r="M13" s="489">
        <v>434</v>
      </c>
      <c r="N13" s="489">
        <v>376</v>
      </c>
      <c r="O13" s="489">
        <v>756</v>
      </c>
      <c r="P13" s="489">
        <v>1086</v>
      </c>
      <c r="Q13" s="489">
        <v>635</v>
      </c>
      <c r="R13" s="489">
        <v>847</v>
      </c>
      <c r="S13" s="467">
        <v>2914</v>
      </c>
      <c r="T13" s="467">
        <v>207</v>
      </c>
      <c r="U13" s="467">
        <v>1786</v>
      </c>
      <c r="V13" s="467">
        <v>2080</v>
      </c>
      <c r="W13" s="675">
        <v>1043</v>
      </c>
    </row>
    <row r="14" spans="2:23" ht="18.75">
      <c r="B14" s="669" t="s">
        <v>1686</v>
      </c>
      <c r="C14" s="670">
        <v>20713</v>
      </c>
      <c r="D14" s="489">
        <v>99</v>
      </c>
      <c r="E14" s="497">
        <v>23</v>
      </c>
      <c r="F14" s="497">
        <v>4</v>
      </c>
      <c r="G14" s="497">
        <v>1643</v>
      </c>
      <c r="H14" s="489">
        <v>2444</v>
      </c>
      <c r="I14" s="489">
        <v>170</v>
      </c>
      <c r="J14" s="489">
        <v>743</v>
      </c>
      <c r="K14" s="489">
        <v>1334</v>
      </c>
      <c r="L14" s="489">
        <v>2903</v>
      </c>
      <c r="M14" s="489">
        <v>475</v>
      </c>
      <c r="N14" s="489">
        <v>361</v>
      </c>
      <c r="O14" s="489">
        <v>739</v>
      </c>
      <c r="P14" s="489">
        <v>911</v>
      </c>
      <c r="Q14" s="489">
        <v>659</v>
      </c>
      <c r="R14" s="489">
        <v>895</v>
      </c>
      <c r="S14" s="467">
        <v>2775</v>
      </c>
      <c r="T14" s="467">
        <v>115</v>
      </c>
      <c r="U14" s="467">
        <v>1603</v>
      </c>
      <c r="V14" s="467">
        <v>1894</v>
      </c>
      <c r="W14" s="675">
        <v>923</v>
      </c>
    </row>
    <row r="15" spans="2:23" ht="18.75">
      <c r="B15" s="669" t="s">
        <v>1687</v>
      </c>
      <c r="C15" s="670">
        <v>18375</v>
      </c>
      <c r="D15" s="489">
        <v>87</v>
      </c>
      <c r="E15" s="489">
        <v>27</v>
      </c>
      <c r="F15" s="497" t="s">
        <v>846</v>
      </c>
      <c r="G15" s="497">
        <v>1203</v>
      </c>
      <c r="H15" s="489">
        <v>2196</v>
      </c>
      <c r="I15" s="489">
        <v>136</v>
      </c>
      <c r="J15" s="489">
        <v>670</v>
      </c>
      <c r="K15" s="489">
        <v>1099</v>
      </c>
      <c r="L15" s="489">
        <v>2568</v>
      </c>
      <c r="M15" s="489">
        <v>536</v>
      </c>
      <c r="N15" s="489">
        <v>332</v>
      </c>
      <c r="O15" s="489">
        <v>605</v>
      </c>
      <c r="P15" s="489">
        <v>745</v>
      </c>
      <c r="Q15" s="489">
        <v>500</v>
      </c>
      <c r="R15" s="489">
        <v>1092</v>
      </c>
      <c r="S15" s="467">
        <v>2481</v>
      </c>
      <c r="T15" s="467">
        <v>145</v>
      </c>
      <c r="U15" s="467">
        <v>1610</v>
      </c>
      <c r="V15" s="467">
        <v>1637</v>
      </c>
      <c r="W15" s="675">
        <v>706</v>
      </c>
    </row>
    <row r="16" spans="2:23" ht="18.75">
      <c r="B16" s="669" t="s">
        <v>1688</v>
      </c>
      <c r="C16" s="676">
        <v>16075</v>
      </c>
      <c r="D16" s="489">
        <v>97</v>
      </c>
      <c r="E16" s="497">
        <v>35</v>
      </c>
      <c r="F16" s="489">
        <v>1</v>
      </c>
      <c r="G16" s="497">
        <v>1158</v>
      </c>
      <c r="H16" s="489">
        <v>1974</v>
      </c>
      <c r="I16" s="489">
        <v>163</v>
      </c>
      <c r="J16" s="489">
        <v>386</v>
      </c>
      <c r="K16" s="489">
        <v>1046</v>
      </c>
      <c r="L16" s="489">
        <v>2344</v>
      </c>
      <c r="M16" s="489">
        <v>454</v>
      </c>
      <c r="N16" s="489">
        <v>294</v>
      </c>
      <c r="O16" s="489">
        <v>550</v>
      </c>
      <c r="P16" s="489">
        <v>676</v>
      </c>
      <c r="Q16" s="489">
        <v>451</v>
      </c>
      <c r="R16" s="489">
        <v>1149</v>
      </c>
      <c r="S16" s="467">
        <v>2192</v>
      </c>
      <c r="T16" s="467">
        <v>117</v>
      </c>
      <c r="U16" s="467">
        <v>1583</v>
      </c>
      <c r="V16" s="467">
        <v>883</v>
      </c>
      <c r="W16" s="675">
        <v>522</v>
      </c>
    </row>
    <row r="17" spans="2:23" ht="18.75">
      <c r="B17" s="669" t="s">
        <v>1689</v>
      </c>
      <c r="C17" s="670">
        <v>14941</v>
      </c>
      <c r="D17" s="489">
        <v>142</v>
      </c>
      <c r="E17" s="497">
        <v>44</v>
      </c>
      <c r="F17" s="497" t="s">
        <v>846</v>
      </c>
      <c r="G17" s="497">
        <v>1360</v>
      </c>
      <c r="H17" s="489">
        <v>1543</v>
      </c>
      <c r="I17" s="489">
        <v>107</v>
      </c>
      <c r="J17" s="489">
        <v>243</v>
      </c>
      <c r="K17" s="489">
        <v>969</v>
      </c>
      <c r="L17" s="489">
        <v>2086</v>
      </c>
      <c r="M17" s="489">
        <v>353</v>
      </c>
      <c r="N17" s="489">
        <v>487</v>
      </c>
      <c r="O17" s="489">
        <v>583</v>
      </c>
      <c r="P17" s="489">
        <v>769</v>
      </c>
      <c r="Q17" s="489">
        <v>583</v>
      </c>
      <c r="R17" s="489">
        <v>790</v>
      </c>
      <c r="S17" s="467">
        <v>1835</v>
      </c>
      <c r="T17" s="467">
        <v>67</v>
      </c>
      <c r="U17" s="467">
        <v>1955</v>
      </c>
      <c r="V17" s="467">
        <v>557</v>
      </c>
      <c r="W17" s="675">
        <v>468</v>
      </c>
    </row>
    <row r="18" spans="2:23" ht="18.75">
      <c r="B18" s="669"/>
      <c r="C18" s="670"/>
      <c r="D18" s="489"/>
      <c r="E18" s="489"/>
      <c r="F18" s="489"/>
      <c r="G18" s="497"/>
      <c r="H18" s="489"/>
      <c r="I18" s="489"/>
      <c r="J18" s="489"/>
      <c r="K18" s="489"/>
      <c r="L18" s="489"/>
      <c r="M18" s="489"/>
      <c r="N18" s="489"/>
      <c r="O18" s="489"/>
      <c r="P18" s="489"/>
      <c r="Q18" s="489"/>
      <c r="R18" s="489"/>
      <c r="S18" s="467"/>
      <c r="T18" s="467"/>
      <c r="U18" s="467"/>
      <c r="V18" s="467"/>
      <c r="W18" s="675"/>
    </row>
    <row r="19" spans="2:23" ht="18.75">
      <c r="B19" s="677" t="s">
        <v>1742</v>
      </c>
      <c r="C19" s="678">
        <v>20949</v>
      </c>
      <c r="D19" s="679">
        <v>531</v>
      </c>
      <c r="E19" s="680">
        <v>165</v>
      </c>
      <c r="F19" s="680">
        <v>1</v>
      </c>
      <c r="G19" s="680">
        <v>1992</v>
      </c>
      <c r="H19" s="679">
        <v>1425</v>
      </c>
      <c r="I19" s="679">
        <v>54</v>
      </c>
      <c r="J19" s="679">
        <v>181</v>
      </c>
      <c r="K19" s="679">
        <v>1236</v>
      </c>
      <c r="L19" s="679">
        <v>2984</v>
      </c>
      <c r="M19" s="679">
        <v>270</v>
      </c>
      <c r="N19" s="679">
        <v>1281</v>
      </c>
      <c r="O19" s="679">
        <v>969</v>
      </c>
      <c r="P19" s="679">
        <v>1306</v>
      </c>
      <c r="Q19" s="679">
        <v>1261</v>
      </c>
      <c r="R19" s="679">
        <v>748</v>
      </c>
      <c r="S19" s="647">
        <v>2287</v>
      </c>
      <c r="T19" s="647">
        <v>30</v>
      </c>
      <c r="U19" s="647">
        <v>2993</v>
      </c>
      <c r="V19" s="647">
        <v>263</v>
      </c>
      <c r="W19" s="681">
        <v>972</v>
      </c>
    </row>
    <row r="20" spans="2:23" ht="18.75">
      <c r="B20" s="646"/>
      <c r="C20" s="489"/>
      <c r="D20" s="489"/>
      <c r="E20" s="497"/>
      <c r="F20" s="497"/>
      <c r="G20" s="497"/>
      <c r="H20" s="489"/>
      <c r="I20" s="489"/>
      <c r="J20" s="489"/>
      <c r="K20" s="489"/>
      <c r="L20" s="489"/>
      <c r="M20" s="489"/>
      <c r="N20" s="489"/>
      <c r="O20" s="489"/>
      <c r="P20" s="489"/>
      <c r="Q20" s="489"/>
      <c r="R20" s="489"/>
      <c r="S20" s="467"/>
      <c r="T20" s="467"/>
      <c r="U20" s="467"/>
      <c r="V20" s="467"/>
      <c r="W20" s="467"/>
    </row>
    <row r="21" spans="2:23" ht="18.75">
      <c r="B21" s="503"/>
      <c r="C21" s="682"/>
      <c r="D21" s="682"/>
      <c r="E21" s="682"/>
      <c r="F21" s="682"/>
      <c r="G21" s="682"/>
      <c r="I21" s="682"/>
    </row>
    <row r="22" spans="2:23" ht="18.75">
      <c r="B22" s="683"/>
      <c r="C22" s="682"/>
      <c r="D22" s="682"/>
      <c r="E22" s="682"/>
      <c r="F22" s="682"/>
      <c r="G22" s="682"/>
      <c r="H22" s="682"/>
      <c r="I22" s="682"/>
      <c r="J22" s="682"/>
      <c r="K22" s="682"/>
      <c r="L22" s="682"/>
      <c r="M22" s="682"/>
      <c r="N22" s="682"/>
      <c r="O22" s="682"/>
      <c r="P22" s="682"/>
      <c r="Q22" s="682"/>
      <c r="R22" s="682"/>
      <c r="S22" s="682"/>
      <c r="T22" s="682"/>
    </row>
    <row r="23" spans="2:23" ht="18.75">
      <c r="B23" s="466" t="s">
        <v>1743</v>
      </c>
      <c r="C23" s="682"/>
      <c r="D23" s="682"/>
      <c r="E23" s="682"/>
      <c r="F23" s="682"/>
      <c r="G23" s="682"/>
      <c r="I23" s="682"/>
      <c r="Q23" s="470"/>
      <c r="R23" s="470"/>
      <c r="S23" s="648"/>
      <c r="T23" s="648"/>
      <c r="U23" s="471"/>
      <c r="W23" s="471" t="s">
        <v>1718</v>
      </c>
    </row>
    <row r="24" spans="2:23" s="576" customFormat="1" ht="45" customHeight="1">
      <c r="B24" s="649" t="s">
        <v>1719</v>
      </c>
      <c r="C24" s="650" t="s">
        <v>231</v>
      </c>
      <c r="D24" s="651" t="s">
        <v>1720</v>
      </c>
      <c r="E24" s="652" t="s">
        <v>1721</v>
      </c>
      <c r="F24" s="653" t="s">
        <v>1722</v>
      </c>
      <c r="G24" s="654" t="s">
        <v>1723</v>
      </c>
      <c r="H24" s="652" t="s">
        <v>1724</v>
      </c>
      <c r="I24" s="653" t="s">
        <v>1725</v>
      </c>
      <c r="J24" s="651" t="s">
        <v>1726</v>
      </c>
      <c r="K24" s="651" t="s">
        <v>1727</v>
      </c>
      <c r="L24" s="651" t="s">
        <v>1728</v>
      </c>
      <c r="M24" s="651" t="s">
        <v>1729</v>
      </c>
      <c r="N24" s="653" t="s">
        <v>1730</v>
      </c>
      <c r="O24" s="653" t="s">
        <v>1731</v>
      </c>
      <c r="P24" s="653" t="s">
        <v>1732</v>
      </c>
      <c r="Q24" s="653" t="s">
        <v>1733</v>
      </c>
      <c r="R24" s="651" t="s">
        <v>1734</v>
      </c>
      <c r="S24" s="649" t="s">
        <v>1735</v>
      </c>
      <c r="T24" s="649" t="s">
        <v>1736</v>
      </c>
      <c r="U24" s="655" t="s">
        <v>1737</v>
      </c>
      <c r="V24" s="655" t="s">
        <v>1738</v>
      </c>
      <c r="W24" s="649" t="s">
        <v>1739</v>
      </c>
    </row>
    <row r="25" spans="2:23" s="576" customFormat="1" ht="13.5" customHeight="1">
      <c r="B25" s="607" t="s">
        <v>1740</v>
      </c>
      <c r="C25" s="656">
        <v>103558</v>
      </c>
      <c r="D25" s="657">
        <v>824</v>
      </c>
      <c r="E25" s="657">
        <v>340</v>
      </c>
      <c r="F25" s="657">
        <v>11</v>
      </c>
      <c r="G25" s="657">
        <v>10607</v>
      </c>
      <c r="H25" s="657">
        <v>13466</v>
      </c>
      <c r="I25" s="657">
        <v>840</v>
      </c>
      <c r="J25" s="658">
        <v>4365</v>
      </c>
      <c r="K25" s="658">
        <v>8412</v>
      </c>
      <c r="L25" s="657">
        <v>10706</v>
      </c>
      <c r="M25" s="658">
        <v>1339</v>
      </c>
      <c r="N25" s="658">
        <v>2509</v>
      </c>
      <c r="O25" s="658">
        <v>3956</v>
      </c>
      <c r="P25" s="658">
        <v>3466</v>
      </c>
      <c r="Q25" s="658">
        <v>2645</v>
      </c>
      <c r="R25" s="658">
        <v>3917</v>
      </c>
      <c r="S25" s="659">
        <v>5316</v>
      </c>
      <c r="T25" s="659">
        <v>642</v>
      </c>
      <c r="U25" s="659">
        <v>10684</v>
      </c>
      <c r="V25" s="684">
        <v>15093</v>
      </c>
      <c r="W25" s="685">
        <v>4420</v>
      </c>
    </row>
    <row r="26" spans="2:23" s="576" customFormat="1" ht="13.5" customHeight="1">
      <c r="B26" s="686"/>
      <c r="C26" s="663"/>
      <c r="D26" s="664"/>
      <c r="E26" s="664"/>
      <c r="F26" s="664"/>
      <c r="G26" s="664"/>
      <c r="H26" s="664"/>
      <c r="I26" s="664"/>
      <c r="J26" s="665"/>
      <c r="K26" s="665"/>
      <c r="L26" s="664"/>
      <c r="M26" s="665"/>
      <c r="N26" s="665"/>
      <c r="O26" s="665"/>
      <c r="P26" s="665"/>
      <c r="Q26" s="665"/>
      <c r="R26" s="665"/>
      <c r="S26" s="666"/>
      <c r="T26" s="666"/>
      <c r="U26" s="667"/>
      <c r="V26" s="592"/>
      <c r="W26" s="668"/>
    </row>
    <row r="27" spans="2:23" s="690" customFormat="1" ht="13.5" customHeight="1">
      <c r="B27" s="669" t="s">
        <v>1741</v>
      </c>
      <c r="C27" s="670">
        <v>3132</v>
      </c>
      <c r="D27" s="489">
        <v>4</v>
      </c>
      <c r="E27" s="497">
        <v>4</v>
      </c>
      <c r="F27" s="497" t="s">
        <v>829</v>
      </c>
      <c r="G27" s="497">
        <v>121</v>
      </c>
      <c r="H27" s="489">
        <v>190</v>
      </c>
      <c r="I27" s="497">
        <v>1</v>
      </c>
      <c r="J27" s="489">
        <v>4</v>
      </c>
      <c r="K27" s="489">
        <v>70</v>
      </c>
      <c r="L27" s="489">
        <v>378</v>
      </c>
      <c r="M27" s="497" t="s">
        <v>829</v>
      </c>
      <c r="N27" s="489">
        <v>4</v>
      </c>
      <c r="O27" s="489">
        <v>3</v>
      </c>
      <c r="P27" s="489">
        <v>376</v>
      </c>
      <c r="Q27" s="489">
        <v>50</v>
      </c>
      <c r="R27" s="489">
        <v>51</v>
      </c>
      <c r="S27" s="467">
        <v>29</v>
      </c>
      <c r="T27" s="687">
        <v>2</v>
      </c>
      <c r="U27" s="467">
        <v>59</v>
      </c>
      <c r="V27" s="688">
        <v>1693</v>
      </c>
      <c r="W27" s="689">
        <v>93</v>
      </c>
    </row>
    <row r="28" spans="2:23" s="576" customFormat="1" ht="13.5" customHeight="1">
      <c r="B28" s="669" t="s">
        <v>1681</v>
      </c>
      <c r="C28" s="670">
        <v>7015</v>
      </c>
      <c r="D28" s="489">
        <v>36</v>
      </c>
      <c r="E28" s="497">
        <v>8</v>
      </c>
      <c r="F28" s="497">
        <v>1</v>
      </c>
      <c r="G28" s="497">
        <v>472</v>
      </c>
      <c r="H28" s="497">
        <v>601</v>
      </c>
      <c r="I28" s="489">
        <v>19</v>
      </c>
      <c r="J28" s="489">
        <v>212</v>
      </c>
      <c r="K28" s="489">
        <v>289</v>
      </c>
      <c r="L28" s="489">
        <v>796</v>
      </c>
      <c r="M28" s="489">
        <v>44</v>
      </c>
      <c r="N28" s="489">
        <v>70</v>
      </c>
      <c r="O28" s="489">
        <v>73</v>
      </c>
      <c r="P28" s="489">
        <v>536</v>
      </c>
      <c r="Q28" s="489">
        <v>267</v>
      </c>
      <c r="R28" s="489">
        <v>236</v>
      </c>
      <c r="S28" s="467">
        <v>320</v>
      </c>
      <c r="T28" s="467">
        <v>30</v>
      </c>
      <c r="U28" s="467">
        <v>339</v>
      </c>
      <c r="V28" s="688">
        <v>2377</v>
      </c>
      <c r="W28" s="689">
        <v>289</v>
      </c>
    </row>
    <row r="29" spans="2:23" ht="18.75">
      <c r="B29" s="669" t="s">
        <v>1682</v>
      </c>
      <c r="C29" s="670">
        <v>7831</v>
      </c>
      <c r="D29" s="489">
        <v>44</v>
      </c>
      <c r="E29" s="497">
        <v>24</v>
      </c>
      <c r="F29" s="497" t="s">
        <v>829</v>
      </c>
      <c r="G29" s="497">
        <v>597</v>
      </c>
      <c r="H29" s="489">
        <v>874</v>
      </c>
      <c r="I29" s="489">
        <v>32</v>
      </c>
      <c r="J29" s="489">
        <v>426</v>
      </c>
      <c r="K29" s="489">
        <v>418</v>
      </c>
      <c r="L29" s="489">
        <v>848</v>
      </c>
      <c r="M29" s="489">
        <v>67</v>
      </c>
      <c r="N29" s="489">
        <v>98</v>
      </c>
      <c r="O29" s="489">
        <v>212</v>
      </c>
      <c r="P29" s="489">
        <v>249</v>
      </c>
      <c r="Q29" s="489">
        <v>228</v>
      </c>
      <c r="R29" s="489">
        <v>349</v>
      </c>
      <c r="S29" s="467">
        <v>556</v>
      </c>
      <c r="T29" s="467">
        <v>57</v>
      </c>
      <c r="U29" s="467">
        <v>501</v>
      </c>
      <c r="V29" s="688">
        <v>1838</v>
      </c>
      <c r="W29" s="689">
        <v>413</v>
      </c>
    </row>
    <row r="30" spans="2:23" ht="18.75">
      <c r="B30" s="669" t="s">
        <v>1683</v>
      </c>
      <c r="C30" s="670">
        <v>8317</v>
      </c>
      <c r="D30" s="489">
        <v>43</v>
      </c>
      <c r="E30" s="497">
        <v>20</v>
      </c>
      <c r="F30" s="497">
        <v>1</v>
      </c>
      <c r="G30" s="497">
        <v>706</v>
      </c>
      <c r="H30" s="489">
        <v>982</v>
      </c>
      <c r="I30" s="489">
        <v>31</v>
      </c>
      <c r="J30" s="489">
        <v>520</v>
      </c>
      <c r="K30" s="489">
        <v>564</v>
      </c>
      <c r="L30" s="489">
        <v>879</v>
      </c>
      <c r="M30" s="489">
        <v>74</v>
      </c>
      <c r="N30" s="489">
        <v>129</v>
      </c>
      <c r="O30" s="489">
        <v>282</v>
      </c>
      <c r="P30" s="489">
        <v>269</v>
      </c>
      <c r="Q30" s="489">
        <v>225</v>
      </c>
      <c r="R30" s="489">
        <v>337</v>
      </c>
      <c r="S30" s="467">
        <v>532</v>
      </c>
      <c r="T30" s="467">
        <v>62</v>
      </c>
      <c r="U30" s="467">
        <v>633</v>
      </c>
      <c r="V30" s="467">
        <v>1617</v>
      </c>
      <c r="W30" s="675">
        <v>411</v>
      </c>
    </row>
    <row r="31" spans="2:23" ht="18.75">
      <c r="B31" s="669" t="s">
        <v>1684</v>
      </c>
      <c r="C31" s="670">
        <v>10277</v>
      </c>
      <c r="D31" s="489">
        <v>46</v>
      </c>
      <c r="E31" s="497">
        <v>23</v>
      </c>
      <c r="F31" s="497">
        <v>2</v>
      </c>
      <c r="G31" s="497">
        <v>1031</v>
      </c>
      <c r="H31" s="489">
        <v>1287</v>
      </c>
      <c r="I31" s="489">
        <v>73</v>
      </c>
      <c r="J31" s="489">
        <v>670</v>
      </c>
      <c r="K31" s="489">
        <v>803</v>
      </c>
      <c r="L31" s="489">
        <v>1039</v>
      </c>
      <c r="M31" s="489">
        <v>85</v>
      </c>
      <c r="N31" s="489">
        <v>157</v>
      </c>
      <c r="O31" s="489">
        <v>339</v>
      </c>
      <c r="P31" s="489">
        <v>292</v>
      </c>
      <c r="Q31" s="489">
        <v>213</v>
      </c>
      <c r="R31" s="489">
        <v>361</v>
      </c>
      <c r="S31" s="467">
        <v>668</v>
      </c>
      <c r="T31" s="467">
        <v>88</v>
      </c>
      <c r="U31" s="467">
        <v>937</v>
      </c>
      <c r="V31" s="467">
        <v>1677</v>
      </c>
      <c r="W31" s="675">
        <v>486</v>
      </c>
    </row>
    <row r="32" spans="2:23" ht="18.75">
      <c r="B32" s="669"/>
      <c r="C32" s="670"/>
      <c r="D32" s="489"/>
      <c r="E32" s="497"/>
      <c r="F32" s="489"/>
      <c r="G32" s="497"/>
      <c r="H32" s="489"/>
      <c r="I32" s="489"/>
      <c r="J32" s="489"/>
      <c r="K32" s="489"/>
      <c r="L32" s="489"/>
      <c r="M32" s="489"/>
      <c r="N32" s="489"/>
      <c r="O32" s="489"/>
      <c r="P32" s="489"/>
      <c r="Q32" s="489"/>
      <c r="R32" s="489"/>
      <c r="S32" s="467"/>
      <c r="T32" s="467"/>
      <c r="U32" s="467"/>
      <c r="V32" s="467"/>
      <c r="W32" s="675"/>
    </row>
    <row r="33" spans="2:23" ht="18.75">
      <c r="B33" s="669" t="s">
        <v>1685</v>
      </c>
      <c r="C33" s="670">
        <v>13125</v>
      </c>
      <c r="D33" s="489">
        <v>60</v>
      </c>
      <c r="E33" s="497">
        <v>29</v>
      </c>
      <c r="F33" s="497">
        <v>1</v>
      </c>
      <c r="G33" s="497">
        <v>1517</v>
      </c>
      <c r="H33" s="489">
        <v>1941</v>
      </c>
      <c r="I33" s="489">
        <v>122</v>
      </c>
      <c r="J33" s="489">
        <v>688</v>
      </c>
      <c r="K33" s="489">
        <v>1229</v>
      </c>
      <c r="L33" s="489">
        <v>1376</v>
      </c>
      <c r="M33" s="489">
        <v>145</v>
      </c>
      <c r="N33" s="489">
        <v>226</v>
      </c>
      <c r="O33" s="489">
        <v>458</v>
      </c>
      <c r="P33" s="489">
        <v>340</v>
      </c>
      <c r="Q33" s="489">
        <v>240</v>
      </c>
      <c r="R33" s="489">
        <v>352</v>
      </c>
      <c r="S33" s="467">
        <v>619</v>
      </c>
      <c r="T33" s="467">
        <v>135</v>
      </c>
      <c r="U33" s="467">
        <v>1294</v>
      </c>
      <c r="V33" s="467">
        <v>1737</v>
      </c>
      <c r="W33" s="675">
        <v>616</v>
      </c>
    </row>
    <row r="34" spans="2:23" ht="18.75">
      <c r="B34" s="669" t="s">
        <v>1686</v>
      </c>
      <c r="C34" s="670">
        <v>11849</v>
      </c>
      <c r="D34" s="489">
        <v>67</v>
      </c>
      <c r="E34" s="497">
        <v>18</v>
      </c>
      <c r="F34" s="497">
        <v>4</v>
      </c>
      <c r="G34" s="497">
        <v>1358</v>
      </c>
      <c r="H34" s="489">
        <v>1889</v>
      </c>
      <c r="I34" s="489">
        <v>144</v>
      </c>
      <c r="J34" s="489">
        <v>590</v>
      </c>
      <c r="K34" s="489">
        <v>1148</v>
      </c>
      <c r="L34" s="489">
        <v>1113</v>
      </c>
      <c r="M34" s="489">
        <v>173</v>
      </c>
      <c r="N34" s="489">
        <v>202</v>
      </c>
      <c r="O34" s="489">
        <v>476</v>
      </c>
      <c r="P34" s="489">
        <v>280</v>
      </c>
      <c r="Q34" s="489">
        <v>266</v>
      </c>
      <c r="R34" s="489">
        <v>321</v>
      </c>
      <c r="S34" s="467">
        <v>499</v>
      </c>
      <c r="T34" s="467">
        <v>63</v>
      </c>
      <c r="U34" s="467">
        <v>1111</v>
      </c>
      <c r="V34" s="467">
        <v>1589</v>
      </c>
      <c r="W34" s="675">
        <v>538</v>
      </c>
    </row>
    <row r="35" spans="2:23" ht="18.75">
      <c r="B35" s="669" t="s">
        <v>1687</v>
      </c>
      <c r="C35" s="670">
        <v>10434</v>
      </c>
      <c r="D35" s="489">
        <v>58</v>
      </c>
      <c r="E35" s="497">
        <v>22</v>
      </c>
      <c r="F35" s="497" t="s">
        <v>829</v>
      </c>
      <c r="G35" s="497">
        <v>994</v>
      </c>
      <c r="H35" s="489">
        <v>1738</v>
      </c>
      <c r="I35" s="489">
        <v>118</v>
      </c>
      <c r="J35" s="489">
        <v>563</v>
      </c>
      <c r="K35" s="489">
        <v>947</v>
      </c>
      <c r="L35" s="489">
        <v>958</v>
      </c>
      <c r="M35" s="489">
        <v>199</v>
      </c>
      <c r="N35" s="489">
        <v>189</v>
      </c>
      <c r="O35" s="489">
        <v>412</v>
      </c>
      <c r="P35" s="489">
        <v>218</v>
      </c>
      <c r="Q35" s="489">
        <v>164</v>
      </c>
      <c r="R35" s="489">
        <v>496</v>
      </c>
      <c r="S35" s="467">
        <v>377</v>
      </c>
      <c r="T35" s="467">
        <v>78</v>
      </c>
      <c r="U35" s="467">
        <v>1152</v>
      </c>
      <c r="V35" s="467">
        <v>1333</v>
      </c>
      <c r="W35" s="675">
        <v>418</v>
      </c>
    </row>
    <row r="36" spans="2:23" ht="18.75">
      <c r="B36" s="669" t="s">
        <v>1688</v>
      </c>
      <c r="C36" s="676">
        <v>9381</v>
      </c>
      <c r="D36" s="497">
        <v>56</v>
      </c>
      <c r="E36" s="497">
        <v>24</v>
      </c>
      <c r="F36" s="497">
        <v>1</v>
      </c>
      <c r="G36" s="497">
        <v>991</v>
      </c>
      <c r="H36" s="489">
        <v>1615</v>
      </c>
      <c r="I36" s="489">
        <v>151</v>
      </c>
      <c r="J36" s="489">
        <v>327</v>
      </c>
      <c r="K36" s="489">
        <v>934</v>
      </c>
      <c r="L36" s="489">
        <v>946</v>
      </c>
      <c r="M36" s="489">
        <v>204</v>
      </c>
      <c r="N36" s="489">
        <v>177</v>
      </c>
      <c r="O36" s="489">
        <v>411</v>
      </c>
      <c r="P36" s="489">
        <v>227</v>
      </c>
      <c r="Q36" s="489">
        <v>162</v>
      </c>
      <c r="R36" s="489">
        <v>524</v>
      </c>
      <c r="S36" s="467">
        <v>440</v>
      </c>
      <c r="T36" s="467">
        <v>65</v>
      </c>
      <c r="U36" s="467">
        <v>1144</v>
      </c>
      <c r="V36" s="467">
        <v>673</v>
      </c>
      <c r="W36" s="675">
        <v>309</v>
      </c>
    </row>
    <row r="37" spans="2:23" ht="18.75">
      <c r="B37" s="669" t="s">
        <v>1689</v>
      </c>
      <c r="C37" s="670">
        <v>9127</v>
      </c>
      <c r="D37" s="489">
        <v>90</v>
      </c>
      <c r="E37" s="497">
        <v>30</v>
      </c>
      <c r="F37" s="497" t="s">
        <v>829</v>
      </c>
      <c r="G37" s="497">
        <v>1158</v>
      </c>
      <c r="H37" s="489">
        <v>1235</v>
      </c>
      <c r="I37" s="489">
        <v>100</v>
      </c>
      <c r="J37" s="489">
        <v>216</v>
      </c>
      <c r="K37" s="489">
        <v>890</v>
      </c>
      <c r="L37" s="489">
        <v>833</v>
      </c>
      <c r="M37" s="489">
        <v>221</v>
      </c>
      <c r="N37" s="489">
        <v>352</v>
      </c>
      <c r="O37" s="489">
        <v>469</v>
      </c>
      <c r="P37" s="489">
        <v>241</v>
      </c>
      <c r="Q37" s="489">
        <v>243</v>
      </c>
      <c r="R37" s="489">
        <v>437</v>
      </c>
      <c r="S37" s="467">
        <v>460</v>
      </c>
      <c r="T37" s="467">
        <v>41</v>
      </c>
      <c r="U37" s="467">
        <v>1417</v>
      </c>
      <c r="V37" s="467">
        <v>392</v>
      </c>
      <c r="W37" s="675">
        <v>302</v>
      </c>
    </row>
    <row r="38" spans="2:23" ht="18.75">
      <c r="B38" s="669"/>
      <c r="C38" s="670"/>
      <c r="D38" s="489"/>
      <c r="E38" s="489"/>
      <c r="F38" s="489"/>
      <c r="G38" s="497"/>
      <c r="H38" s="489"/>
      <c r="I38" s="489"/>
      <c r="J38" s="489"/>
      <c r="K38" s="489"/>
      <c r="L38" s="489"/>
      <c r="M38" s="489"/>
      <c r="N38" s="489"/>
      <c r="O38" s="489"/>
      <c r="P38" s="489"/>
      <c r="Q38" s="489"/>
      <c r="R38" s="489"/>
      <c r="S38" s="467"/>
      <c r="T38" s="467"/>
      <c r="U38" s="467"/>
      <c r="V38" s="467"/>
      <c r="W38" s="675"/>
    </row>
    <row r="39" spans="2:23" ht="18.75">
      <c r="B39" s="677" t="s">
        <v>1742</v>
      </c>
      <c r="C39" s="678">
        <v>13070</v>
      </c>
      <c r="D39" s="679">
        <v>320</v>
      </c>
      <c r="E39" s="680">
        <v>138</v>
      </c>
      <c r="F39" s="680">
        <v>1</v>
      </c>
      <c r="G39" s="680">
        <v>1662</v>
      </c>
      <c r="H39" s="679">
        <v>1114</v>
      </c>
      <c r="I39" s="679">
        <v>49</v>
      </c>
      <c r="J39" s="679">
        <v>149</v>
      </c>
      <c r="K39" s="679">
        <v>1120</v>
      </c>
      <c r="L39" s="679">
        <v>1540</v>
      </c>
      <c r="M39" s="679">
        <v>127</v>
      </c>
      <c r="N39" s="679">
        <v>905</v>
      </c>
      <c r="O39" s="679">
        <v>821</v>
      </c>
      <c r="P39" s="679">
        <v>438</v>
      </c>
      <c r="Q39" s="679">
        <v>587</v>
      </c>
      <c r="R39" s="679">
        <v>453</v>
      </c>
      <c r="S39" s="647">
        <v>816</v>
      </c>
      <c r="T39" s="647">
        <v>21</v>
      </c>
      <c r="U39" s="647">
        <v>2097</v>
      </c>
      <c r="V39" s="647">
        <v>167</v>
      </c>
      <c r="W39" s="681">
        <v>545</v>
      </c>
    </row>
    <row r="40" spans="2:23" ht="18.75">
      <c r="B40" s="646"/>
      <c r="C40" s="489"/>
      <c r="D40" s="489"/>
      <c r="E40" s="497"/>
      <c r="F40" s="497"/>
      <c r="G40" s="497"/>
      <c r="H40" s="489"/>
      <c r="I40" s="489"/>
      <c r="J40" s="489"/>
      <c r="K40" s="489"/>
      <c r="L40" s="489"/>
      <c r="M40" s="489"/>
      <c r="N40" s="489"/>
      <c r="O40" s="489"/>
      <c r="P40" s="489"/>
      <c r="Q40" s="489"/>
      <c r="R40" s="489"/>
      <c r="S40" s="467"/>
      <c r="T40" s="467"/>
      <c r="U40" s="467"/>
      <c r="V40" s="467"/>
      <c r="W40" s="467"/>
    </row>
    <row r="41" spans="2:23" ht="18.75">
      <c r="B41" s="503"/>
      <c r="C41" s="489"/>
      <c r="D41" s="489"/>
      <c r="E41" s="497"/>
      <c r="F41" s="497"/>
      <c r="G41" s="497"/>
      <c r="H41" s="489"/>
      <c r="I41" s="489"/>
      <c r="J41" s="489"/>
      <c r="K41" s="489"/>
      <c r="L41" s="489"/>
      <c r="M41" s="489"/>
      <c r="N41" s="489"/>
      <c r="O41" s="489"/>
      <c r="P41" s="489"/>
      <c r="Q41" s="489"/>
      <c r="R41" s="489"/>
      <c r="S41" s="467"/>
      <c r="T41" s="467"/>
      <c r="U41" s="467"/>
      <c r="V41" s="467"/>
      <c r="W41" s="467"/>
    </row>
    <row r="42" spans="2:23" ht="18.75">
      <c r="B42" s="503"/>
      <c r="C42" s="489"/>
      <c r="D42" s="489"/>
      <c r="E42" s="497"/>
      <c r="F42" s="497"/>
      <c r="G42" s="497"/>
      <c r="H42" s="489"/>
      <c r="I42" s="489"/>
      <c r="J42" s="489"/>
      <c r="K42" s="489"/>
      <c r="L42" s="489"/>
      <c r="M42" s="489"/>
      <c r="N42" s="489"/>
      <c r="O42" s="489"/>
      <c r="P42" s="489"/>
      <c r="Q42" s="489"/>
      <c r="R42" s="489"/>
      <c r="S42" s="467"/>
      <c r="T42" s="467"/>
      <c r="U42" s="467"/>
      <c r="V42" s="467"/>
      <c r="W42" s="467"/>
    </row>
    <row r="43" spans="2:23" ht="13.5" customHeight="1">
      <c r="B43" s="466" t="s">
        <v>1744</v>
      </c>
      <c r="C43" s="489"/>
      <c r="D43" s="489"/>
      <c r="I43" s="682"/>
      <c r="Q43" s="489"/>
      <c r="R43" s="489"/>
      <c r="S43" s="691"/>
      <c r="T43" s="691"/>
      <c r="U43" s="471"/>
      <c r="W43" s="471" t="s">
        <v>1718</v>
      </c>
    </row>
    <row r="44" spans="2:23" s="576" customFormat="1" ht="45" customHeight="1">
      <c r="B44" s="649" t="s">
        <v>1719</v>
      </c>
      <c r="C44" s="650" t="s">
        <v>231</v>
      </c>
      <c r="D44" s="651" t="s">
        <v>1720</v>
      </c>
      <c r="E44" s="652" t="s">
        <v>1721</v>
      </c>
      <c r="F44" s="653" t="s">
        <v>1722</v>
      </c>
      <c r="G44" s="654" t="s">
        <v>1723</v>
      </c>
      <c r="H44" s="652" t="s">
        <v>1724</v>
      </c>
      <c r="I44" s="653" t="s">
        <v>1725</v>
      </c>
      <c r="J44" s="651" t="s">
        <v>1726</v>
      </c>
      <c r="K44" s="651" t="s">
        <v>1727</v>
      </c>
      <c r="L44" s="651" t="s">
        <v>1728</v>
      </c>
      <c r="M44" s="651" t="s">
        <v>1729</v>
      </c>
      <c r="N44" s="653" t="s">
        <v>1745</v>
      </c>
      <c r="O44" s="653" t="s">
        <v>1731</v>
      </c>
      <c r="P44" s="653" t="s">
        <v>1732</v>
      </c>
      <c r="Q44" s="653" t="s">
        <v>1733</v>
      </c>
      <c r="R44" s="651" t="s">
        <v>1734</v>
      </c>
      <c r="S44" s="649" t="s">
        <v>1735</v>
      </c>
      <c r="T44" s="649" t="s">
        <v>1736</v>
      </c>
      <c r="U44" s="655" t="s">
        <v>1737</v>
      </c>
      <c r="V44" s="655" t="s">
        <v>1738</v>
      </c>
      <c r="W44" s="649" t="s">
        <v>1739</v>
      </c>
    </row>
    <row r="45" spans="2:23" s="576" customFormat="1" ht="13.5" customHeight="1">
      <c r="B45" s="607" t="s">
        <v>1740</v>
      </c>
      <c r="C45" s="656">
        <v>70424</v>
      </c>
      <c r="D45" s="657">
        <v>450</v>
      </c>
      <c r="E45" s="657">
        <v>78</v>
      </c>
      <c r="F45" s="692" t="s">
        <v>829</v>
      </c>
      <c r="G45" s="657">
        <v>1959</v>
      </c>
      <c r="H45" s="657">
        <v>3933</v>
      </c>
      <c r="I45" s="657">
        <v>115</v>
      </c>
      <c r="J45" s="658">
        <v>1210</v>
      </c>
      <c r="K45" s="658">
        <v>1341</v>
      </c>
      <c r="L45" s="657">
        <v>14401</v>
      </c>
      <c r="M45" s="658">
        <v>2126</v>
      </c>
      <c r="N45" s="658">
        <v>1388</v>
      </c>
      <c r="O45" s="658">
        <v>1734</v>
      </c>
      <c r="P45" s="658">
        <v>6273</v>
      </c>
      <c r="Q45" s="658">
        <v>3962</v>
      </c>
      <c r="R45" s="658">
        <v>4480</v>
      </c>
      <c r="S45" s="659">
        <v>16546</v>
      </c>
      <c r="T45" s="659">
        <v>446</v>
      </c>
      <c r="U45" s="659">
        <v>4210</v>
      </c>
      <c r="V45" s="693">
        <v>2452</v>
      </c>
      <c r="W45" s="694">
        <v>3320</v>
      </c>
    </row>
    <row r="46" spans="2:23" s="576" customFormat="1" ht="13.5" customHeight="1">
      <c r="B46" s="662"/>
      <c r="C46" s="663"/>
      <c r="D46" s="664"/>
      <c r="E46" s="664"/>
      <c r="F46" s="695"/>
      <c r="G46" s="664"/>
      <c r="H46" s="664"/>
      <c r="I46" s="664"/>
      <c r="J46" s="665"/>
      <c r="K46" s="665"/>
      <c r="L46" s="664"/>
      <c r="M46" s="665"/>
      <c r="N46" s="665"/>
      <c r="O46" s="665"/>
      <c r="P46" s="665"/>
      <c r="Q46" s="665"/>
      <c r="R46" s="665"/>
      <c r="S46" s="666"/>
      <c r="T46" s="666"/>
      <c r="U46" s="667"/>
      <c r="V46" s="467"/>
      <c r="W46" s="675"/>
    </row>
    <row r="47" spans="2:23" s="576" customFormat="1" ht="13.5" customHeight="1">
      <c r="B47" s="669" t="s">
        <v>1741</v>
      </c>
      <c r="C47" s="670">
        <v>1562</v>
      </c>
      <c r="D47" s="497">
        <v>2</v>
      </c>
      <c r="E47" s="497" t="s">
        <v>829</v>
      </c>
      <c r="F47" s="497" t="s">
        <v>829</v>
      </c>
      <c r="G47" s="497">
        <v>7</v>
      </c>
      <c r="H47" s="489">
        <v>47</v>
      </c>
      <c r="I47" s="497" t="s">
        <v>829</v>
      </c>
      <c r="J47" s="497">
        <v>2</v>
      </c>
      <c r="K47" s="489">
        <v>21</v>
      </c>
      <c r="L47" s="489">
        <v>511</v>
      </c>
      <c r="M47" s="489">
        <v>3</v>
      </c>
      <c r="N47" s="489">
        <v>2</v>
      </c>
      <c r="O47" s="489">
        <v>5</v>
      </c>
      <c r="P47" s="489">
        <v>580</v>
      </c>
      <c r="Q47" s="489">
        <v>75</v>
      </c>
      <c r="R47" s="489">
        <v>35</v>
      </c>
      <c r="S47" s="467">
        <v>59</v>
      </c>
      <c r="T47" s="467">
        <v>2</v>
      </c>
      <c r="U47" s="467">
        <v>22</v>
      </c>
      <c r="V47" s="688">
        <v>80</v>
      </c>
      <c r="W47" s="689">
        <v>109</v>
      </c>
    </row>
    <row r="48" spans="2:23" s="696" customFormat="1" ht="13.5" customHeight="1">
      <c r="B48" s="669" t="s">
        <v>1681</v>
      </c>
      <c r="C48" s="670">
        <v>5017</v>
      </c>
      <c r="D48" s="497">
        <v>8</v>
      </c>
      <c r="E48" s="497" t="s">
        <v>829</v>
      </c>
      <c r="F48" s="497" t="s">
        <v>829</v>
      </c>
      <c r="G48" s="497">
        <v>41</v>
      </c>
      <c r="H48" s="497">
        <v>220</v>
      </c>
      <c r="I48" s="489">
        <v>8</v>
      </c>
      <c r="J48" s="489">
        <v>116</v>
      </c>
      <c r="K48" s="489">
        <v>69</v>
      </c>
      <c r="L48" s="489">
        <v>1129</v>
      </c>
      <c r="M48" s="489">
        <v>102</v>
      </c>
      <c r="N48" s="489">
        <v>54</v>
      </c>
      <c r="O48" s="489">
        <v>68</v>
      </c>
      <c r="P48" s="489">
        <v>668</v>
      </c>
      <c r="Q48" s="489">
        <v>410</v>
      </c>
      <c r="R48" s="489">
        <v>414</v>
      </c>
      <c r="S48" s="467">
        <v>996</v>
      </c>
      <c r="T48" s="467">
        <v>36</v>
      </c>
      <c r="U48" s="467">
        <v>134</v>
      </c>
      <c r="V48" s="688">
        <v>235</v>
      </c>
      <c r="W48" s="689">
        <v>309</v>
      </c>
    </row>
    <row r="49" spans="2:23" s="576" customFormat="1" ht="13.5" customHeight="1">
      <c r="B49" s="669" t="s">
        <v>1682</v>
      </c>
      <c r="C49" s="670">
        <v>5508</v>
      </c>
      <c r="D49" s="489">
        <v>12</v>
      </c>
      <c r="E49" s="497">
        <v>1</v>
      </c>
      <c r="F49" s="497" t="s">
        <v>829</v>
      </c>
      <c r="G49" s="497">
        <v>82</v>
      </c>
      <c r="H49" s="489">
        <v>282</v>
      </c>
      <c r="I49" s="489">
        <v>5</v>
      </c>
      <c r="J49" s="489">
        <v>179</v>
      </c>
      <c r="K49" s="489">
        <v>116</v>
      </c>
      <c r="L49" s="489">
        <v>1115</v>
      </c>
      <c r="M49" s="489">
        <v>181</v>
      </c>
      <c r="N49" s="489">
        <v>69</v>
      </c>
      <c r="O49" s="489">
        <v>133</v>
      </c>
      <c r="P49" s="489">
        <v>368</v>
      </c>
      <c r="Q49" s="489">
        <v>379</v>
      </c>
      <c r="R49" s="489">
        <v>421</v>
      </c>
      <c r="S49" s="467">
        <v>1295</v>
      </c>
      <c r="T49" s="467">
        <v>60</v>
      </c>
      <c r="U49" s="467">
        <v>208</v>
      </c>
      <c r="V49" s="688">
        <v>265</v>
      </c>
      <c r="W49" s="689">
        <v>337</v>
      </c>
    </row>
    <row r="50" spans="2:23" ht="18.75">
      <c r="B50" s="669" t="s">
        <v>1683</v>
      </c>
      <c r="C50" s="670">
        <v>5345</v>
      </c>
      <c r="D50" s="489">
        <v>29</v>
      </c>
      <c r="E50" s="497">
        <v>7</v>
      </c>
      <c r="F50" s="497" t="s">
        <v>829</v>
      </c>
      <c r="G50" s="497">
        <v>126</v>
      </c>
      <c r="H50" s="489">
        <v>283</v>
      </c>
      <c r="I50" s="489">
        <v>5</v>
      </c>
      <c r="J50" s="489">
        <v>159</v>
      </c>
      <c r="K50" s="489">
        <v>121</v>
      </c>
      <c r="L50" s="489">
        <v>1055</v>
      </c>
      <c r="M50" s="489">
        <v>202</v>
      </c>
      <c r="N50" s="489">
        <v>84</v>
      </c>
      <c r="O50" s="489">
        <v>167</v>
      </c>
      <c r="P50" s="489">
        <v>407</v>
      </c>
      <c r="Q50" s="489">
        <v>332</v>
      </c>
      <c r="R50" s="489">
        <v>318</v>
      </c>
      <c r="S50" s="467">
        <v>1270</v>
      </c>
      <c r="T50" s="467">
        <v>35</v>
      </c>
      <c r="U50" s="467">
        <v>213</v>
      </c>
      <c r="V50" s="688">
        <v>209</v>
      </c>
      <c r="W50" s="689">
        <v>323</v>
      </c>
    </row>
    <row r="51" spans="2:23" ht="18.75">
      <c r="B51" s="669" t="s">
        <v>1684</v>
      </c>
      <c r="C51" s="670">
        <v>6475</v>
      </c>
      <c r="D51" s="489">
        <v>12</v>
      </c>
      <c r="E51" s="497">
        <v>3</v>
      </c>
      <c r="F51" s="497" t="s">
        <v>829</v>
      </c>
      <c r="G51" s="497">
        <v>181</v>
      </c>
      <c r="H51" s="489">
        <v>449</v>
      </c>
      <c r="I51" s="489">
        <v>4</v>
      </c>
      <c r="J51" s="489">
        <v>177</v>
      </c>
      <c r="K51" s="489">
        <v>130</v>
      </c>
      <c r="L51" s="489">
        <v>1253</v>
      </c>
      <c r="M51" s="489">
        <v>185</v>
      </c>
      <c r="N51" s="489">
        <v>99</v>
      </c>
      <c r="O51" s="489">
        <v>206</v>
      </c>
      <c r="P51" s="489">
        <v>501</v>
      </c>
      <c r="Q51" s="489">
        <v>339</v>
      </c>
      <c r="R51" s="489">
        <v>354</v>
      </c>
      <c r="S51" s="467">
        <v>1653</v>
      </c>
      <c r="T51" s="467">
        <v>35</v>
      </c>
      <c r="U51" s="467">
        <v>318</v>
      </c>
      <c r="V51" s="688">
        <v>240</v>
      </c>
      <c r="W51" s="689">
        <v>336</v>
      </c>
    </row>
    <row r="52" spans="2:23" ht="18.75">
      <c r="B52" s="669"/>
      <c r="C52" s="670"/>
      <c r="D52" s="489"/>
      <c r="E52" s="497"/>
      <c r="F52" s="497"/>
      <c r="G52" s="497"/>
      <c r="H52" s="489"/>
      <c r="I52" s="489"/>
      <c r="J52" s="489"/>
      <c r="K52" s="489"/>
      <c r="L52" s="489"/>
      <c r="M52" s="489"/>
      <c r="N52" s="489"/>
      <c r="O52" s="489"/>
      <c r="P52" s="489"/>
      <c r="Q52" s="489"/>
      <c r="R52" s="489"/>
      <c r="S52" s="467"/>
      <c r="T52" s="467"/>
      <c r="U52" s="467"/>
      <c r="V52" s="671"/>
      <c r="W52" s="672"/>
    </row>
    <row r="53" spans="2:23" ht="18.75">
      <c r="B53" s="669" t="s">
        <v>1685</v>
      </c>
      <c r="C53" s="670">
        <v>9325</v>
      </c>
      <c r="D53" s="489">
        <v>22</v>
      </c>
      <c r="E53" s="497">
        <v>5</v>
      </c>
      <c r="F53" s="497" t="s">
        <v>829</v>
      </c>
      <c r="G53" s="497">
        <v>329</v>
      </c>
      <c r="H53" s="489">
        <v>661</v>
      </c>
      <c r="I53" s="489">
        <v>25</v>
      </c>
      <c r="J53" s="489">
        <v>199</v>
      </c>
      <c r="K53" s="489">
        <v>239</v>
      </c>
      <c r="L53" s="489">
        <v>1843</v>
      </c>
      <c r="M53" s="489">
        <v>289</v>
      </c>
      <c r="N53" s="489">
        <v>150</v>
      </c>
      <c r="O53" s="489">
        <v>298</v>
      </c>
      <c r="P53" s="489">
        <v>746</v>
      </c>
      <c r="Q53" s="489">
        <v>395</v>
      </c>
      <c r="R53" s="489">
        <v>495</v>
      </c>
      <c r="S53" s="467">
        <v>2295</v>
      </c>
      <c r="T53" s="467">
        <v>72</v>
      </c>
      <c r="U53" s="467">
        <v>492</v>
      </c>
      <c r="V53" s="671">
        <v>343</v>
      </c>
      <c r="W53" s="672">
        <v>427</v>
      </c>
    </row>
    <row r="54" spans="2:23" ht="18.75">
      <c r="B54" s="669" t="s">
        <v>1686</v>
      </c>
      <c r="C54" s="670">
        <v>8864</v>
      </c>
      <c r="D54" s="489">
        <v>32</v>
      </c>
      <c r="E54" s="497">
        <v>5</v>
      </c>
      <c r="F54" s="497" t="s">
        <v>829</v>
      </c>
      <c r="G54" s="497">
        <v>285</v>
      </c>
      <c r="H54" s="489">
        <v>555</v>
      </c>
      <c r="I54" s="489">
        <v>26</v>
      </c>
      <c r="J54" s="489">
        <v>153</v>
      </c>
      <c r="K54" s="489">
        <v>186</v>
      </c>
      <c r="L54" s="489">
        <v>1790</v>
      </c>
      <c r="M54" s="489">
        <v>302</v>
      </c>
      <c r="N54" s="489">
        <v>159</v>
      </c>
      <c r="O54" s="489">
        <v>263</v>
      </c>
      <c r="P54" s="489">
        <v>631</v>
      </c>
      <c r="Q54" s="489">
        <v>393</v>
      </c>
      <c r="R54" s="489">
        <v>574</v>
      </c>
      <c r="S54" s="467">
        <v>2276</v>
      </c>
      <c r="T54" s="467">
        <v>52</v>
      </c>
      <c r="U54" s="467">
        <v>492</v>
      </c>
      <c r="V54" s="671">
        <v>305</v>
      </c>
      <c r="W54" s="672">
        <v>385</v>
      </c>
    </row>
    <row r="55" spans="2:23" ht="18.75">
      <c r="B55" s="669" t="s">
        <v>1687</v>
      </c>
      <c r="C55" s="670">
        <v>7941</v>
      </c>
      <c r="D55" s="489">
        <v>29</v>
      </c>
      <c r="E55" s="497">
        <v>5</v>
      </c>
      <c r="F55" s="497" t="s">
        <v>829</v>
      </c>
      <c r="G55" s="497">
        <v>209</v>
      </c>
      <c r="H55" s="489">
        <v>458</v>
      </c>
      <c r="I55" s="489">
        <v>18</v>
      </c>
      <c r="J55" s="489">
        <v>107</v>
      </c>
      <c r="K55" s="489">
        <v>152</v>
      </c>
      <c r="L55" s="489">
        <v>1610</v>
      </c>
      <c r="M55" s="489">
        <v>337</v>
      </c>
      <c r="N55" s="489">
        <v>143</v>
      </c>
      <c r="O55" s="489">
        <v>193</v>
      </c>
      <c r="P55" s="489">
        <v>527</v>
      </c>
      <c r="Q55" s="489">
        <v>336</v>
      </c>
      <c r="R55" s="489">
        <v>596</v>
      </c>
      <c r="S55" s="467">
        <v>2104</v>
      </c>
      <c r="T55" s="467">
        <v>67</v>
      </c>
      <c r="U55" s="467">
        <v>458</v>
      </c>
      <c r="V55" s="671">
        <v>304</v>
      </c>
      <c r="W55" s="672">
        <v>288</v>
      </c>
    </row>
    <row r="56" spans="2:23" ht="18.75">
      <c r="B56" s="669" t="s">
        <v>1688</v>
      </c>
      <c r="C56" s="676">
        <v>6694</v>
      </c>
      <c r="D56" s="489">
        <v>41</v>
      </c>
      <c r="E56" s="497">
        <v>11</v>
      </c>
      <c r="F56" s="497" t="s">
        <v>829</v>
      </c>
      <c r="G56" s="497">
        <v>167</v>
      </c>
      <c r="H56" s="489">
        <v>359</v>
      </c>
      <c r="I56" s="489">
        <v>12</v>
      </c>
      <c r="J56" s="489">
        <v>59</v>
      </c>
      <c r="K56" s="489">
        <v>112</v>
      </c>
      <c r="L56" s="489">
        <v>1398</v>
      </c>
      <c r="M56" s="489">
        <v>250</v>
      </c>
      <c r="N56" s="489">
        <v>117</v>
      </c>
      <c r="O56" s="489">
        <v>139</v>
      </c>
      <c r="P56" s="489">
        <v>449</v>
      </c>
      <c r="Q56" s="489">
        <v>289</v>
      </c>
      <c r="R56" s="489">
        <v>625</v>
      </c>
      <c r="S56" s="467">
        <v>1752</v>
      </c>
      <c r="T56" s="467">
        <v>52</v>
      </c>
      <c r="U56" s="467">
        <v>439</v>
      </c>
      <c r="V56" s="671">
        <v>210</v>
      </c>
      <c r="W56" s="672">
        <v>213</v>
      </c>
    </row>
    <row r="57" spans="2:23" ht="18.75">
      <c r="B57" s="669" t="s">
        <v>1689</v>
      </c>
      <c r="C57" s="670">
        <v>5814</v>
      </c>
      <c r="D57" s="489">
        <v>52</v>
      </c>
      <c r="E57" s="497">
        <v>14</v>
      </c>
      <c r="F57" s="497" t="s">
        <v>829</v>
      </c>
      <c r="G57" s="497">
        <v>202</v>
      </c>
      <c r="H57" s="489">
        <v>308</v>
      </c>
      <c r="I57" s="489">
        <v>7</v>
      </c>
      <c r="J57" s="497">
        <v>27</v>
      </c>
      <c r="K57" s="489">
        <v>79</v>
      </c>
      <c r="L57" s="489">
        <v>1253</v>
      </c>
      <c r="M57" s="489">
        <v>132</v>
      </c>
      <c r="N57" s="489">
        <v>135</v>
      </c>
      <c r="O57" s="489">
        <v>114</v>
      </c>
      <c r="P57" s="489">
        <v>528</v>
      </c>
      <c r="Q57" s="489">
        <v>340</v>
      </c>
      <c r="R57" s="489">
        <v>353</v>
      </c>
      <c r="S57" s="467">
        <v>1375</v>
      </c>
      <c r="T57" s="467">
        <v>26</v>
      </c>
      <c r="U57" s="467">
        <v>538</v>
      </c>
      <c r="V57" s="671">
        <v>165</v>
      </c>
      <c r="W57" s="672">
        <v>166</v>
      </c>
    </row>
    <row r="58" spans="2:23" ht="13.5" customHeight="1">
      <c r="B58" s="669"/>
      <c r="C58" s="670"/>
      <c r="D58" s="489"/>
      <c r="E58" s="497"/>
      <c r="F58" s="497"/>
      <c r="G58" s="497"/>
      <c r="H58" s="489"/>
      <c r="I58" s="489"/>
      <c r="J58" s="489"/>
      <c r="K58" s="489"/>
      <c r="L58" s="489"/>
      <c r="M58" s="489"/>
      <c r="N58" s="489"/>
      <c r="O58" s="489"/>
      <c r="P58" s="489"/>
      <c r="Q58" s="489"/>
      <c r="R58" s="489"/>
      <c r="S58" s="467"/>
      <c r="T58" s="467"/>
      <c r="U58" s="467"/>
      <c r="V58" s="671"/>
      <c r="W58" s="672"/>
    </row>
    <row r="59" spans="2:23" ht="13.5" customHeight="1">
      <c r="B59" s="677" t="s">
        <v>1742</v>
      </c>
      <c r="C59" s="678">
        <v>7879</v>
      </c>
      <c r="D59" s="679">
        <v>211</v>
      </c>
      <c r="E59" s="680">
        <v>27</v>
      </c>
      <c r="F59" s="680" t="s">
        <v>846</v>
      </c>
      <c r="G59" s="680">
        <v>330</v>
      </c>
      <c r="H59" s="679">
        <v>311</v>
      </c>
      <c r="I59" s="680">
        <v>5</v>
      </c>
      <c r="J59" s="679">
        <v>32</v>
      </c>
      <c r="K59" s="679">
        <v>116</v>
      </c>
      <c r="L59" s="679">
        <v>1444</v>
      </c>
      <c r="M59" s="679">
        <v>143</v>
      </c>
      <c r="N59" s="679">
        <v>376</v>
      </c>
      <c r="O59" s="679">
        <v>148</v>
      </c>
      <c r="P59" s="679">
        <v>868</v>
      </c>
      <c r="Q59" s="679">
        <v>674</v>
      </c>
      <c r="R59" s="679">
        <v>295</v>
      </c>
      <c r="S59" s="647">
        <v>1471</v>
      </c>
      <c r="T59" s="647">
        <v>9</v>
      </c>
      <c r="U59" s="647">
        <v>896</v>
      </c>
      <c r="V59" s="697">
        <v>96</v>
      </c>
      <c r="W59" s="698">
        <v>427</v>
      </c>
    </row>
    <row r="60" spans="2:23" ht="13.5" customHeight="1">
      <c r="B60" s="646"/>
      <c r="C60" s="489"/>
      <c r="D60" s="489"/>
      <c r="E60" s="497"/>
      <c r="F60" s="497"/>
      <c r="G60" s="497"/>
      <c r="H60" s="489"/>
      <c r="I60" s="489"/>
      <c r="J60" s="489"/>
      <c r="K60" s="489"/>
      <c r="L60" s="489"/>
      <c r="M60" s="489"/>
      <c r="N60" s="489"/>
      <c r="O60" s="489"/>
      <c r="P60" s="489"/>
      <c r="Q60" s="489"/>
      <c r="R60" s="489"/>
      <c r="S60" s="467"/>
      <c r="T60" s="467"/>
      <c r="U60" s="467"/>
      <c r="V60" s="671"/>
      <c r="W60" s="671"/>
    </row>
    <row r="61" spans="2:23" ht="13.5" customHeight="1">
      <c r="B61" s="648" t="s">
        <v>1699</v>
      </c>
    </row>
    <row r="62" spans="2:23" ht="13.5" customHeight="1"/>
  </sheetData>
  <phoneticPr fontId="3"/>
  <pageMargins left="0.47244094488188981" right="0.19685039370078741" top="0.98425196850393704" bottom="0.98425196850393704" header="0.51181102362204722" footer="0.51181102362204722"/>
  <pageSetup paperSize="9" scale="71" fitToHeight="0" pageOrder="overThenDown" orientation="landscape" r:id="rId1"/>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FB2E-396E-41E5-BDD4-53FC93F0247B}">
  <dimension ref="B1:O53"/>
  <sheetViews>
    <sheetView zoomScaleNormal="100" workbookViewId="0"/>
  </sheetViews>
  <sheetFormatPr defaultRowHeight="13.5"/>
  <cols>
    <col min="1" max="1" width="0.875" style="96" customWidth="1"/>
    <col min="2" max="2" width="18.625" style="96" customWidth="1"/>
    <col min="3" max="15" width="9.125" style="96" customWidth="1"/>
    <col min="16" max="16" width="8.125" style="96" customWidth="1"/>
    <col min="17" max="16384" width="9" style="96"/>
  </cols>
  <sheetData>
    <row r="1" spans="2:15" ht="17.25">
      <c r="B1" s="699" t="s">
        <v>1746</v>
      </c>
    </row>
    <row r="3" spans="2:15">
      <c r="B3" s="96" t="s">
        <v>1717</v>
      </c>
      <c r="K3" s="700"/>
      <c r="L3" s="700"/>
      <c r="M3" s="700"/>
      <c r="O3" s="471" t="s">
        <v>1718</v>
      </c>
    </row>
    <row r="4" spans="2:15" ht="45" customHeight="1">
      <c r="B4" s="701" t="s">
        <v>1747</v>
      </c>
      <c r="C4" s="79" t="s">
        <v>252</v>
      </c>
      <c r="D4" s="702" t="s">
        <v>1748</v>
      </c>
      <c r="E4" s="703" t="s">
        <v>1749</v>
      </c>
      <c r="F4" s="702" t="s">
        <v>1750</v>
      </c>
      <c r="G4" s="702" t="s">
        <v>1751</v>
      </c>
      <c r="H4" s="702" t="s">
        <v>1752</v>
      </c>
      <c r="I4" s="702" t="s">
        <v>1753</v>
      </c>
      <c r="J4" s="701" t="s">
        <v>1754</v>
      </c>
      <c r="K4" s="701" t="s">
        <v>1755</v>
      </c>
      <c r="L4" s="701" t="s">
        <v>1756</v>
      </c>
      <c r="M4" s="701" t="s">
        <v>1757</v>
      </c>
      <c r="N4" s="704" t="s">
        <v>1758</v>
      </c>
      <c r="O4" s="702" t="s">
        <v>1759</v>
      </c>
    </row>
    <row r="5" spans="2:15" s="250" customFormat="1">
      <c r="B5" s="705" t="s">
        <v>231</v>
      </c>
      <c r="C5" s="706">
        <v>173982</v>
      </c>
      <c r="D5" s="707">
        <v>3178</v>
      </c>
      <c r="E5" s="707">
        <v>26966</v>
      </c>
      <c r="F5" s="707">
        <v>32950</v>
      </c>
      <c r="G5" s="707">
        <v>20414</v>
      </c>
      <c r="H5" s="707">
        <v>22673</v>
      </c>
      <c r="I5" s="707">
        <v>15091</v>
      </c>
      <c r="J5" s="707">
        <v>1714</v>
      </c>
      <c r="K5" s="707">
        <v>17469</v>
      </c>
      <c r="L5" s="707">
        <v>6813</v>
      </c>
      <c r="M5" s="708">
        <v>8089</v>
      </c>
      <c r="N5" s="709">
        <v>11292</v>
      </c>
      <c r="O5" s="710">
        <v>7333</v>
      </c>
    </row>
    <row r="6" spans="2:15">
      <c r="B6" s="611"/>
      <c r="C6" s="634"/>
      <c r="D6" s="485"/>
      <c r="E6" s="485"/>
      <c r="F6" s="711"/>
      <c r="G6" s="711"/>
      <c r="H6" s="485"/>
      <c r="I6" s="485"/>
      <c r="J6" s="485"/>
      <c r="K6" s="485"/>
      <c r="L6" s="485"/>
      <c r="M6" s="621"/>
      <c r="N6" s="712"/>
      <c r="O6" s="713"/>
    </row>
    <row r="7" spans="2:15">
      <c r="B7" s="639" t="s">
        <v>1760</v>
      </c>
      <c r="C7" s="714">
        <v>26730</v>
      </c>
      <c r="D7" s="484">
        <v>572</v>
      </c>
      <c r="E7" s="484">
        <v>4579</v>
      </c>
      <c r="F7" s="484">
        <v>5134</v>
      </c>
      <c r="G7" s="484">
        <v>3446</v>
      </c>
      <c r="H7" s="484">
        <v>3731</v>
      </c>
      <c r="I7" s="484">
        <v>1679</v>
      </c>
      <c r="J7" s="484">
        <v>96</v>
      </c>
      <c r="K7" s="484">
        <v>2408</v>
      </c>
      <c r="L7" s="484">
        <v>893</v>
      </c>
      <c r="M7" s="715">
        <v>985</v>
      </c>
      <c r="N7" s="716">
        <v>1727</v>
      </c>
      <c r="O7" s="717">
        <v>1480</v>
      </c>
    </row>
    <row r="8" spans="2:15">
      <c r="B8" s="639" t="s">
        <v>1761</v>
      </c>
      <c r="C8" s="714">
        <v>13162</v>
      </c>
      <c r="D8" s="484">
        <v>246</v>
      </c>
      <c r="E8" s="484">
        <v>2351</v>
      </c>
      <c r="F8" s="484">
        <v>2666</v>
      </c>
      <c r="G8" s="484">
        <v>1607</v>
      </c>
      <c r="H8" s="484">
        <v>1549</v>
      </c>
      <c r="I8" s="484">
        <v>622</v>
      </c>
      <c r="J8" s="484">
        <v>48</v>
      </c>
      <c r="K8" s="484">
        <v>1721</v>
      </c>
      <c r="L8" s="484">
        <v>474</v>
      </c>
      <c r="M8" s="715">
        <v>348</v>
      </c>
      <c r="N8" s="716">
        <v>906</v>
      </c>
      <c r="O8" s="717">
        <v>624</v>
      </c>
    </row>
    <row r="9" spans="2:15">
      <c r="B9" s="639" t="s">
        <v>1762</v>
      </c>
      <c r="C9" s="714">
        <v>8540</v>
      </c>
      <c r="D9" s="484">
        <v>134</v>
      </c>
      <c r="E9" s="484">
        <v>1197</v>
      </c>
      <c r="F9" s="484">
        <v>1595</v>
      </c>
      <c r="G9" s="484">
        <v>981</v>
      </c>
      <c r="H9" s="484">
        <v>880</v>
      </c>
      <c r="I9" s="484">
        <v>1738</v>
      </c>
      <c r="J9" s="484">
        <v>31</v>
      </c>
      <c r="K9" s="484">
        <v>735</v>
      </c>
      <c r="L9" s="484">
        <v>243</v>
      </c>
      <c r="M9" s="715">
        <v>231</v>
      </c>
      <c r="N9" s="716">
        <v>488</v>
      </c>
      <c r="O9" s="717">
        <v>287</v>
      </c>
    </row>
    <row r="10" spans="2:15">
      <c r="B10" s="639" t="s">
        <v>1763</v>
      </c>
      <c r="C10" s="714">
        <v>5836</v>
      </c>
      <c r="D10" s="484">
        <v>96</v>
      </c>
      <c r="E10" s="484">
        <v>683</v>
      </c>
      <c r="F10" s="484">
        <v>873</v>
      </c>
      <c r="G10" s="484">
        <v>464</v>
      </c>
      <c r="H10" s="484">
        <v>469</v>
      </c>
      <c r="I10" s="484">
        <v>2245</v>
      </c>
      <c r="J10" s="484">
        <v>12</v>
      </c>
      <c r="K10" s="484">
        <v>329</v>
      </c>
      <c r="L10" s="484">
        <v>132</v>
      </c>
      <c r="M10" s="715">
        <v>153</v>
      </c>
      <c r="N10" s="716">
        <v>237</v>
      </c>
      <c r="O10" s="717">
        <v>143</v>
      </c>
    </row>
    <row r="11" spans="2:15">
      <c r="B11" s="639" t="s">
        <v>1764</v>
      </c>
      <c r="C11" s="714">
        <v>24980</v>
      </c>
      <c r="D11" s="484">
        <v>470</v>
      </c>
      <c r="E11" s="484">
        <v>3616</v>
      </c>
      <c r="F11" s="484">
        <v>4648</v>
      </c>
      <c r="G11" s="484">
        <v>3100</v>
      </c>
      <c r="H11" s="484">
        <v>3564</v>
      </c>
      <c r="I11" s="484">
        <v>1155</v>
      </c>
      <c r="J11" s="484">
        <v>113</v>
      </c>
      <c r="K11" s="484">
        <v>2799</v>
      </c>
      <c r="L11" s="484">
        <v>1115</v>
      </c>
      <c r="M11" s="715">
        <v>1604</v>
      </c>
      <c r="N11" s="716">
        <v>1690</v>
      </c>
      <c r="O11" s="717">
        <v>1106</v>
      </c>
    </row>
    <row r="12" spans="2:15">
      <c r="B12" s="639"/>
      <c r="C12" s="714"/>
      <c r="D12" s="484"/>
      <c r="E12" s="484"/>
      <c r="F12" s="484"/>
      <c r="G12" s="484"/>
      <c r="H12" s="484"/>
      <c r="I12" s="484"/>
      <c r="J12" s="484"/>
      <c r="K12" s="484"/>
      <c r="L12" s="484"/>
      <c r="M12" s="715"/>
      <c r="N12" s="716"/>
      <c r="O12" s="717"/>
    </row>
    <row r="13" spans="2:15">
      <c r="B13" s="639" t="s">
        <v>1765</v>
      </c>
      <c r="C13" s="714">
        <v>18464</v>
      </c>
      <c r="D13" s="484">
        <v>354</v>
      </c>
      <c r="E13" s="484">
        <v>2883</v>
      </c>
      <c r="F13" s="484">
        <v>3601</v>
      </c>
      <c r="G13" s="484">
        <v>2103</v>
      </c>
      <c r="H13" s="484">
        <v>2212</v>
      </c>
      <c r="I13" s="484">
        <v>2813</v>
      </c>
      <c r="J13" s="484">
        <v>75</v>
      </c>
      <c r="K13" s="484">
        <v>1570</v>
      </c>
      <c r="L13" s="484">
        <v>564</v>
      </c>
      <c r="M13" s="715">
        <v>673</v>
      </c>
      <c r="N13" s="715">
        <v>967</v>
      </c>
      <c r="O13" s="717">
        <v>649</v>
      </c>
    </row>
    <row r="14" spans="2:15">
      <c r="B14" s="639" t="s">
        <v>1766</v>
      </c>
      <c r="C14" s="714">
        <v>19001</v>
      </c>
      <c r="D14" s="484">
        <v>331</v>
      </c>
      <c r="E14" s="484">
        <v>2893</v>
      </c>
      <c r="F14" s="484">
        <v>3661</v>
      </c>
      <c r="G14" s="484">
        <v>2279</v>
      </c>
      <c r="H14" s="484">
        <v>2591</v>
      </c>
      <c r="I14" s="484">
        <v>947</v>
      </c>
      <c r="J14" s="484">
        <v>126</v>
      </c>
      <c r="K14" s="484">
        <v>2180</v>
      </c>
      <c r="L14" s="484">
        <v>901</v>
      </c>
      <c r="M14" s="715">
        <v>915</v>
      </c>
      <c r="N14" s="715">
        <v>1376</v>
      </c>
      <c r="O14" s="717">
        <v>801</v>
      </c>
    </row>
    <row r="15" spans="2:15">
      <c r="B15" s="639" t="s">
        <v>148</v>
      </c>
      <c r="C15" s="714">
        <v>23358</v>
      </c>
      <c r="D15" s="484">
        <v>383</v>
      </c>
      <c r="E15" s="484">
        <v>3692</v>
      </c>
      <c r="F15" s="484">
        <v>4291</v>
      </c>
      <c r="G15" s="484">
        <v>2749</v>
      </c>
      <c r="H15" s="484">
        <v>2915</v>
      </c>
      <c r="I15" s="484">
        <v>2123</v>
      </c>
      <c r="J15" s="484">
        <v>107</v>
      </c>
      <c r="K15" s="484">
        <v>2511</v>
      </c>
      <c r="L15" s="484">
        <v>938</v>
      </c>
      <c r="M15" s="715">
        <v>1166</v>
      </c>
      <c r="N15" s="715">
        <v>1547</v>
      </c>
      <c r="O15" s="717">
        <v>936</v>
      </c>
    </row>
    <row r="16" spans="2:15">
      <c r="B16" s="639" t="s">
        <v>1767</v>
      </c>
      <c r="C16" s="714">
        <v>14785</v>
      </c>
      <c r="D16" s="484">
        <v>256</v>
      </c>
      <c r="E16" s="484">
        <v>2581</v>
      </c>
      <c r="F16" s="484">
        <v>2815</v>
      </c>
      <c r="G16" s="484">
        <v>1806</v>
      </c>
      <c r="H16" s="484">
        <v>2063</v>
      </c>
      <c r="I16" s="484">
        <v>568</v>
      </c>
      <c r="J16" s="484">
        <v>274</v>
      </c>
      <c r="K16" s="484">
        <v>1438</v>
      </c>
      <c r="L16" s="484">
        <v>630</v>
      </c>
      <c r="M16" s="715">
        <v>822</v>
      </c>
      <c r="N16" s="715">
        <v>992</v>
      </c>
      <c r="O16" s="717">
        <v>540</v>
      </c>
    </row>
    <row r="17" spans="2:15">
      <c r="B17" s="640" t="s">
        <v>1768</v>
      </c>
      <c r="C17" s="718">
        <v>19126</v>
      </c>
      <c r="D17" s="719">
        <v>336</v>
      </c>
      <c r="E17" s="719">
        <v>2491</v>
      </c>
      <c r="F17" s="719">
        <v>3666</v>
      </c>
      <c r="G17" s="719">
        <v>1879</v>
      </c>
      <c r="H17" s="719">
        <v>2699</v>
      </c>
      <c r="I17" s="719">
        <v>1201</v>
      </c>
      <c r="J17" s="719">
        <v>832</v>
      </c>
      <c r="K17" s="719">
        <v>1778</v>
      </c>
      <c r="L17" s="719">
        <v>923</v>
      </c>
      <c r="M17" s="720">
        <v>1192</v>
      </c>
      <c r="N17" s="720">
        <v>1362</v>
      </c>
      <c r="O17" s="721">
        <v>767</v>
      </c>
    </row>
    <row r="18" spans="2:15">
      <c r="B18" s="722"/>
      <c r="C18" s="484"/>
      <c r="D18" s="484"/>
      <c r="E18" s="484"/>
      <c r="F18" s="484"/>
      <c r="G18" s="484"/>
      <c r="H18" s="484"/>
      <c r="I18" s="484"/>
      <c r="J18" s="484"/>
      <c r="K18" s="484"/>
      <c r="L18" s="484"/>
      <c r="M18" s="715"/>
      <c r="N18" s="715"/>
      <c r="O18" s="715"/>
    </row>
    <row r="19" spans="2:15">
      <c r="B19" s="503"/>
      <c r="C19" s="723"/>
      <c r="D19" s="723"/>
      <c r="E19" s="723"/>
      <c r="F19" s="723"/>
      <c r="G19" s="723"/>
      <c r="H19" s="723"/>
      <c r="I19" s="723"/>
      <c r="J19" s="723"/>
      <c r="K19" s="723"/>
      <c r="L19" s="723"/>
      <c r="M19" s="723"/>
    </row>
    <row r="20" spans="2:15">
      <c r="B20" s="96" t="s">
        <v>1743</v>
      </c>
      <c r="K20" s="700"/>
      <c r="L20" s="700"/>
      <c r="M20" s="700"/>
      <c r="O20" s="471" t="s">
        <v>1718</v>
      </c>
    </row>
    <row r="21" spans="2:15" s="250" customFormat="1" ht="45">
      <c r="B21" s="701" t="s">
        <v>1747</v>
      </c>
      <c r="C21" s="79" t="s">
        <v>252</v>
      </c>
      <c r="D21" s="702" t="s">
        <v>1748</v>
      </c>
      <c r="E21" s="703" t="s">
        <v>1749</v>
      </c>
      <c r="F21" s="702" t="s">
        <v>1750</v>
      </c>
      <c r="G21" s="702" t="s">
        <v>1751</v>
      </c>
      <c r="H21" s="702" t="s">
        <v>1752</v>
      </c>
      <c r="I21" s="702" t="s">
        <v>1753</v>
      </c>
      <c r="J21" s="701" t="s">
        <v>1754</v>
      </c>
      <c r="K21" s="701" t="s">
        <v>1755</v>
      </c>
      <c r="L21" s="701" t="s">
        <v>1756</v>
      </c>
      <c r="M21" s="701" t="s">
        <v>1757</v>
      </c>
      <c r="N21" s="704" t="s">
        <v>1758</v>
      </c>
      <c r="O21" s="702" t="s">
        <v>1759</v>
      </c>
    </row>
    <row r="22" spans="2:15">
      <c r="B22" s="705" t="s">
        <v>231</v>
      </c>
      <c r="C22" s="706">
        <v>103558</v>
      </c>
      <c r="D22" s="707">
        <v>2704</v>
      </c>
      <c r="E22" s="707">
        <v>14802</v>
      </c>
      <c r="F22" s="707">
        <v>14989</v>
      </c>
      <c r="G22" s="707">
        <v>9509</v>
      </c>
      <c r="H22" s="707">
        <v>7320</v>
      </c>
      <c r="I22" s="707">
        <v>14188</v>
      </c>
      <c r="J22" s="707">
        <v>1246</v>
      </c>
      <c r="K22" s="707">
        <v>13689</v>
      </c>
      <c r="L22" s="707">
        <v>6591</v>
      </c>
      <c r="M22" s="724">
        <v>7937</v>
      </c>
      <c r="N22" s="725">
        <v>6259</v>
      </c>
      <c r="O22" s="726">
        <v>4324</v>
      </c>
    </row>
    <row r="23" spans="2:15">
      <c r="B23" s="611"/>
      <c r="C23" s="634"/>
      <c r="D23" s="485"/>
      <c r="E23" s="485"/>
      <c r="F23" s="711"/>
      <c r="G23" s="711"/>
      <c r="H23" s="485"/>
      <c r="I23" s="485"/>
      <c r="J23" s="485"/>
      <c r="K23" s="485"/>
      <c r="L23" s="485"/>
      <c r="M23" s="621"/>
      <c r="N23" s="712"/>
      <c r="O23" s="713"/>
    </row>
    <row r="24" spans="2:15">
      <c r="B24" s="639" t="s">
        <v>1760</v>
      </c>
      <c r="C24" s="727">
        <v>15306</v>
      </c>
      <c r="D24" s="728">
        <v>466</v>
      </c>
      <c r="E24" s="728">
        <v>2469</v>
      </c>
      <c r="F24" s="728">
        <v>2220</v>
      </c>
      <c r="G24" s="728">
        <v>1546</v>
      </c>
      <c r="H24" s="728">
        <v>1335</v>
      </c>
      <c r="I24" s="728">
        <v>1611</v>
      </c>
      <c r="J24" s="728">
        <v>86</v>
      </c>
      <c r="K24" s="728">
        <v>1878</v>
      </c>
      <c r="L24" s="728">
        <v>869</v>
      </c>
      <c r="M24" s="728">
        <v>970</v>
      </c>
      <c r="N24" s="729">
        <v>996</v>
      </c>
      <c r="O24" s="730">
        <v>860</v>
      </c>
    </row>
    <row r="25" spans="2:15">
      <c r="B25" s="639" t="s">
        <v>1761</v>
      </c>
      <c r="C25" s="727">
        <v>7855</v>
      </c>
      <c r="D25" s="728">
        <v>216</v>
      </c>
      <c r="E25" s="728">
        <v>1398</v>
      </c>
      <c r="F25" s="728">
        <v>1199</v>
      </c>
      <c r="G25" s="728">
        <v>838</v>
      </c>
      <c r="H25" s="728">
        <v>531</v>
      </c>
      <c r="I25" s="728">
        <v>576</v>
      </c>
      <c r="J25" s="728">
        <v>41</v>
      </c>
      <c r="K25" s="728">
        <v>1373</v>
      </c>
      <c r="L25" s="728">
        <v>461</v>
      </c>
      <c r="M25" s="728">
        <v>336</v>
      </c>
      <c r="N25" s="729">
        <v>510</v>
      </c>
      <c r="O25" s="730">
        <v>376</v>
      </c>
    </row>
    <row r="26" spans="2:15">
      <c r="B26" s="639" t="s">
        <v>1762</v>
      </c>
      <c r="C26" s="727">
        <v>5430</v>
      </c>
      <c r="D26" s="728">
        <v>123</v>
      </c>
      <c r="E26" s="728">
        <v>645</v>
      </c>
      <c r="F26" s="728">
        <v>721</v>
      </c>
      <c r="G26" s="728">
        <v>491</v>
      </c>
      <c r="H26" s="728">
        <v>302</v>
      </c>
      <c r="I26" s="728">
        <v>1635</v>
      </c>
      <c r="J26" s="728">
        <v>26</v>
      </c>
      <c r="K26" s="728">
        <v>553</v>
      </c>
      <c r="L26" s="728">
        <v>235</v>
      </c>
      <c r="M26" s="728">
        <v>229</v>
      </c>
      <c r="N26" s="729">
        <v>290</v>
      </c>
      <c r="O26" s="730">
        <v>180</v>
      </c>
    </row>
    <row r="27" spans="2:15">
      <c r="B27" s="639" t="s">
        <v>1763</v>
      </c>
      <c r="C27" s="727">
        <v>4149</v>
      </c>
      <c r="D27" s="728">
        <v>83</v>
      </c>
      <c r="E27" s="728">
        <v>368</v>
      </c>
      <c r="F27" s="728">
        <v>389</v>
      </c>
      <c r="G27" s="728">
        <v>239</v>
      </c>
      <c r="H27" s="728">
        <v>158</v>
      </c>
      <c r="I27" s="728">
        <v>2151</v>
      </c>
      <c r="J27" s="728">
        <v>11</v>
      </c>
      <c r="K27" s="728">
        <v>251</v>
      </c>
      <c r="L27" s="728">
        <v>127</v>
      </c>
      <c r="M27" s="728">
        <v>150</v>
      </c>
      <c r="N27" s="729">
        <v>137</v>
      </c>
      <c r="O27" s="730">
        <v>85</v>
      </c>
    </row>
    <row r="28" spans="2:15">
      <c r="B28" s="639" t="s">
        <v>1764</v>
      </c>
      <c r="C28" s="727">
        <v>14515</v>
      </c>
      <c r="D28" s="728">
        <v>411</v>
      </c>
      <c r="E28" s="728">
        <v>1964</v>
      </c>
      <c r="F28" s="728">
        <v>1962</v>
      </c>
      <c r="G28" s="728">
        <v>1424</v>
      </c>
      <c r="H28" s="728">
        <v>1108</v>
      </c>
      <c r="I28" s="728">
        <v>1086</v>
      </c>
      <c r="J28" s="728">
        <v>93</v>
      </c>
      <c r="K28" s="728">
        <v>2205</v>
      </c>
      <c r="L28" s="728">
        <v>1077</v>
      </c>
      <c r="M28" s="728">
        <v>1581</v>
      </c>
      <c r="N28" s="729">
        <v>953</v>
      </c>
      <c r="O28" s="730">
        <v>651</v>
      </c>
    </row>
    <row r="29" spans="2:15">
      <c r="B29" s="639"/>
      <c r="C29" s="727"/>
      <c r="D29" s="728"/>
      <c r="E29" s="728"/>
      <c r="F29" s="728"/>
      <c r="G29" s="728"/>
      <c r="H29" s="728"/>
      <c r="I29" s="728"/>
      <c r="J29" s="728"/>
      <c r="K29" s="728"/>
      <c r="L29" s="728"/>
      <c r="M29" s="728"/>
      <c r="N29" s="729"/>
      <c r="O29" s="730"/>
    </row>
    <row r="30" spans="2:15">
      <c r="B30" s="639" t="s">
        <v>1765</v>
      </c>
      <c r="C30" s="727">
        <v>11289</v>
      </c>
      <c r="D30" s="728">
        <v>288</v>
      </c>
      <c r="E30" s="728">
        <v>1628</v>
      </c>
      <c r="F30" s="728">
        <v>1649</v>
      </c>
      <c r="G30" s="728">
        <v>1014</v>
      </c>
      <c r="H30" s="728">
        <v>693</v>
      </c>
      <c r="I30" s="728">
        <v>2602</v>
      </c>
      <c r="J30" s="728">
        <v>63</v>
      </c>
      <c r="K30" s="728">
        <v>1243</v>
      </c>
      <c r="L30" s="728">
        <v>540</v>
      </c>
      <c r="M30" s="728">
        <v>661</v>
      </c>
      <c r="N30" s="728">
        <v>525</v>
      </c>
      <c r="O30" s="730">
        <v>383</v>
      </c>
    </row>
    <row r="31" spans="2:15">
      <c r="B31" s="639" t="s">
        <v>1766</v>
      </c>
      <c r="C31" s="727">
        <v>11096</v>
      </c>
      <c r="D31" s="728">
        <v>286</v>
      </c>
      <c r="E31" s="728">
        <v>1591</v>
      </c>
      <c r="F31" s="728">
        <v>1643</v>
      </c>
      <c r="G31" s="728">
        <v>1010</v>
      </c>
      <c r="H31" s="728">
        <v>845</v>
      </c>
      <c r="I31" s="728">
        <v>889</v>
      </c>
      <c r="J31" s="728">
        <v>98</v>
      </c>
      <c r="K31" s="728">
        <v>1752</v>
      </c>
      <c r="L31" s="728">
        <v>869</v>
      </c>
      <c r="M31" s="728">
        <v>897</v>
      </c>
      <c r="N31" s="728">
        <v>750</v>
      </c>
      <c r="O31" s="730">
        <v>466</v>
      </c>
    </row>
    <row r="32" spans="2:15">
      <c r="B32" s="639" t="s">
        <v>148</v>
      </c>
      <c r="C32" s="727">
        <v>13915</v>
      </c>
      <c r="D32" s="728">
        <v>330</v>
      </c>
      <c r="E32" s="728">
        <v>2053</v>
      </c>
      <c r="F32" s="728">
        <v>1893</v>
      </c>
      <c r="G32" s="728">
        <v>1272</v>
      </c>
      <c r="H32" s="728">
        <v>942</v>
      </c>
      <c r="I32" s="728">
        <v>1972</v>
      </c>
      <c r="J32" s="728">
        <v>87</v>
      </c>
      <c r="K32" s="728">
        <v>1912</v>
      </c>
      <c r="L32" s="728">
        <v>916</v>
      </c>
      <c r="M32" s="728">
        <v>1146</v>
      </c>
      <c r="N32" s="728">
        <v>834</v>
      </c>
      <c r="O32" s="730">
        <v>558</v>
      </c>
    </row>
    <row r="33" spans="2:15">
      <c r="B33" s="639" t="s">
        <v>1767</v>
      </c>
      <c r="C33" s="727">
        <v>8525</v>
      </c>
      <c r="D33" s="728">
        <v>223</v>
      </c>
      <c r="E33" s="728">
        <v>1409</v>
      </c>
      <c r="F33" s="728">
        <v>1263</v>
      </c>
      <c r="G33" s="728">
        <v>845</v>
      </c>
      <c r="H33" s="728">
        <v>656</v>
      </c>
      <c r="I33" s="728">
        <v>538</v>
      </c>
      <c r="J33" s="728">
        <v>171</v>
      </c>
      <c r="K33" s="728">
        <v>1129</v>
      </c>
      <c r="L33" s="728">
        <v>608</v>
      </c>
      <c r="M33" s="728">
        <v>807</v>
      </c>
      <c r="N33" s="728">
        <v>547</v>
      </c>
      <c r="O33" s="730">
        <v>329</v>
      </c>
    </row>
    <row r="34" spans="2:15">
      <c r="B34" s="640" t="s">
        <v>1768</v>
      </c>
      <c r="C34" s="731">
        <v>11478</v>
      </c>
      <c r="D34" s="732">
        <v>278</v>
      </c>
      <c r="E34" s="732">
        <v>1277</v>
      </c>
      <c r="F34" s="732">
        <v>2050</v>
      </c>
      <c r="G34" s="732">
        <v>830</v>
      </c>
      <c r="H34" s="732">
        <v>750</v>
      </c>
      <c r="I34" s="732">
        <v>1128</v>
      </c>
      <c r="J34" s="732">
        <v>570</v>
      </c>
      <c r="K34" s="732">
        <v>1393</v>
      </c>
      <c r="L34" s="732">
        <v>889</v>
      </c>
      <c r="M34" s="732">
        <v>1160</v>
      </c>
      <c r="N34" s="732">
        <v>717</v>
      </c>
      <c r="O34" s="733">
        <v>436</v>
      </c>
    </row>
    <row r="35" spans="2:15">
      <c r="B35" s="722"/>
      <c r="C35" s="728"/>
      <c r="D35" s="728"/>
      <c r="E35" s="728"/>
      <c r="F35" s="728"/>
      <c r="G35" s="728"/>
      <c r="H35" s="728"/>
      <c r="I35" s="728"/>
      <c r="J35" s="728"/>
      <c r="K35" s="728"/>
      <c r="L35" s="728"/>
      <c r="M35" s="728"/>
      <c r="N35" s="728"/>
      <c r="O35" s="728"/>
    </row>
    <row r="36" spans="2:15">
      <c r="B36" s="722"/>
      <c r="C36" s="723"/>
      <c r="D36" s="723"/>
      <c r="E36" s="723"/>
      <c r="F36" s="723"/>
      <c r="G36" s="723"/>
      <c r="H36" s="723"/>
      <c r="I36" s="723"/>
      <c r="J36" s="723"/>
      <c r="K36" s="723"/>
      <c r="L36" s="723"/>
      <c r="M36" s="723"/>
    </row>
    <row r="37" spans="2:15" ht="12.75" customHeight="1">
      <c r="B37" s="96" t="s">
        <v>1744</v>
      </c>
      <c r="K37" s="700"/>
      <c r="L37" s="700"/>
      <c r="M37" s="700"/>
      <c r="O37" s="471" t="s">
        <v>1718</v>
      </c>
    </row>
    <row r="38" spans="2:15" ht="45">
      <c r="B38" s="701" t="s">
        <v>1747</v>
      </c>
      <c r="C38" s="79" t="s">
        <v>252</v>
      </c>
      <c r="D38" s="702" t="s">
        <v>1748</v>
      </c>
      <c r="E38" s="703" t="s">
        <v>1749</v>
      </c>
      <c r="F38" s="702" t="s">
        <v>1750</v>
      </c>
      <c r="G38" s="702" t="s">
        <v>1751</v>
      </c>
      <c r="H38" s="702" t="s">
        <v>1752</v>
      </c>
      <c r="I38" s="702" t="s">
        <v>1753</v>
      </c>
      <c r="J38" s="701" t="s">
        <v>1754</v>
      </c>
      <c r="K38" s="701" t="s">
        <v>1755</v>
      </c>
      <c r="L38" s="701" t="s">
        <v>1756</v>
      </c>
      <c r="M38" s="701" t="s">
        <v>1757</v>
      </c>
      <c r="N38" s="704" t="s">
        <v>1758</v>
      </c>
      <c r="O38" s="702" t="s">
        <v>1759</v>
      </c>
    </row>
    <row r="39" spans="2:15">
      <c r="B39" s="705" t="s">
        <v>231</v>
      </c>
      <c r="C39" s="706">
        <v>70424</v>
      </c>
      <c r="D39" s="707">
        <v>474</v>
      </c>
      <c r="E39" s="707">
        <v>12164</v>
      </c>
      <c r="F39" s="707">
        <v>17961</v>
      </c>
      <c r="G39" s="707">
        <v>10905</v>
      </c>
      <c r="H39" s="707">
        <v>15353</v>
      </c>
      <c r="I39" s="707">
        <v>903</v>
      </c>
      <c r="J39" s="707">
        <v>468</v>
      </c>
      <c r="K39" s="707">
        <v>3780</v>
      </c>
      <c r="L39" s="707">
        <v>222</v>
      </c>
      <c r="M39" s="724">
        <v>152</v>
      </c>
      <c r="N39" s="725">
        <v>5033</v>
      </c>
      <c r="O39" s="726">
        <v>3009</v>
      </c>
    </row>
    <row r="40" spans="2:15">
      <c r="B40" s="611"/>
      <c r="C40" s="634"/>
      <c r="D40" s="485"/>
      <c r="E40" s="485"/>
      <c r="F40" s="711"/>
      <c r="G40" s="711"/>
      <c r="H40" s="485"/>
      <c r="I40" s="485"/>
      <c r="J40" s="485"/>
      <c r="K40" s="485"/>
      <c r="L40" s="485"/>
      <c r="M40" s="621"/>
      <c r="N40" s="712"/>
      <c r="O40" s="713"/>
    </row>
    <row r="41" spans="2:15">
      <c r="B41" s="639" t="s">
        <v>1760</v>
      </c>
      <c r="C41" s="734">
        <v>11424</v>
      </c>
      <c r="D41" s="735">
        <v>106</v>
      </c>
      <c r="E41" s="735">
        <v>2110</v>
      </c>
      <c r="F41" s="735">
        <v>2914</v>
      </c>
      <c r="G41" s="735">
        <v>1900</v>
      </c>
      <c r="H41" s="735">
        <v>2396</v>
      </c>
      <c r="I41" s="735">
        <v>68</v>
      </c>
      <c r="J41" s="735">
        <v>10</v>
      </c>
      <c r="K41" s="735">
        <v>530</v>
      </c>
      <c r="L41" s="735">
        <v>24</v>
      </c>
      <c r="M41" s="735">
        <v>15</v>
      </c>
      <c r="N41" s="736">
        <v>731</v>
      </c>
      <c r="O41" s="737">
        <v>620</v>
      </c>
    </row>
    <row r="42" spans="2:15">
      <c r="B42" s="639" t="s">
        <v>1761</v>
      </c>
      <c r="C42" s="734">
        <v>5307</v>
      </c>
      <c r="D42" s="735">
        <v>30</v>
      </c>
      <c r="E42" s="735">
        <v>953</v>
      </c>
      <c r="F42" s="735">
        <v>1467</v>
      </c>
      <c r="G42" s="735">
        <v>769</v>
      </c>
      <c r="H42" s="735">
        <v>1018</v>
      </c>
      <c r="I42" s="735">
        <v>46</v>
      </c>
      <c r="J42" s="735">
        <v>7</v>
      </c>
      <c r="K42" s="735">
        <v>348</v>
      </c>
      <c r="L42" s="735">
        <v>13</v>
      </c>
      <c r="M42" s="735">
        <v>12</v>
      </c>
      <c r="N42" s="736">
        <v>396</v>
      </c>
      <c r="O42" s="737">
        <v>248</v>
      </c>
    </row>
    <row r="43" spans="2:15">
      <c r="B43" s="639" t="s">
        <v>1762</v>
      </c>
      <c r="C43" s="734">
        <v>3110</v>
      </c>
      <c r="D43" s="735">
        <v>11</v>
      </c>
      <c r="E43" s="735">
        <v>552</v>
      </c>
      <c r="F43" s="735">
        <v>874</v>
      </c>
      <c r="G43" s="735">
        <v>490</v>
      </c>
      <c r="H43" s="735">
        <v>578</v>
      </c>
      <c r="I43" s="735">
        <v>103</v>
      </c>
      <c r="J43" s="735">
        <v>5</v>
      </c>
      <c r="K43" s="735">
        <v>182</v>
      </c>
      <c r="L43" s="735">
        <v>8</v>
      </c>
      <c r="M43" s="735">
        <v>2</v>
      </c>
      <c r="N43" s="736">
        <v>198</v>
      </c>
      <c r="O43" s="737">
        <v>107</v>
      </c>
    </row>
    <row r="44" spans="2:15">
      <c r="B44" s="639" t="s">
        <v>1763</v>
      </c>
      <c r="C44" s="734">
        <v>1687</v>
      </c>
      <c r="D44" s="735">
        <v>13</v>
      </c>
      <c r="E44" s="735">
        <v>315</v>
      </c>
      <c r="F44" s="735">
        <v>484</v>
      </c>
      <c r="G44" s="735">
        <v>225</v>
      </c>
      <c r="H44" s="735">
        <v>311</v>
      </c>
      <c r="I44" s="735">
        <v>94</v>
      </c>
      <c r="J44" s="735">
        <v>1</v>
      </c>
      <c r="K44" s="735">
        <v>78</v>
      </c>
      <c r="L44" s="735">
        <v>5</v>
      </c>
      <c r="M44" s="735">
        <v>3</v>
      </c>
      <c r="N44" s="736">
        <v>100</v>
      </c>
      <c r="O44" s="737">
        <v>58</v>
      </c>
    </row>
    <row r="45" spans="2:15">
      <c r="B45" s="639" t="s">
        <v>1764</v>
      </c>
      <c r="C45" s="734">
        <v>10465</v>
      </c>
      <c r="D45" s="735">
        <v>59</v>
      </c>
      <c r="E45" s="735">
        <v>1652</v>
      </c>
      <c r="F45" s="735">
        <v>2686</v>
      </c>
      <c r="G45" s="735">
        <v>1676</v>
      </c>
      <c r="H45" s="735">
        <v>2456</v>
      </c>
      <c r="I45" s="735">
        <v>69</v>
      </c>
      <c r="J45" s="735">
        <v>20</v>
      </c>
      <c r="K45" s="735">
        <v>594</v>
      </c>
      <c r="L45" s="735">
        <v>38</v>
      </c>
      <c r="M45" s="735">
        <v>23</v>
      </c>
      <c r="N45" s="736">
        <v>737</v>
      </c>
      <c r="O45" s="737">
        <v>455</v>
      </c>
    </row>
    <row r="46" spans="2:15">
      <c r="B46" s="639"/>
      <c r="C46" s="734"/>
      <c r="D46" s="735"/>
      <c r="E46" s="735"/>
      <c r="F46" s="735"/>
      <c r="G46" s="735"/>
      <c r="H46" s="735"/>
      <c r="I46" s="735"/>
      <c r="J46" s="735"/>
      <c r="K46" s="735"/>
      <c r="L46" s="735"/>
      <c r="M46" s="735"/>
      <c r="N46" s="736"/>
      <c r="O46" s="737"/>
    </row>
    <row r="47" spans="2:15">
      <c r="B47" s="639" t="s">
        <v>1765</v>
      </c>
      <c r="C47" s="734">
        <v>7175</v>
      </c>
      <c r="D47" s="735">
        <v>66</v>
      </c>
      <c r="E47" s="735">
        <v>1255</v>
      </c>
      <c r="F47" s="735">
        <v>1952</v>
      </c>
      <c r="G47" s="735">
        <v>1089</v>
      </c>
      <c r="H47" s="735">
        <v>1519</v>
      </c>
      <c r="I47" s="735">
        <v>211</v>
      </c>
      <c r="J47" s="735">
        <v>12</v>
      </c>
      <c r="K47" s="735">
        <v>327</v>
      </c>
      <c r="L47" s="735">
        <v>24</v>
      </c>
      <c r="M47" s="735">
        <v>12</v>
      </c>
      <c r="N47" s="735">
        <v>442</v>
      </c>
      <c r="O47" s="737">
        <v>266</v>
      </c>
    </row>
    <row r="48" spans="2:15">
      <c r="B48" s="639" t="s">
        <v>1766</v>
      </c>
      <c r="C48" s="734">
        <v>7905</v>
      </c>
      <c r="D48" s="735">
        <v>45</v>
      </c>
      <c r="E48" s="735">
        <v>1302</v>
      </c>
      <c r="F48" s="735">
        <v>2018</v>
      </c>
      <c r="G48" s="735">
        <v>1269</v>
      </c>
      <c r="H48" s="735">
        <v>1746</v>
      </c>
      <c r="I48" s="735">
        <v>58</v>
      </c>
      <c r="J48" s="735">
        <v>28</v>
      </c>
      <c r="K48" s="735">
        <v>428</v>
      </c>
      <c r="L48" s="735">
        <v>32</v>
      </c>
      <c r="M48" s="735">
        <v>18</v>
      </c>
      <c r="N48" s="735">
        <v>626</v>
      </c>
      <c r="O48" s="737">
        <v>335</v>
      </c>
    </row>
    <row r="49" spans="2:15">
      <c r="B49" s="639" t="s">
        <v>148</v>
      </c>
      <c r="C49" s="734">
        <v>9443</v>
      </c>
      <c r="D49" s="735">
        <v>53</v>
      </c>
      <c r="E49" s="735">
        <v>1639</v>
      </c>
      <c r="F49" s="735">
        <v>2398</v>
      </c>
      <c r="G49" s="735">
        <v>1477</v>
      </c>
      <c r="H49" s="735">
        <v>1973</v>
      </c>
      <c r="I49" s="735">
        <v>151</v>
      </c>
      <c r="J49" s="735">
        <v>20</v>
      </c>
      <c r="K49" s="735">
        <v>599</v>
      </c>
      <c r="L49" s="735">
        <v>22</v>
      </c>
      <c r="M49" s="735">
        <v>20</v>
      </c>
      <c r="N49" s="735">
        <v>713</v>
      </c>
      <c r="O49" s="737">
        <v>378</v>
      </c>
    </row>
    <row r="50" spans="2:15">
      <c r="B50" s="639" t="s">
        <v>1767</v>
      </c>
      <c r="C50" s="734">
        <v>6260</v>
      </c>
      <c r="D50" s="735">
        <v>33</v>
      </c>
      <c r="E50" s="735">
        <v>1172</v>
      </c>
      <c r="F50" s="735">
        <v>1552</v>
      </c>
      <c r="G50" s="735">
        <v>961</v>
      </c>
      <c r="H50" s="735">
        <v>1407</v>
      </c>
      <c r="I50" s="735">
        <v>30</v>
      </c>
      <c r="J50" s="735">
        <v>103</v>
      </c>
      <c r="K50" s="735">
        <v>309</v>
      </c>
      <c r="L50" s="735">
        <v>22</v>
      </c>
      <c r="M50" s="735">
        <v>15</v>
      </c>
      <c r="N50" s="735">
        <v>445</v>
      </c>
      <c r="O50" s="737">
        <v>211</v>
      </c>
    </row>
    <row r="51" spans="2:15">
      <c r="B51" s="640" t="s">
        <v>1768</v>
      </c>
      <c r="C51" s="738">
        <v>7648</v>
      </c>
      <c r="D51" s="739">
        <v>58</v>
      </c>
      <c r="E51" s="739">
        <v>1214</v>
      </c>
      <c r="F51" s="739">
        <v>1616</v>
      </c>
      <c r="G51" s="739">
        <v>1049</v>
      </c>
      <c r="H51" s="739">
        <v>1949</v>
      </c>
      <c r="I51" s="739">
        <v>73</v>
      </c>
      <c r="J51" s="739">
        <v>262</v>
      </c>
      <c r="K51" s="739">
        <v>385</v>
      </c>
      <c r="L51" s="739">
        <v>34</v>
      </c>
      <c r="M51" s="739">
        <v>32</v>
      </c>
      <c r="N51" s="739">
        <v>645</v>
      </c>
      <c r="O51" s="740">
        <v>331</v>
      </c>
    </row>
    <row r="52" spans="2:15">
      <c r="C52" s="628"/>
      <c r="D52" s="628"/>
      <c r="E52" s="628"/>
      <c r="F52" s="628"/>
      <c r="G52" s="628"/>
      <c r="H52" s="628"/>
      <c r="I52" s="628"/>
      <c r="J52" s="628"/>
      <c r="K52" s="628"/>
      <c r="L52" s="628"/>
      <c r="M52" s="628"/>
    </row>
    <row r="53" spans="2:15">
      <c r="B53" s="359" t="s">
        <v>1699</v>
      </c>
    </row>
  </sheetData>
  <phoneticPr fontId="3"/>
  <pageMargins left="0.15748031496062992" right="0.15748031496062992" top="0.43307086614173229" bottom="0.23622047244094491" header="0.19685039370078741" footer="0.31496062992125984"/>
  <pageSetup paperSize="9" orientation="landscape" r:id="rId1"/>
  <headerFooter alignWithMargins="0"/>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4FE37-95C3-4F43-858D-54E3875099D3}">
  <dimension ref="A1:K50"/>
  <sheetViews>
    <sheetView workbookViewId="0"/>
  </sheetViews>
  <sheetFormatPr defaultRowHeight="13.5"/>
  <cols>
    <col min="1" max="1" width="1.625" style="96" customWidth="1"/>
    <col min="2" max="3" width="8.625" style="96" customWidth="1"/>
    <col min="4" max="6" width="9" style="96"/>
    <col min="7" max="9" width="9.5" style="96" customWidth="1"/>
    <col min="10" max="10" width="9" style="96"/>
    <col min="11" max="11" width="10.25" style="96" customWidth="1"/>
    <col min="12" max="16384" width="9" style="96"/>
  </cols>
  <sheetData>
    <row r="1" spans="1:11" ht="17.25">
      <c r="A1" s="103"/>
      <c r="B1" s="699" t="s">
        <v>1769</v>
      </c>
      <c r="C1" s="103"/>
      <c r="D1" s="103"/>
      <c r="E1" s="103"/>
      <c r="F1" s="103"/>
      <c r="G1" s="103"/>
    </row>
    <row r="2" spans="1:11">
      <c r="A2" s="103"/>
      <c r="B2" s="103"/>
      <c r="C2" s="103"/>
      <c r="D2" s="103"/>
      <c r="E2" s="103"/>
      <c r="F2" s="741"/>
      <c r="G2" s="741"/>
    </row>
    <row r="3" spans="1:11">
      <c r="A3" s="103"/>
      <c r="B3" s="96" t="s">
        <v>1770</v>
      </c>
      <c r="F3" s="742"/>
      <c r="H3" s="103"/>
      <c r="I3" s="103"/>
      <c r="J3" s="103"/>
      <c r="K3" s="700" t="s">
        <v>1771</v>
      </c>
    </row>
    <row r="4" spans="1:11">
      <c r="A4" s="103"/>
      <c r="B4" s="3163" t="s">
        <v>1772</v>
      </c>
      <c r="C4" s="3164"/>
      <c r="D4" s="3165"/>
      <c r="E4" s="743" t="s">
        <v>1773</v>
      </c>
      <c r="F4" s="744" t="s">
        <v>1774</v>
      </c>
      <c r="G4" s="3163" t="s">
        <v>1772</v>
      </c>
      <c r="H4" s="3164"/>
      <c r="I4" s="3165"/>
      <c r="J4" s="743" t="s">
        <v>1773</v>
      </c>
      <c r="K4" s="743" t="s">
        <v>1774</v>
      </c>
    </row>
    <row r="5" spans="1:11" ht="18.75">
      <c r="A5" s="103"/>
      <c r="B5" s="3166" t="s">
        <v>231</v>
      </c>
      <c r="C5" s="3167"/>
      <c r="D5" s="3167"/>
      <c r="E5" s="745">
        <v>406586</v>
      </c>
      <c r="F5" s="481">
        <v>370704</v>
      </c>
      <c r="G5" s="3168" t="s">
        <v>1775</v>
      </c>
      <c r="H5" s="3168"/>
      <c r="I5" s="3168"/>
      <c r="J5" s="746">
        <v>16126</v>
      </c>
      <c r="K5" s="747" t="s">
        <v>846</v>
      </c>
    </row>
    <row r="6" spans="1:11" ht="18.75">
      <c r="A6" s="103"/>
      <c r="B6" s="3149" t="s">
        <v>1776</v>
      </c>
      <c r="C6" s="3150"/>
      <c r="D6" s="3150"/>
      <c r="E6" s="670">
        <v>156569</v>
      </c>
      <c r="F6" s="490">
        <v>156569</v>
      </c>
      <c r="G6" s="3150" t="s">
        <v>1777</v>
      </c>
      <c r="H6" s="3150"/>
      <c r="I6" s="3150"/>
      <c r="J6" s="676">
        <v>2821</v>
      </c>
      <c r="K6" s="748" t="s">
        <v>846</v>
      </c>
    </row>
    <row r="7" spans="1:11" ht="18.75">
      <c r="A7" s="103"/>
      <c r="B7" s="3149" t="s">
        <v>1778</v>
      </c>
      <c r="C7" s="3150"/>
      <c r="D7" s="3150"/>
      <c r="E7" s="670">
        <v>10641</v>
      </c>
      <c r="F7" s="490">
        <v>10641</v>
      </c>
      <c r="G7" s="3160" t="s">
        <v>1779</v>
      </c>
      <c r="H7" s="3161"/>
      <c r="I7" s="3162"/>
      <c r="J7" s="676" t="s">
        <v>846</v>
      </c>
      <c r="K7" s="748">
        <v>28535</v>
      </c>
    </row>
    <row r="8" spans="1:11" ht="18.75">
      <c r="A8" s="103"/>
      <c r="B8" s="3149" t="s">
        <v>1780</v>
      </c>
      <c r="C8" s="3150"/>
      <c r="D8" s="3150"/>
      <c r="E8" s="670">
        <v>94694</v>
      </c>
      <c r="F8" s="490">
        <v>94694</v>
      </c>
      <c r="G8" s="3160" t="s">
        <v>1781</v>
      </c>
      <c r="H8" s="3160"/>
      <c r="I8" s="3160"/>
      <c r="J8" s="676" t="s">
        <v>846</v>
      </c>
      <c r="K8" s="748">
        <v>5243</v>
      </c>
    </row>
    <row r="9" spans="1:11" ht="18.75">
      <c r="A9" s="103"/>
      <c r="B9" s="3149" t="s">
        <v>1782</v>
      </c>
      <c r="C9" s="3150"/>
      <c r="D9" s="3150"/>
      <c r="E9" s="670">
        <v>31608</v>
      </c>
      <c r="F9" s="490">
        <v>31608</v>
      </c>
      <c r="G9" s="3150" t="s">
        <v>1783</v>
      </c>
      <c r="H9" s="3150"/>
      <c r="I9" s="3150"/>
      <c r="J9" s="676" t="s">
        <v>846</v>
      </c>
      <c r="K9" s="748">
        <v>2677</v>
      </c>
    </row>
    <row r="10" spans="1:11" ht="18.75">
      <c r="A10" s="103"/>
      <c r="B10" s="3149" t="s">
        <v>1784</v>
      </c>
      <c r="C10" s="3150"/>
      <c r="D10" s="3150"/>
      <c r="E10" s="670">
        <v>47354</v>
      </c>
      <c r="F10" s="748" t="s">
        <v>846</v>
      </c>
      <c r="G10" s="3150" t="s">
        <v>1785</v>
      </c>
      <c r="H10" s="3150"/>
      <c r="I10" s="3150"/>
      <c r="J10" s="676" t="s">
        <v>846</v>
      </c>
      <c r="K10" s="748">
        <v>281</v>
      </c>
    </row>
    <row r="11" spans="1:11" ht="18.75">
      <c r="A11" s="103"/>
      <c r="B11" s="3151" t="s">
        <v>1786</v>
      </c>
      <c r="C11" s="3152"/>
      <c r="D11" s="3152"/>
      <c r="E11" s="678">
        <v>6317</v>
      </c>
      <c r="F11" s="749" t="s">
        <v>846</v>
      </c>
      <c r="G11" s="3152" t="s">
        <v>1787</v>
      </c>
      <c r="H11" s="3152"/>
      <c r="I11" s="3152"/>
      <c r="J11" s="750">
        <v>40456</v>
      </c>
      <c r="K11" s="749">
        <v>40456</v>
      </c>
    </row>
    <row r="12" spans="1:11">
      <c r="B12" s="751"/>
    </row>
    <row r="13" spans="1:11">
      <c r="B13" s="752"/>
      <c r="E13" s="466"/>
      <c r="J13" s="466"/>
    </row>
    <row r="15" spans="1:11">
      <c r="B15" s="753" t="s">
        <v>1788</v>
      </c>
      <c r="F15" s="754"/>
      <c r="G15" s="755"/>
      <c r="H15" s="103"/>
      <c r="I15" s="700" t="s">
        <v>1789</v>
      </c>
    </row>
    <row r="16" spans="1:11" ht="14.25" customHeight="1">
      <c r="B16" s="3153" t="s">
        <v>1790</v>
      </c>
      <c r="C16" s="3154"/>
      <c r="D16" s="3157" t="s">
        <v>1791</v>
      </c>
      <c r="E16" s="3158"/>
      <c r="F16" s="3159"/>
      <c r="G16" s="3157" t="s">
        <v>1792</v>
      </c>
      <c r="H16" s="3158"/>
      <c r="I16" s="3159"/>
    </row>
    <row r="17" spans="2:10">
      <c r="B17" s="3155"/>
      <c r="C17" s="3156"/>
      <c r="D17" s="756" t="s">
        <v>231</v>
      </c>
      <c r="E17" s="757" t="s">
        <v>1793</v>
      </c>
      <c r="F17" s="758" t="s">
        <v>1794</v>
      </c>
      <c r="G17" s="758" t="s">
        <v>231</v>
      </c>
      <c r="H17" s="757" t="s">
        <v>1793</v>
      </c>
      <c r="I17" s="756" t="s">
        <v>1794</v>
      </c>
    </row>
    <row r="18" spans="2:10">
      <c r="B18" s="3145" t="s">
        <v>231</v>
      </c>
      <c r="C18" s="3146"/>
      <c r="D18" s="745">
        <v>36483</v>
      </c>
      <c r="E18" s="480">
        <v>31211</v>
      </c>
      <c r="F18" s="759">
        <v>5272</v>
      </c>
      <c r="G18" s="759">
        <v>72821</v>
      </c>
      <c r="H18" s="480">
        <v>64175</v>
      </c>
      <c r="I18" s="481">
        <v>8646</v>
      </c>
      <c r="J18" s="466"/>
    </row>
    <row r="19" spans="2:10">
      <c r="B19" s="3147"/>
      <c r="C19" s="3148"/>
      <c r="D19" s="760"/>
      <c r="E19" s="467"/>
      <c r="F19" s="467"/>
      <c r="G19" s="467"/>
      <c r="H19" s="467"/>
      <c r="I19" s="675"/>
    </row>
    <row r="20" spans="2:10" s="466" customFormat="1" ht="18.75">
      <c r="B20" s="3138" t="s">
        <v>1795</v>
      </c>
      <c r="C20" s="3139"/>
      <c r="D20" s="760">
        <v>33535</v>
      </c>
      <c r="E20" s="467">
        <v>28534</v>
      </c>
      <c r="F20" s="497">
        <v>5001</v>
      </c>
      <c r="G20" s="497">
        <v>53166</v>
      </c>
      <c r="H20" s="467">
        <v>47354</v>
      </c>
      <c r="I20" s="675">
        <v>5812</v>
      </c>
    </row>
    <row r="21" spans="2:10" ht="13.5" customHeight="1">
      <c r="B21" s="3140" t="s">
        <v>1796</v>
      </c>
      <c r="C21" s="3141"/>
      <c r="D21" s="670">
        <v>18385</v>
      </c>
      <c r="E21" s="489">
        <v>15489</v>
      </c>
      <c r="F21" s="497">
        <v>2896</v>
      </c>
      <c r="G21" s="497">
        <v>35879</v>
      </c>
      <c r="H21" s="489">
        <v>32318</v>
      </c>
      <c r="I21" s="490">
        <v>3561</v>
      </c>
      <c r="J21" s="628"/>
    </row>
    <row r="22" spans="2:10" ht="13.5" customHeight="1">
      <c r="B22" s="3140" t="s">
        <v>1797</v>
      </c>
      <c r="C22" s="3141"/>
      <c r="D22" s="670">
        <v>961</v>
      </c>
      <c r="E22" s="489">
        <v>866</v>
      </c>
      <c r="F22" s="497">
        <v>95</v>
      </c>
      <c r="G22" s="497">
        <v>4060</v>
      </c>
      <c r="H22" s="489">
        <v>3851</v>
      </c>
      <c r="I22" s="490">
        <v>209</v>
      </c>
    </row>
    <row r="23" spans="2:10" ht="13.5" customHeight="1">
      <c r="B23" s="3140" t="s">
        <v>1798</v>
      </c>
      <c r="C23" s="3141"/>
      <c r="D23" s="670">
        <v>320</v>
      </c>
      <c r="E23" s="489">
        <v>282</v>
      </c>
      <c r="F23" s="497">
        <v>38</v>
      </c>
      <c r="G23" s="497">
        <v>315</v>
      </c>
      <c r="H23" s="489">
        <v>191</v>
      </c>
      <c r="I23" s="490">
        <v>124</v>
      </c>
    </row>
    <row r="24" spans="2:10" ht="13.5" customHeight="1">
      <c r="B24" s="3140" t="s">
        <v>1799</v>
      </c>
      <c r="C24" s="3141"/>
      <c r="D24" s="670">
        <v>265</v>
      </c>
      <c r="E24" s="489">
        <v>235</v>
      </c>
      <c r="F24" s="497">
        <v>30</v>
      </c>
      <c r="G24" s="497">
        <v>470</v>
      </c>
      <c r="H24" s="489">
        <v>284</v>
      </c>
      <c r="I24" s="490">
        <v>186</v>
      </c>
    </row>
    <row r="25" spans="2:10" ht="13.5" customHeight="1">
      <c r="B25" s="3140" t="s">
        <v>1800</v>
      </c>
      <c r="C25" s="3141"/>
      <c r="D25" s="670">
        <v>1260</v>
      </c>
      <c r="E25" s="489">
        <v>969</v>
      </c>
      <c r="F25" s="497">
        <v>291</v>
      </c>
      <c r="G25" s="497">
        <v>2521</v>
      </c>
      <c r="H25" s="489">
        <v>2213</v>
      </c>
      <c r="I25" s="490">
        <v>308</v>
      </c>
    </row>
    <row r="26" spans="2:10" ht="13.5" customHeight="1">
      <c r="B26" s="3140" t="s">
        <v>1801</v>
      </c>
      <c r="C26" s="3141"/>
      <c r="D26" s="670">
        <v>1084</v>
      </c>
      <c r="E26" s="489">
        <v>938</v>
      </c>
      <c r="F26" s="497">
        <v>146</v>
      </c>
      <c r="G26" s="497">
        <v>1334</v>
      </c>
      <c r="H26" s="489">
        <v>1078</v>
      </c>
      <c r="I26" s="490">
        <v>256</v>
      </c>
    </row>
    <row r="27" spans="2:10" ht="13.5" customHeight="1">
      <c r="B27" s="3140" t="s">
        <v>1802</v>
      </c>
      <c r="C27" s="3141"/>
      <c r="D27" s="670">
        <v>106</v>
      </c>
      <c r="E27" s="489">
        <v>79</v>
      </c>
      <c r="F27" s="497">
        <v>27</v>
      </c>
      <c r="G27" s="497">
        <v>103</v>
      </c>
      <c r="H27" s="489">
        <v>77</v>
      </c>
      <c r="I27" s="490">
        <v>26</v>
      </c>
    </row>
    <row r="28" spans="2:10" ht="13.5" customHeight="1">
      <c r="B28" s="3140" t="s">
        <v>1803</v>
      </c>
      <c r="C28" s="3141"/>
      <c r="D28" s="670">
        <v>510</v>
      </c>
      <c r="E28" s="489">
        <v>444</v>
      </c>
      <c r="F28" s="497">
        <v>66</v>
      </c>
      <c r="G28" s="497">
        <v>263</v>
      </c>
      <c r="H28" s="489">
        <v>195</v>
      </c>
      <c r="I28" s="490">
        <v>68</v>
      </c>
    </row>
    <row r="29" spans="2:10" ht="13.5" customHeight="1">
      <c r="B29" s="3140" t="s">
        <v>1804</v>
      </c>
      <c r="C29" s="3141"/>
      <c r="D29" s="670">
        <v>2195</v>
      </c>
      <c r="E29" s="489">
        <v>1852</v>
      </c>
      <c r="F29" s="497">
        <v>343</v>
      </c>
      <c r="G29" s="497">
        <v>2427</v>
      </c>
      <c r="H29" s="489">
        <v>1770</v>
      </c>
      <c r="I29" s="490">
        <v>657</v>
      </c>
    </row>
    <row r="30" spans="2:10" ht="13.5" customHeight="1">
      <c r="B30" s="3140" t="s">
        <v>1805</v>
      </c>
      <c r="C30" s="3141"/>
      <c r="D30" s="670">
        <v>5753</v>
      </c>
      <c r="E30" s="489">
        <v>5050</v>
      </c>
      <c r="F30" s="497">
        <v>703</v>
      </c>
      <c r="G30" s="497">
        <v>3336</v>
      </c>
      <c r="H30" s="489">
        <v>3038</v>
      </c>
      <c r="I30" s="490">
        <v>298</v>
      </c>
    </row>
    <row r="31" spans="2:10" ht="13.5" customHeight="1">
      <c r="B31" s="3140" t="s">
        <v>1806</v>
      </c>
      <c r="C31" s="3141"/>
      <c r="D31" s="670">
        <v>46</v>
      </c>
      <c r="E31" s="489">
        <v>29</v>
      </c>
      <c r="F31" s="497">
        <v>17</v>
      </c>
      <c r="G31" s="497">
        <v>33</v>
      </c>
      <c r="H31" s="489">
        <v>26</v>
      </c>
      <c r="I31" s="490">
        <v>7</v>
      </c>
    </row>
    <row r="32" spans="2:10" ht="13.5" customHeight="1">
      <c r="B32" s="3140" t="s">
        <v>1807</v>
      </c>
      <c r="C32" s="3141"/>
      <c r="D32" s="670">
        <v>100</v>
      </c>
      <c r="E32" s="489">
        <v>79</v>
      </c>
      <c r="F32" s="497">
        <v>21</v>
      </c>
      <c r="G32" s="497">
        <v>362</v>
      </c>
      <c r="H32" s="489">
        <v>302</v>
      </c>
      <c r="I32" s="490">
        <v>60</v>
      </c>
    </row>
    <row r="33" spans="2:9" ht="13.5" customHeight="1">
      <c r="B33" s="3140" t="s">
        <v>1808</v>
      </c>
      <c r="C33" s="3141"/>
      <c r="D33" s="670">
        <v>248</v>
      </c>
      <c r="E33" s="489">
        <v>224</v>
      </c>
      <c r="F33" s="497">
        <v>24</v>
      </c>
      <c r="G33" s="497">
        <v>182</v>
      </c>
      <c r="H33" s="489">
        <v>171</v>
      </c>
      <c r="I33" s="490">
        <v>11</v>
      </c>
    </row>
    <row r="34" spans="2:9" ht="13.5" customHeight="1">
      <c r="B34" s="3140" t="s">
        <v>1809</v>
      </c>
      <c r="C34" s="3141"/>
      <c r="D34" s="670">
        <v>71</v>
      </c>
      <c r="E34" s="489">
        <v>59</v>
      </c>
      <c r="F34" s="497">
        <v>12</v>
      </c>
      <c r="G34" s="497">
        <v>69</v>
      </c>
      <c r="H34" s="489">
        <v>53</v>
      </c>
      <c r="I34" s="490">
        <v>16</v>
      </c>
    </row>
    <row r="35" spans="2:9" ht="13.5" customHeight="1">
      <c r="B35" s="3140" t="s">
        <v>1810</v>
      </c>
      <c r="C35" s="3141"/>
      <c r="D35" s="670">
        <v>113</v>
      </c>
      <c r="E35" s="489">
        <v>105</v>
      </c>
      <c r="F35" s="497">
        <v>8</v>
      </c>
      <c r="G35" s="497">
        <v>92</v>
      </c>
      <c r="H35" s="489">
        <v>84</v>
      </c>
      <c r="I35" s="490">
        <v>8</v>
      </c>
    </row>
    <row r="36" spans="2:9" ht="13.5" customHeight="1">
      <c r="B36" s="3140" t="s">
        <v>1811</v>
      </c>
      <c r="C36" s="3141"/>
      <c r="D36" s="670">
        <v>106</v>
      </c>
      <c r="E36" s="489">
        <v>96</v>
      </c>
      <c r="F36" s="497">
        <v>10</v>
      </c>
      <c r="G36" s="497">
        <v>125</v>
      </c>
      <c r="H36" s="489">
        <v>125</v>
      </c>
      <c r="I36" s="748" t="s">
        <v>1812</v>
      </c>
    </row>
    <row r="37" spans="2:9" ht="13.5" customHeight="1">
      <c r="B37" s="3140" t="s">
        <v>1813</v>
      </c>
      <c r="C37" s="3141"/>
      <c r="D37" s="670">
        <v>103</v>
      </c>
      <c r="E37" s="489">
        <v>92</v>
      </c>
      <c r="F37" s="497">
        <v>11</v>
      </c>
      <c r="G37" s="497">
        <v>111</v>
      </c>
      <c r="H37" s="489">
        <v>105</v>
      </c>
      <c r="I37" s="490">
        <v>6</v>
      </c>
    </row>
    <row r="38" spans="2:9" ht="13.5" customHeight="1">
      <c r="B38" s="3140" t="s">
        <v>1814</v>
      </c>
      <c r="C38" s="3141"/>
      <c r="D38" s="670">
        <v>1719</v>
      </c>
      <c r="E38" s="489">
        <v>1495</v>
      </c>
      <c r="F38" s="497">
        <v>224</v>
      </c>
      <c r="G38" s="497">
        <v>1360</v>
      </c>
      <c r="H38" s="489">
        <v>1352</v>
      </c>
      <c r="I38" s="490">
        <v>8</v>
      </c>
    </row>
    <row r="39" spans="2:9" ht="13.5" customHeight="1">
      <c r="B39" s="3140" t="s">
        <v>1815</v>
      </c>
      <c r="C39" s="3141"/>
      <c r="D39" s="676">
        <v>58</v>
      </c>
      <c r="E39" s="489">
        <v>51</v>
      </c>
      <c r="F39" s="497">
        <v>7</v>
      </c>
      <c r="G39" s="497">
        <v>67</v>
      </c>
      <c r="H39" s="489">
        <v>67</v>
      </c>
      <c r="I39" s="748" t="s">
        <v>1812</v>
      </c>
    </row>
    <row r="40" spans="2:9" ht="13.5" customHeight="1">
      <c r="B40" s="3142" t="s">
        <v>1816</v>
      </c>
      <c r="C40" s="3141"/>
      <c r="D40" s="676">
        <v>36</v>
      </c>
      <c r="E40" s="489">
        <v>25</v>
      </c>
      <c r="F40" s="497">
        <v>11</v>
      </c>
      <c r="G40" s="497">
        <v>17</v>
      </c>
      <c r="H40" s="489">
        <v>16</v>
      </c>
      <c r="I40" s="748">
        <v>1</v>
      </c>
    </row>
    <row r="41" spans="2:9" ht="18.75">
      <c r="B41" s="3143" t="s">
        <v>1817</v>
      </c>
      <c r="C41" s="3144"/>
      <c r="D41" s="670">
        <v>96</v>
      </c>
      <c r="E41" s="489">
        <f>E20-SUM(E21:E40)</f>
        <v>75</v>
      </c>
      <c r="F41" s="489">
        <f>F20-SUM(F21:F40)</f>
        <v>21</v>
      </c>
      <c r="G41" s="489">
        <f>G20-SUM(G21:G40)</f>
        <v>40</v>
      </c>
      <c r="H41" s="489">
        <f>H20-SUM(H21:H40)</f>
        <v>38</v>
      </c>
      <c r="I41" s="490">
        <f>I20-SUM(I21:I40)</f>
        <v>2</v>
      </c>
    </row>
    <row r="42" spans="2:9" ht="18.75">
      <c r="B42" s="3138" t="s">
        <v>1818</v>
      </c>
      <c r="C42" s="3139"/>
      <c r="D42" s="760">
        <v>2948</v>
      </c>
      <c r="E42" s="467">
        <v>2677</v>
      </c>
      <c r="F42" s="497">
        <v>271</v>
      </c>
      <c r="G42" s="497">
        <v>18904</v>
      </c>
      <c r="H42" s="467">
        <v>16126</v>
      </c>
      <c r="I42" s="675">
        <v>2778</v>
      </c>
    </row>
    <row r="43" spans="2:9" ht="13.5" customHeight="1">
      <c r="B43" s="3140" t="s">
        <v>1819</v>
      </c>
      <c r="C43" s="3141"/>
      <c r="D43" s="670">
        <v>1657</v>
      </c>
      <c r="E43" s="489">
        <v>1554</v>
      </c>
      <c r="F43" s="497">
        <v>103</v>
      </c>
      <c r="G43" s="497">
        <v>17263</v>
      </c>
      <c r="H43" s="489">
        <v>14694</v>
      </c>
      <c r="I43" s="490">
        <v>2569</v>
      </c>
    </row>
    <row r="44" spans="2:9" ht="13.5" customHeight="1">
      <c r="B44" s="3140" t="s">
        <v>1820</v>
      </c>
      <c r="C44" s="3141"/>
      <c r="D44" s="670">
        <v>367</v>
      </c>
      <c r="E44" s="489">
        <v>342</v>
      </c>
      <c r="F44" s="497">
        <v>25</v>
      </c>
      <c r="G44" s="497">
        <v>432</v>
      </c>
      <c r="H44" s="489">
        <v>370</v>
      </c>
      <c r="I44" s="490">
        <v>62</v>
      </c>
    </row>
    <row r="45" spans="2:9" ht="13.5" customHeight="1">
      <c r="B45" s="3140" t="s">
        <v>1821</v>
      </c>
      <c r="C45" s="3141"/>
      <c r="D45" s="670">
        <v>262</v>
      </c>
      <c r="E45" s="489">
        <v>242</v>
      </c>
      <c r="F45" s="497">
        <v>20</v>
      </c>
      <c r="G45" s="497">
        <v>284</v>
      </c>
      <c r="H45" s="489">
        <v>203</v>
      </c>
      <c r="I45" s="490">
        <v>81</v>
      </c>
    </row>
    <row r="46" spans="2:9" ht="13.5" customHeight="1">
      <c r="B46" s="3140" t="s">
        <v>1822</v>
      </c>
      <c r="C46" s="3141"/>
      <c r="D46" s="670">
        <v>89</v>
      </c>
      <c r="E46" s="489">
        <v>71</v>
      </c>
      <c r="F46" s="497">
        <v>18</v>
      </c>
      <c r="G46" s="497">
        <v>320</v>
      </c>
      <c r="H46" s="489">
        <v>312</v>
      </c>
      <c r="I46" s="490">
        <v>8</v>
      </c>
    </row>
    <row r="47" spans="2:9" ht="13.5" customHeight="1">
      <c r="B47" s="3140" t="s">
        <v>1823</v>
      </c>
      <c r="C47" s="3141"/>
      <c r="D47" s="670">
        <v>53</v>
      </c>
      <c r="E47" s="489">
        <v>41</v>
      </c>
      <c r="F47" s="497">
        <v>12</v>
      </c>
      <c r="G47" s="497">
        <v>67</v>
      </c>
      <c r="H47" s="489">
        <v>58</v>
      </c>
      <c r="I47" s="490">
        <v>9</v>
      </c>
    </row>
    <row r="48" spans="2:9" ht="18.75">
      <c r="B48" s="3136" t="s">
        <v>1824</v>
      </c>
      <c r="C48" s="3137"/>
      <c r="D48" s="678">
        <f t="shared" ref="D48:I48" si="0">D42-SUM(D43:D47)</f>
        <v>520</v>
      </c>
      <c r="E48" s="679">
        <f t="shared" si="0"/>
        <v>427</v>
      </c>
      <c r="F48" s="679">
        <f t="shared" si="0"/>
        <v>93</v>
      </c>
      <c r="G48" s="679">
        <f t="shared" si="0"/>
        <v>538</v>
      </c>
      <c r="H48" s="679">
        <f t="shared" si="0"/>
        <v>489</v>
      </c>
      <c r="I48" s="761">
        <f t="shared" si="0"/>
        <v>49</v>
      </c>
    </row>
    <row r="49" spans="2:10">
      <c r="B49" s="103" t="s">
        <v>1699</v>
      </c>
    </row>
    <row r="50" spans="2:10">
      <c r="B50" s="135" t="s">
        <v>1825</v>
      </c>
      <c r="C50" s="628"/>
      <c r="D50" s="628"/>
      <c r="E50" s="628"/>
      <c r="F50" s="628"/>
      <c r="G50" s="628"/>
      <c r="H50" s="628"/>
      <c r="I50" s="628"/>
      <c r="J50" s="628"/>
    </row>
  </sheetData>
  <mergeCells count="50">
    <mergeCell ref="B4:D4"/>
    <mergeCell ref="G4:I4"/>
    <mergeCell ref="B5:D5"/>
    <mergeCell ref="G5:I5"/>
    <mergeCell ref="B6:D6"/>
    <mergeCell ref="G6:I6"/>
    <mergeCell ref="B7:D7"/>
    <mergeCell ref="G7:I7"/>
    <mergeCell ref="B8:D8"/>
    <mergeCell ref="G8:I8"/>
    <mergeCell ref="B9:D9"/>
    <mergeCell ref="G9:I9"/>
    <mergeCell ref="B10:D10"/>
    <mergeCell ref="G10:I10"/>
    <mergeCell ref="B11:D11"/>
    <mergeCell ref="G11:I11"/>
    <mergeCell ref="B16:C17"/>
    <mergeCell ref="D16:F16"/>
    <mergeCell ref="G16:I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48:C48"/>
    <mergeCell ref="B42:C42"/>
    <mergeCell ref="B43:C43"/>
    <mergeCell ref="B44:C44"/>
    <mergeCell ref="B45:C45"/>
    <mergeCell ref="B46:C46"/>
    <mergeCell ref="B47:C47"/>
  </mergeCells>
  <phoneticPr fontId="3"/>
  <pageMargins left="0.59055118110236227" right="0.31496062992125984"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632AF-56C3-41FA-B28C-A7A974170A09}">
  <dimension ref="B1:J30"/>
  <sheetViews>
    <sheetView zoomScaleNormal="100" workbookViewId="0"/>
  </sheetViews>
  <sheetFormatPr defaultRowHeight="13.5"/>
  <cols>
    <col min="1" max="1" width="2.125" style="605" customWidth="1"/>
    <col min="2" max="2" width="31" style="605" customWidth="1"/>
    <col min="3" max="6" width="17.25" style="605" customWidth="1"/>
    <col min="7" max="16384" width="9" style="605"/>
  </cols>
  <sheetData>
    <row r="1" spans="2:10" ht="17.25">
      <c r="B1" s="762" t="s">
        <v>1826</v>
      </c>
      <c r="J1" s="762"/>
    </row>
    <row r="3" spans="2:10">
      <c r="E3" s="204"/>
      <c r="F3" s="78"/>
    </row>
    <row r="4" spans="2:10">
      <c r="D4" s="763"/>
      <c r="E4" s="204"/>
      <c r="F4" s="78" t="s">
        <v>1827</v>
      </c>
    </row>
    <row r="5" spans="2:10">
      <c r="B5" s="2982" t="s">
        <v>1828</v>
      </c>
      <c r="C5" s="3170" t="s">
        <v>1829</v>
      </c>
      <c r="D5" s="2963"/>
      <c r="E5" s="3170" t="s">
        <v>1830</v>
      </c>
      <c r="F5" s="2963"/>
    </row>
    <row r="6" spans="2:10" ht="13.5" customHeight="1">
      <c r="B6" s="3169"/>
      <c r="C6" s="3171" t="s">
        <v>1831</v>
      </c>
      <c r="D6" s="3172" t="s">
        <v>1832</v>
      </c>
      <c r="E6" s="3171" t="s">
        <v>1831</v>
      </c>
      <c r="F6" s="3172" t="s">
        <v>1832</v>
      </c>
    </row>
    <row r="7" spans="2:10">
      <c r="B7" s="2984"/>
      <c r="C7" s="2984"/>
      <c r="D7" s="2980"/>
      <c r="E7" s="2984"/>
      <c r="F7" s="2980"/>
    </row>
    <row r="8" spans="2:10">
      <c r="B8" s="764" t="s">
        <v>231</v>
      </c>
      <c r="C8" s="765">
        <v>13410</v>
      </c>
      <c r="D8" s="766">
        <v>124125</v>
      </c>
      <c r="E8" s="765">
        <v>12816</v>
      </c>
      <c r="F8" s="767">
        <v>120811</v>
      </c>
    </row>
    <row r="9" spans="2:10" ht="18.75">
      <c r="B9" s="768"/>
      <c r="C9" s="769"/>
      <c r="D9" s="769"/>
      <c r="E9" s="769"/>
      <c r="F9" s="770"/>
    </row>
    <row r="10" spans="2:10" ht="18.75">
      <c r="B10" s="768" t="s">
        <v>1833</v>
      </c>
      <c r="C10" s="769">
        <v>10</v>
      </c>
      <c r="D10" s="769">
        <v>151</v>
      </c>
      <c r="E10" s="769">
        <v>14</v>
      </c>
      <c r="F10" s="770">
        <v>180</v>
      </c>
    </row>
    <row r="11" spans="2:10" ht="18.75">
      <c r="B11" s="768" t="s">
        <v>1721</v>
      </c>
      <c r="C11" s="769">
        <v>8</v>
      </c>
      <c r="D11" s="769">
        <v>100</v>
      </c>
      <c r="E11" s="769">
        <v>7</v>
      </c>
      <c r="F11" s="770">
        <v>89</v>
      </c>
    </row>
    <row r="12" spans="2:10" ht="18.75">
      <c r="B12" s="768" t="s">
        <v>1834</v>
      </c>
      <c r="C12" s="771">
        <v>1</v>
      </c>
      <c r="D12" s="771">
        <v>5</v>
      </c>
      <c r="E12" s="771" t="s">
        <v>846</v>
      </c>
      <c r="F12" s="772" t="s">
        <v>846</v>
      </c>
    </row>
    <row r="13" spans="2:10" ht="18.75">
      <c r="B13" s="768" t="s">
        <v>1835</v>
      </c>
      <c r="C13" s="769">
        <v>1559</v>
      </c>
      <c r="D13" s="769">
        <v>9605</v>
      </c>
      <c r="E13" s="769">
        <v>1378</v>
      </c>
      <c r="F13" s="770">
        <v>7991</v>
      </c>
    </row>
    <row r="14" spans="2:10" ht="13.5" customHeight="1">
      <c r="B14" s="768" t="s">
        <v>1836</v>
      </c>
      <c r="C14" s="769">
        <v>501</v>
      </c>
      <c r="D14" s="769">
        <v>14599</v>
      </c>
      <c r="E14" s="769">
        <v>487</v>
      </c>
      <c r="F14" s="770">
        <v>14213</v>
      </c>
    </row>
    <row r="15" spans="2:10" ht="13.5" customHeight="1">
      <c r="B15" s="773" t="s">
        <v>1837</v>
      </c>
      <c r="C15" s="769">
        <v>12</v>
      </c>
      <c r="D15" s="769">
        <v>441</v>
      </c>
      <c r="E15" s="769">
        <v>11</v>
      </c>
      <c r="F15" s="770">
        <v>378</v>
      </c>
    </row>
    <row r="16" spans="2:10" ht="13.5" customHeight="1">
      <c r="B16" s="768" t="s">
        <v>1838</v>
      </c>
      <c r="C16" s="769">
        <v>112</v>
      </c>
      <c r="D16" s="769">
        <v>1701</v>
      </c>
      <c r="E16" s="769">
        <v>88</v>
      </c>
      <c r="F16" s="770">
        <v>848</v>
      </c>
    </row>
    <row r="17" spans="2:6" ht="13.5" customHeight="1">
      <c r="B17" s="768" t="s">
        <v>1839</v>
      </c>
      <c r="C17" s="769">
        <v>242</v>
      </c>
      <c r="D17" s="769">
        <v>6186</v>
      </c>
      <c r="E17" s="769">
        <v>213</v>
      </c>
      <c r="F17" s="770">
        <v>5724</v>
      </c>
    </row>
    <row r="18" spans="2:6" ht="13.5" customHeight="1">
      <c r="B18" s="768" t="s">
        <v>1840</v>
      </c>
      <c r="C18" s="769">
        <v>3269</v>
      </c>
      <c r="D18" s="769">
        <v>26774</v>
      </c>
      <c r="E18" s="769">
        <v>3046</v>
      </c>
      <c r="F18" s="770">
        <v>24862</v>
      </c>
    </row>
    <row r="19" spans="2:6" ht="13.5" customHeight="1">
      <c r="B19" s="768" t="s">
        <v>1841</v>
      </c>
      <c r="C19" s="769">
        <v>210</v>
      </c>
      <c r="D19" s="769">
        <v>2958</v>
      </c>
      <c r="E19" s="769">
        <v>207</v>
      </c>
      <c r="F19" s="770">
        <v>2985</v>
      </c>
    </row>
    <row r="20" spans="2:6" ht="13.5" customHeight="1">
      <c r="B20" s="768" t="s">
        <v>1842</v>
      </c>
      <c r="C20" s="769">
        <v>1136</v>
      </c>
      <c r="D20" s="769">
        <v>3436</v>
      </c>
      <c r="E20" s="769">
        <v>996</v>
      </c>
      <c r="F20" s="770">
        <v>3093</v>
      </c>
    </row>
    <row r="21" spans="2:6" ht="13.5" customHeight="1">
      <c r="B21" s="768" t="s">
        <v>1843</v>
      </c>
      <c r="C21" s="769">
        <v>447</v>
      </c>
      <c r="D21" s="769">
        <v>5034</v>
      </c>
      <c r="E21" s="769">
        <v>435</v>
      </c>
      <c r="F21" s="770">
        <v>5200</v>
      </c>
    </row>
    <row r="22" spans="2:6" ht="13.5" customHeight="1">
      <c r="B22" s="774" t="s">
        <v>1844</v>
      </c>
      <c r="C22" s="769">
        <v>2049</v>
      </c>
      <c r="D22" s="769">
        <v>14355</v>
      </c>
      <c r="E22" s="769">
        <v>1996</v>
      </c>
      <c r="F22" s="770">
        <v>14530</v>
      </c>
    </row>
    <row r="23" spans="2:6" ht="27">
      <c r="B23" s="775" t="s">
        <v>1845</v>
      </c>
      <c r="C23" s="769">
        <v>1497</v>
      </c>
      <c r="D23" s="769">
        <v>7264</v>
      </c>
      <c r="E23" s="769">
        <v>1400</v>
      </c>
      <c r="F23" s="770">
        <v>6510</v>
      </c>
    </row>
    <row r="24" spans="2:6" ht="18.75">
      <c r="B24" s="776" t="s">
        <v>1846</v>
      </c>
      <c r="C24" s="769">
        <v>469</v>
      </c>
      <c r="D24" s="769">
        <v>3653</v>
      </c>
      <c r="E24" s="769">
        <v>499</v>
      </c>
      <c r="F24" s="770">
        <v>4096</v>
      </c>
    </row>
    <row r="25" spans="2:6" ht="18.75">
      <c r="B25" s="776" t="s">
        <v>1847</v>
      </c>
      <c r="C25" s="769">
        <v>1138</v>
      </c>
      <c r="D25" s="769">
        <v>19461</v>
      </c>
      <c r="E25" s="769">
        <v>1336</v>
      </c>
      <c r="F25" s="770">
        <v>22821</v>
      </c>
    </row>
    <row r="26" spans="2:6" ht="18.75">
      <c r="B26" s="776" t="s">
        <v>1848</v>
      </c>
      <c r="C26" s="769">
        <v>63</v>
      </c>
      <c r="D26" s="769">
        <v>632</v>
      </c>
      <c r="E26" s="769">
        <v>65</v>
      </c>
      <c r="F26" s="770">
        <v>1079</v>
      </c>
    </row>
    <row r="27" spans="2:6" ht="18.75">
      <c r="B27" s="777" t="s">
        <v>1849</v>
      </c>
      <c r="C27" s="778">
        <v>685</v>
      </c>
      <c r="D27" s="778">
        <v>7763</v>
      </c>
      <c r="E27" s="778">
        <v>638</v>
      </c>
      <c r="F27" s="779">
        <v>6212</v>
      </c>
    </row>
    <row r="29" spans="2:6">
      <c r="B29" s="204" t="s">
        <v>1850</v>
      </c>
      <c r="C29" s="135"/>
      <c r="D29" s="780"/>
      <c r="E29" s="780"/>
    </row>
    <row r="30" spans="2:6">
      <c r="B30" s="781" t="s">
        <v>1851</v>
      </c>
      <c r="C30" s="135"/>
      <c r="D30" s="780"/>
      <c r="E30" s="780"/>
    </row>
  </sheetData>
  <mergeCells count="7">
    <mergeCell ref="B5:B7"/>
    <mergeCell ref="C5:D5"/>
    <mergeCell ref="E5:F5"/>
    <mergeCell ref="C6:C7"/>
    <mergeCell ref="D6:D7"/>
    <mergeCell ref="E6:E7"/>
    <mergeCell ref="F6:F7"/>
  </mergeCells>
  <phoneticPr fontId="3"/>
  <pageMargins left="0.27559055118110237" right="0.15748031496062992" top="0.98425196850393704" bottom="0.98425196850393704" header="0.51181102362204722" footer="0.51181102362204722"/>
  <pageSetup paperSize="9" scale="9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9712A-C029-4F1D-A6AD-923A410EC1ED}">
  <dimension ref="B1:X28"/>
  <sheetViews>
    <sheetView zoomScaleNormal="100" workbookViewId="0"/>
  </sheetViews>
  <sheetFormatPr defaultRowHeight="21" customHeight="1"/>
  <cols>
    <col min="1" max="1" width="0.5" style="605" customWidth="1"/>
    <col min="2" max="2" width="16.5" style="605" customWidth="1"/>
    <col min="3" max="4" width="9.25" style="605" customWidth="1"/>
    <col min="5" max="5" width="8.75" style="605" customWidth="1"/>
    <col min="6" max="7" width="8.875" style="605" customWidth="1"/>
    <col min="8" max="8" width="9" style="605"/>
    <col min="9" max="9" width="9.125" style="605" customWidth="1"/>
    <col min="10" max="10" width="9" style="605"/>
    <col min="11" max="12" width="8.75" style="605" customWidth="1"/>
    <col min="13" max="16384" width="9" style="605"/>
  </cols>
  <sheetData>
    <row r="1" spans="2:15" ht="17.25" customHeight="1">
      <c r="B1" s="762" t="s">
        <v>1852</v>
      </c>
    </row>
    <row r="2" spans="2:15" ht="17.25" customHeight="1"/>
    <row r="3" spans="2:15" ht="21" customHeight="1">
      <c r="L3" s="97" t="s">
        <v>1853</v>
      </c>
    </row>
    <row r="4" spans="2:15" ht="21" customHeight="1">
      <c r="B4" s="2982" t="s">
        <v>1828</v>
      </c>
      <c r="C4" s="2975" t="s">
        <v>231</v>
      </c>
      <c r="D4" s="2976"/>
      <c r="E4" s="2975" t="s">
        <v>1854</v>
      </c>
      <c r="F4" s="2976"/>
      <c r="G4" s="3173" t="s">
        <v>1855</v>
      </c>
      <c r="H4" s="3174"/>
      <c r="I4" s="3174"/>
      <c r="J4" s="2963"/>
      <c r="K4" s="3175" t="s">
        <v>1856</v>
      </c>
      <c r="L4" s="2976"/>
    </row>
    <row r="5" spans="2:15" ht="21" customHeight="1">
      <c r="B5" s="3169"/>
      <c r="C5" s="2979"/>
      <c r="D5" s="2980"/>
      <c r="E5" s="2979"/>
      <c r="F5" s="2980"/>
      <c r="G5" s="3173" t="s">
        <v>1857</v>
      </c>
      <c r="H5" s="2963"/>
      <c r="I5" s="3176" t="s">
        <v>1858</v>
      </c>
      <c r="J5" s="2980"/>
      <c r="K5" s="2979" t="s">
        <v>1859</v>
      </c>
      <c r="L5" s="2980"/>
    </row>
    <row r="6" spans="2:15" ht="21" customHeight="1">
      <c r="B6" s="3169"/>
      <c r="C6" s="2985" t="s">
        <v>1831</v>
      </c>
      <c r="D6" s="2985" t="s">
        <v>1832</v>
      </c>
      <c r="E6" s="2985" t="s">
        <v>1831</v>
      </c>
      <c r="F6" s="2985" t="s">
        <v>1832</v>
      </c>
      <c r="G6" s="2985" t="s">
        <v>1831</v>
      </c>
      <c r="H6" s="2985" t="s">
        <v>1832</v>
      </c>
      <c r="I6" s="2985" t="s">
        <v>1831</v>
      </c>
      <c r="J6" s="2985" t="s">
        <v>1832</v>
      </c>
      <c r="K6" s="2985" t="s">
        <v>1831</v>
      </c>
      <c r="L6" s="2985" t="s">
        <v>1832</v>
      </c>
    </row>
    <row r="7" spans="2:15" ht="21" customHeight="1">
      <c r="B7" s="2984"/>
      <c r="C7" s="2984"/>
      <c r="D7" s="2984"/>
      <c r="E7" s="2984"/>
      <c r="F7" s="2984"/>
      <c r="G7" s="2984"/>
      <c r="H7" s="2984"/>
      <c r="I7" s="2984"/>
      <c r="J7" s="2984"/>
      <c r="K7" s="2984"/>
      <c r="L7" s="2984"/>
    </row>
    <row r="8" spans="2:15" ht="27.75" customHeight="1">
      <c r="B8" s="782" t="s">
        <v>231</v>
      </c>
      <c r="C8" s="657">
        <v>12816</v>
      </c>
      <c r="D8" s="657">
        <v>120811</v>
      </c>
      <c r="E8" s="657">
        <v>4938</v>
      </c>
      <c r="F8" s="657">
        <v>13239</v>
      </c>
      <c r="G8" s="657">
        <v>6833</v>
      </c>
      <c r="H8" s="657">
        <v>85091</v>
      </c>
      <c r="I8" s="657">
        <v>999</v>
      </c>
      <c r="J8" s="657">
        <v>22269</v>
      </c>
      <c r="K8" s="657">
        <v>46</v>
      </c>
      <c r="L8" s="783">
        <v>212</v>
      </c>
      <c r="M8" s="784"/>
      <c r="N8" s="784"/>
      <c r="O8" s="784"/>
    </row>
    <row r="9" spans="2:15" ht="27.75" customHeight="1">
      <c r="B9" s="785" t="s">
        <v>1860</v>
      </c>
      <c r="C9" s="786">
        <v>14</v>
      </c>
      <c r="D9" s="786">
        <v>180</v>
      </c>
      <c r="E9" s="695" t="s">
        <v>846</v>
      </c>
      <c r="F9" s="695" t="s">
        <v>846</v>
      </c>
      <c r="G9" s="72">
        <v>12</v>
      </c>
      <c r="H9" s="72">
        <v>116</v>
      </c>
      <c r="I9" s="72">
        <v>2</v>
      </c>
      <c r="J9" s="72">
        <v>64</v>
      </c>
      <c r="K9" s="695" t="s">
        <v>846</v>
      </c>
      <c r="L9" s="787" t="s">
        <v>846</v>
      </c>
      <c r="M9" s="784"/>
      <c r="N9" s="784"/>
      <c r="O9" s="784"/>
    </row>
    <row r="10" spans="2:15" ht="27.75" customHeight="1">
      <c r="B10" s="788" t="s">
        <v>1861</v>
      </c>
      <c r="C10" s="786">
        <v>7</v>
      </c>
      <c r="D10" s="786">
        <v>89</v>
      </c>
      <c r="E10" s="695" t="s">
        <v>846</v>
      </c>
      <c r="F10" s="695" t="s">
        <v>846</v>
      </c>
      <c r="G10" s="72">
        <v>6</v>
      </c>
      <c r="H10" s="72">
        <v>74</v>
      </c>
      <c r="I10" s="72">
        <v>1</v>
      </c>
      <c r="J10" s="695">
        <v>15</v>
      </c>
      <c r="K10" s="695" t="s">
        <v>846</v>
      </c>
      <c r="L10" s="787" t="s">
        <v>846</v>
      </c>
      <c r="M10" s="784"/>
      <c r="N10" s="784"/>
      <c r="O10" s="784"/>
    </row>
    <row r="11" spans="2:15" ht="27.75" customHeight="1">
      <c r="B11" s="789" t="s">
        <v>1862</v>
      </c>
      <c r="C11" s="695" t="s">
        <v>829</v>
      </c>
      <c r="D11" s="695" t="s">
        <v>829</v>
      </c>
      <c r="E11" s="695" t="s">
        <v>846</v>
      </c>
      <c r="F11" s="695" t="s">
        <v>846</v>
      </c>
      <c r="G11" s="695" t="s">
        <v>846</v>
      </c>
      <c r="H11" s="695" t="s">
        <v>846</v>
      </c>
      <c r="I11" s="695" t="s">
        <v>846</v>
      </c>
      <c r="J11" s="695" t="s">
        <v>846</v>
      </c>
      <c r="K11" s="695" t="s">
        <v>846</v>
      </c>
      <c r="L11" s="787" t="s">
        <v>846</v>
      </c>
      <c r="M11" s="784"/>
      <c r="N11" s="784"/>
      <c r="O11" s="784"/>
    </row>
    <row r="12" spans="2:15" ht="27.75" customHeight="1">
      <c r="B12" s="788" t="s">
        <v>1863</v>
      </c>
      <c r="C12" s="786">
        <v>1378</v>
      </c>
      <c r="D12" s="786">
        <v>7991</v>
      </c>
      <c r="E12" s="786">
        <v>294</v>
      </c>
      <c r="F12" s="786">
        <v>673</v>
      </c>
      <c r="G12" s="786">
        <v>1081</v>
      </c>
      <c r="H12" s="786">
        <v>7311</v>
      </c>
      <c r="I12" s="786">
        <v>2</v>
      </c>
      <c r="J12" s="786">
        <v>6</v>
      </c>
      <c r="K12" s="695">
        <v>1</v>
      </c>
      <c r="L12" s="787">
        <v>1</v>
      </c>
      <c r="M12" s="784"/>
      <c r="N12" s="784"/>
      <c r="O12" s="784"/>
    </row>
    <row r="13" spans="2:15" ht="27.75" customHeight="1">
      <c r="B13" s="788" t="s">
        <v>1864</v>
      </c>
      <c r="C13" s="786">
        <v>487</v>
      </c>
      <c r="D13" s="786">
        <v>14213</v>
      </c>
      <c r="E13" s="72">
        <v>79</v>
      </c>
      <c r="F13" s="72">
        <v>169</v>
      </c>
      <c r="G13" s="786">
        <v>402</v>
      </c>
      <c r="H13" s="786">
        <v>14024</v>
      </c>
      <c r="I13" s="72">
        <v>5</v>
      </c>
      <c r="J13" s="72">
        <v>19</v>
      </c>
      <c r="K13" s="72">
        <v>1</v>
      </c>
      <c r="L13" s="110">
        <v>1</v>
      </c>
      <c r="M13" s="784"/>
      <c r="N13" s="784"/>
      <c r="O13" s="784"/>
    </row>
    <row r="14" spans="2:15" ht="27.75" customHeight="1">
      <c r="B14" s="790" t="s">
        <v>1865</v>
      </c>
      <c r="C14" s="786">
        <v>11</v>
      </c>
      <c r="D14" s="786">
        <v>378</v>
      </c>
      <c r="E14" s="695" t="s">
        <v>846</v>
      </c>
      <c r="F14" s="695" t="s">
        <v>846</v>
      </c>
      <c r="G14" s="786">
        <v>11</v>
      </c>
      <c r="H14" s="786">
        <v>378</v>
      </c>
      <c r="I14" s="695" t="s">
        <v>846</v>
      </c>
      <c r="J14" s="695" t="s">
        <v>846</v>
      </c>
      <c r="K14" s="695" t="s">
        <v>846</v>
      </c>
      <c r="L14" s="787" t="s">
        <v>846</v>
      </c>
      <c r="M14" s="784"/>
      <c r="N14" s="784"/>
      <c r="O14" s="784"/>
    </row>
    <row r="15" spans="2:15" ht="27.75" customHeight="1">
      <c r="B15" s="788" t="s">
        <v>1866</v>
      </c>
      <c r="C15" s="786">
        <v>88</v>
      </c>
      <c r="D15" s="786">
        <v>848</v>
      </c>
      <c r="E15" s="786">
        <v>3</v>
      </c>
      <c r="F15" s="786">
        <v>16</v>
      </c>
      <c r="G15" s="786">
        <v>83</v>
      </c>
      <c r="H15" s="786">
        <v>830</v>
      </c>
      <c r="I15" s="786">
        <v>2</v>
      </c>
      <c r="J15" s="786">
        <v>2</v>
      </c>
      <c r="K15" s="695" t="s">
        <v>846</v>
      </c>
      <c r="L15" s="787" t="s">
        <v>846</v>
      </c>
      <c r="M15" s="784"/>
      <c r="N15" s="784"/>
      <c r="O15" s="784"/>
    </row>
    <row r="16" spans="2:15" ht="27.75" customHeight="1">
      <c r="B16" s="785" t="s">
        <v>1867</v>
      </c>
      <c r="C16" s="786">
        <v>213</v>
      </c>
      <c r="D16" s="786">
        <v>5724</v>
      </c>
      <c r="E16" s="786">
        <v>32</v>
      </c>
      <c r="F16" s="786">
        <v>44</v>
      </c>
      <c r="G16" s="786">
        <v>174</v>
      </c>
      <c r="H16" s="786">
        <v>5634</v>
      </c>
      <c r="I16" s="786">
        <v>7</v>
      </c>
      <c r="J16" s="786">
        <v>46</v>
      </c>
      <c r="K16" s="695" t="s">
        <v>846</v>
      </c>
      <c r="L16" s="787" t="s">
        <v>846</v>
      </c>
      <c r="M16" s="784"/>
      <c r="N16" s="784"/>
      <c r="O16" s="784"/>
    </row>
    <row r="17" spans="2:24" ht="27.75" customHeight="1">
      <c r="B17" s="785" t="s">
        <v>1868</v>
      </c>
      <c r="C17" s="786">
        <v>3046</v>
      </c>
      <c r="D17" s="786">
        <v>24862</v>
      </c>
      <c r="E17" s="786">
        <v>870</v>
      </c>
      <c r="F17" s="786">
        <v>2475</v>
      </c>
      <c r="G17" s="786">
        <v>2127</v>
      </c>
      <c r="H17" s="786">
        <v>21688</v>
      </c>
      <c r="I17" s="786">
        <v>47</v>
      </c>
      <c r="J17" s="786">
        <v>691</v>
      </c>
      <c r="K17" s="786">
        <v>2</v>
      </c>
      <c r="L17" s="791">
        <v>8</v>
      </c>
      <c r="M17" s="784"/>
      <c r="N17" s="784"/>
      <c r="O17" s="784"/>
    </row>
    <row r="18" spans="2:24" ht="27.75" customHeight="1">
      <c r="B18" s="785" t="s">
        <v>1869</v>
      </c>
      <c r="C18" s="786">
        <v>207</v>
      </c>
      <c r="D18" s="786">
        <v>2985</v>
      </c>
      <c r="E18" s="786">
        <v>18</v>
      </c>
      <c r="F18" s="786">
        <v>34</v>
      </c>
      <c r="G18" s="786">
        <v>149</v>
      </c>
      <c r="H18" s="786">
        <v>1982</v>
      </c>
      <c r="I18" s="786">
        <v>40</v>
      </c>
      <c r="J18" s="786">
        <v>969</v>
      </c>
      <c r="K18" s="695" t="s">
        <v>846</v>
      </c>
      <c r="L18" s="787" t="s">
        <v>846</v>
      </c>
      <c r="M18" s="784"/>
      <c r="N18" s="784"/>
      <c r="O18" s="784"/>
    </row>
    <row r="19" spans="2:24" ht="27.75" customHeight="1">
      <c r="B19" s="785" t="s">
        <v>1870</v>
      </c>
      <c r="C19" s="786">
        <v>996</v>
      </c>
      <c r="D19" s="786">
        <v>3093</v>
      </c>
      <c r="E19" s="72">
        <v>466</v>
      </c>
      <c r="F19" s="72">
        <v>708</v>
      </c>
      <c r="G19" s="72">
        <v>513</v>
      </c>
      <c r="H19" s="72">
        <v>2267</v>
      </c>
      <c r="I19" s="72">
        <v>17</v>
      </c>
      <c r="J19" s="72">
        <v>118</v>
      </c>
      <c r="K19" s="695" t="s">
        <v>846</v>
      </c>
      <c r="L19" s="787" t="s">
        <v>846</v>
      </c>
      <c r="M19" s="784"/>
      <c r="N19" s="784"/>
      <c r="O19" s="784"/>
    </row>
    <row r="20" spans="2:24" ht="27.75" customHeight="1">
      <c r="B20" s="789" t="s">
        <v>1871</v>
      </c>
      <c r="C20" s="786">
        <v>435</v>
      </c>
      <c r="D20" s="786">
        <v>5200</v>
      </c>
      <c r="E20" s="72">
        <v>194</v>
      </c>
      <c r="F20" s="72">
        <v>601</v>
      </c>
      <c r="G20" s="72">
        <v>218</v>
      </c>
      <c r="H20" s="72">
        <v>3278</v>
      </c>
      <c r="I20" s="72">
        <v>22</v>
      </c>
      <c r="J20" s="72">
        <v>1320</v>
      </c>
      <c r="K20" s="695">
        <v>1</v>
      </c>
      <c r="L20" s="787">
        <v>1</v>
      </c>
      <c r="M20" s="784"/>
      <c r="N20" s="784"/>
      <c r="O20" s="784"/>
    </row>
    <row r="21" spans="2:24" ht="27.75" customHeight="1">
      <c r="B21" s="789" t="s">
        <v>1872</v>
      </c>
      <c r="C21" s="688">
        <v>1996</v>
      </c>
      <c r="D21" s="688">
        <v>14530</v>
      </c>
      <c r="E21" s="688">
        <v>1263</v>
      </c>
      <c r="F21" s="688">
        <v>3617</v>
      </c>
      <c r="G21" s="688">
        <v>725</v>
      </c>
      <c r="H21" s="688">
        <v>10864</v>
      </c>
      <c r="I21" s="688">
        <v>8</v>
      </c>
      <c r="J21" s="688">
        <v>49</v>
      </c>
      <c r="K21" s="581" t="s">
        <v>846</v>
      </c>
      <c r="L21" s="586" t="s">
        <v>846</v>
      </c>
    </row>
    <row r="22" spans="2:24" ht="27.75" customHeight="1">
      <c r="B22" s="789" t="s">
        <v>1873</v>
      </c>
      <c r="C22" s="688">
        <v>1400</v>
      </c>
      <c r="D22" s="688">
        <v>6510</v>
      </c>
      <c r="E22" s="688">
        <v>837</v>
      </c>
      <c r="F22" s="688">
        <v>1594</v>
      </c>
      <c r="G22" s="688">
        <v>531</v>
      </c>
      <c r="H22" s="688">
        <v>4656</v>
      </c>
      <c r="I22" s="688">
        <v>31</v>
      </c>
      <c r="J22" s="688">
        <v>247</v>
      </c>
      <c r="K22" s="695">
        <v>1</v>
      </c>
      <c r="L22" s="787">
        <v>13</v>
      </c>
    </row>
    <row r="23" spans="2:24" ht="27.75" customHeight="1">
      <c r="B23" s="790" t="s">
        <v>1874</v>
      </c>
      <c r="C23" s="688">
        <v>499</v>
      </c>
      <c r="D23" s="688">
        <v>4096</v>
      </c>
      <c r="E23" s="688">
        <v>269</v>
      </c>
      <c r="F23" s="688">
        <v>667</v>
      </c>
      <c r="G23" s="688">
        <v>159</v>
      </c>
      <c r="H23" s="688">
        <v>1385</v>
      </c>
      <c r="I23" s="688">
        <v>67</v>
      </c>
      <c r="J23" s="688">
        <v>2008</v>
      </c>
      <c r="K23" s="688">
        <v>4</v>
      </c>
      <c r="L23" s="689">
        <v>36</v>
      </c>
    </row>
    <row r="24" spans="2:24" ht="27.75" customHeight="1">
      <c r="B24" s="792" t="s">
        <v>1875</v>
      </c>
      <c r="C24" s="688">
        <v>1336</v>
      </c>
      <c r="D24" s="688">
        <v>22821</v>
      </c>
      <c r="E24" s="688">
        <v>555</v>
      </c>
      <c r="F24" s="688">
        <v>2497</v>
      </c>
      <c r="G24" s="688">
        <v>304</v>
      </c>
      <c r="H24" s="688">
        <v>4758</v>
      </c>
      <c r="I24" s="688">
        <v>463</v>
      </c>
      <c r="J24" s="688">
        <v>15467</v>
      </c>
      <c r="K24" s="688">
        <v>14</v>
      </c>
      <c r="L24" s="689">
        <v>99</v>
      </c>
    </row>
    <row r="25" spans="2:24" ht="27.75" customHeight="1">
      <c r="B25" s="789" t="s">
        <v>1876</v>
      </c>
      <c r="C25" s="688">
        <v>65</v>
      </c>
      <c r="D25" s="688">
        <v>1079</v>
      </c>
      <c r="E25" s="688">
        <v>2</v>
      </c>
      <c r="F25" s="688">
        <v>9</v>
      </c>
      <c r="G25" s="102">
        <v>44</v>
      </c>
      <c r="H25" s="102">
        <v>787</v>
      </c>
      <c r="I25" s="688">
        <v>19</v>
      </c>
      <c r="J25" s="688">
        <v>283</v>
      </c>
      <c r="K25" s="581" t="s">
        <v>846</v>
      </c>
      <c r="L25" s="586" t="s">
        <v>846</v>
      </c>
    </row>
    <row r="26" spans="2:24" ht="27.75" customHeight="1">
      <c r="B26" s="793" t="s">
        <v>1877</v>
      </c>
      <c r="C26" s="794">
        <v>638</v>
      </c>
      <c r="D26" s="794">
        <v>6212</v>
      </c>
      <c r="E26" s="794">
        <v>56</v>
      </c>
      <c r="F26" s="794">
        <v>135</v>
      </c>
      <c r="G26" s="794">
        <v>294</v>
      </c>
      <c r="H26" s="794">
        <v>5059</v>
      </c>
      <c r="I26" s="794">
        <v>266</v>
      </c>
      <c r="J26" s="794">
        <v>965</v>
      </c>
      <c r="K26" s="794">
        <v>22</v>
      </c>
      <c r="L26" s="795">
        <v>53</v>
      </c>
    </row>
    <row r="27" spans="2:24" ht="14.25" customHeight="1"/>
    <row r="28" spans="2:24" s="135" customFormat="1" ht="14.25" customHeight="1">
      <c r="B28" s="359" t="s">
        <v>1850</v>
      </c>
      <c r="C28" s="780"/>
      <c r="D28" s="780"/>
      <c r="E28" s="780"/>
      <c r="F28" s="780"/>
      <c r="G28" s="780"/>
      <c r="H28" s="780"/>
      <c r="I28" s="780"/>
      <c r="J28" s="780"/>
      <c r="K28" s="780"/>
      <c r="L28" s="780"/>
      <c r="M28" s="780"/>
      <c r="N28" s="780"/>
      <c r="O28" s="780"/>
      <c r="P28" s="780"/>
      <c r="Q28" s="780"/>
      <c r="R28" s="780"/>
      <c r="S28" s="780"/>
      <c r="T28" s="780"/>
      <c r="U28" s="780"/>
      <c r="V28" s="780"/>
      <c r="W28" s="780"/>
      <c r="X28" s="780"/>
    </row>
  </sheetData>
  <mergeCells count="18">
    <mergeCell ref="B4:B7"/>
    <mergeCell ref="C4:D5"/>
    <mergeCell ref="E4:F5"/>
    <mergeCell ref="G4:J4"/>
    <mergeCell ref="K4:L4"/>
    <mergeCell ref="G5:H5"/>
    <mergeCell ref="I5:J5"/>
    <mergeCell ref="K5:L5"/>
    <mergeCell ref="C6:C7"/>
    <mergeCell ref="D6:D7"/>
    <mergeCell ref="K6:K7"/>
    <mergeCell ref="L6:L7"/>
    <mergeCell ref="E6:E7"/>
    <mergeCell ref="F6:F7"/>
    <mergeCell ref="G6:G7"/>
    <mergeCell ref="H6:H7"/>
    <mergeCell ref="I6:I7"/>
    <mergeCell ref="J6:J7"/>
  </mergeCells>
  <phoneticPr fontId="3"/>
  <pageMargins left="0.39370078740157483" right="0" top="0.98425196850393704" bottom="0.98425196850393704" header="0.51181102362204722" footer="0.51181102362204722"/>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EAC44-15D9-451C-8C5F-9FA8A575B646}">
  <dimension ref="B1:AC43"/>
  <sheetViews>
    <sheetView zoomScaleNormal="100" workbookViewId="0"/>
  </sheetViews>
  <sheetFormatPr defaultRowHeight="13.5"/>
  <cols>
    <col min="1" max="1" width="2.125" style="96" customWidth="1"/>
    <col min="2" max="2" width="9.625" style="96" customWidth="1"/>
    <col min="3" max="4" width="13.125" style="96" customWidth="1"/>
    <col min="5" max="25" width="10.125" style="96" customWidth="1"/>
    <col min="26" max="26" width="10.125" style="131" customWidth="1"/>
    <col min="27" max="27" width="10.125" style="130" customWidth="1"/>
    <col min="28" max="28" width="10.125" style="96" customWidth="1"/>
    <col min="29" max="29" width="10.125" style="628" customWidth="1"/>
    <col min="30" max="41" width="10.125" style="96" customWidth="1"/>
    <col min="42" max="16384" width="9" style="96"/>
  </cols>
  <sheetData>
    <row r="1" spans="2:25" ht="17.25">
      <c r="B1" s="699" t="s">
        <v>1878</v>
      </c>
      <c r="Y1" s="133"/>
    </row>
    <row r="3" spans="2:25">
      <c r="W3" s="103"/>
      <c r="X3" s="700" t="s">
        <v>1879</v>
      </c>
    </row>
    <row r="4" spans="2:25" ht="15" customHeight="1">
      <c r="B4" s="2982" t="s">
        <v>1239</v>
      </c>
      <c r="C4" s="2975" t="s">
        <v>1880</v>
      </c>
      <c r="D4" s="2976"/>
      <c r="E4" s="2975" t="s">
        <v>1881</v>
      </c>
      <c r="F4" s="2976"/>
      <c r="G4" s="3189" t="s">
        <v>1882</v>
      </c>
      <c r="H4" s="3190"/>
      <c r="I4" s="2975" t="s">
        <v>1835</v>
      </c>
      <c r="J4" s="2976"/>
      <c r="K4" s="2975" t="s">
        <v>1724</v>
      </c>
      <c r="L4" s="2976"/>
      <c r="M4" s="3189" t="s">
        <v>1883</v>
      </c>
      <c r="N4" s="2976"/>
      <c r="O4" s="2975" t="s">
        <v>1884</v>
      </c>
      <c r="P4" s="2976"/>
      <c r="Q4" s="3189" t="s">
        <v>1839</v>
      </c>
      <c r="R4" s="2976"/>
      <c r="S4" s="3189" t="s">
        <v>1840</v>
      </c>
      <c r="T4" s="2976"/>
      <c r="U4" s="3189" t="s">
        <v>1841</v>
      </c>
      <c r="V4" s="2976"/>
      <c r="W4" s="3189" t="s">
        <v>1885</v>
      </c>
      <c r="X4" s="3190"/>
    </row>
    <row r="5" spans="2:25" ht="15" customHeight="1">
      <c r="B5" s="3169"/>
      <c r="C5" s="2979"/>
      <c r="D5" s="2980"/>
      <c r="E5" s="2979" t="s">
        <v>1721</v>
      </c>
      <c r="F5" s="2980"/>
      <c r="G5" s="3182" t="s">
        <v>1886</v>
      </c>
      <c r="H5" s="2980"/>
      <c r="I5" s="2979"/>
      <c r="J5" s="2980"/>
      <c r="K5" s="2979"/>
      <c r="L5" s="2980"/>
      <c r="M5" s="2979" t="s">
        <v>1887</v>
      </c>
      <c r="N5" s="2980"/>
      <c r="O5" s="2979"/>
      <c r="P5" s="2980"/>
      <c r="Q5" s="2979"/>
      <c r="R5" s="2980"/>
      <c r="S5" s="2979"/>
      <c r="T5" s="2980"/>
      <c r="U5" s="2979"/>
      <c r="V5" s="2980"/>
      <c r="W5" s="3182" t="s">
        <v>1888</v>
      </c>
      <c r="X5" s="2980"/>
    </row>
    <row r="6" spans="2:25" ht="15" customHeight="1">
      <c r="B6" s="3169"/>
      <c r="C6" s="2985" t="s">
        <v>1831</v>
      </c>
      <c r="D6" s="2985" t="s">
        <v>1832</v>
      </c>
      <c r="E6" s="2985" t="s">
        <v>1831</v>
      </c>
      <c r="F6" s="2985" t="s">
        <v>1832</v>
      </c>
      <c r="G6" s="2985" t="s">
        <v>1831</v>
      </c>
      <c r="H6" s="2985" t="s">
        <v>1832</v>
      </c>
      <c r="I6" s="2985" t="s">
        <v>1831</v>
      </c>
      <c r="J6" s="2985" t="s">
        <v>1832</v>
      </c>
      <c r="K6" s="2985" t="s">
        <v>1831</v>
      </c>
      <c r="L6" s="2985" t="s">
        <v>1832</v>
      </c>
      <c r="M6" s="2985" t="s">
        <v>1831</v>
      </c>
      <c r="N6" s="2985" t="s">
        <v>1832</v>
      </c>
      <c r="O6" s="2985" t="s">
        <v>1831</v>
      </c>
      <c r="P6" s="2985" t="s">
        <v>1832</v>
      </c>
      <c r="Q6" s="2985" t="s">
        <v>1831</v>
      </c>
      <c r="R6" s="2985" t="s">
        <v>1832</v>
      </c>
      <c r="S6" s="2985" t="s">
        <v>1831</v>
      </c>
      <c r="T6" s="2985" t="s">
        <v>1832</v>
      </c>
      <c r="U6" s="2985" t="s">
        <v>1831</v>
      </c>
      <c r="V6" s="2985" t="s">
        <v>1832</v>
      </c>
      <c r="W6" s="2985" t="s">
        <v>1831</v>
      </c>
      <c r="X6" s="2985" t="s">
        <v>1832</v>
      </c>
    </row>
    <row r="7" spans="2:25" ht="15" customHeight="1">
      <c r="B7" s="2984"/>
      <c r="C7" s="2984"/>
      <c r="D7" s="2984"/>
      <c r="E7" s="2984"/>
      <c r="F7" s="2984"/>
      <c r="G7" s="2984"/>
      <c r="H7" s="2984"/>
      <c r="I7" s="2984"/>
      <c r="J7" s="2984"/>
      <c r="K7" s="2984"/>
      <c r="L7" s="2984"/>
      <c r="M7" s="2984"/>
      <c r="N7" s="2984"/>
      <c r="O7" s="2984"/>
      <c r="P7" s="2984"/>
      <c r="Q7" s="2984"/>
      <c r="R7" s="2984"/>
      <c r="S7" s="2984"/>
      <c r="T7" s="2984"/>
      <c r="U7" s="2984"/>
      <c r="V7" s="2984"/>
      <c r="W7" s="2984"/>
      <c r="X7" s="2984"/>
    </row>
    <row r="8" spans="2:25" ht="13.5" customHeight="1">
      <c r="B8" s="705" t="s">
        <v>231</v>
      </c>
      <c r="C8" s="796">
        <v>12816</v>
      </c>
      <c r="D8" s="797">
        <v>120811</v>
      </c>
      <c r="E8" s="797">
        <v>21</v>
      </c>
      <c r="F8" s="797">
        <v>269</v>
      </c>
      <c r="G8" s="798" t="s">
        <v>846</v>
      </c>
      <c r="H8" s="798" t="s">
        <v>846</v>
      </c>
      <c r="I8" s="797">
        <v>1378</v>
      </c>
      <c r="J8" s="797">
        <v>7991</v>
      </c>
      <c r="K8" s="797">
        <v>487</v>
      </c>
      <c r="L8" s="797">
        <v>14213</v>
      </c>
      <c r="M8" s="797">
        <v>11</v>
      </c>
      <c r="N8" s="797">
        <v>378</v>
      </c>
      <c r="O8" s="797">
        <v>88</v>
      </c>
      <c r="P8" s="797">
        <v>848</v>
      </c>
      <c r="Q8" s="797">
        <v>213</v>
      </c>
      <c r="R8" s="797">
        <v>5724</v>
      </c>
      <c r="S8" s="797">
        <v>3046</v>
      </c>
      <c r="T8" s="797">
        <v>24862</v>
      </c>
      <c r="U8" s="797">
        <v>207</v>
      </c>
      <c r="V8" s="797">
        <v>2985</v>
      </c>
      <c r="W8" s="797">
        <v>996</v>
      </c>
      <c r="X8" s="799">
        <v>3093</v>
      </c>
    </row>
    <row r="9" spans="2:25" ht="13.5" customHeight="1">
      <c r="B9" s="705"/>
      <c r="C9" s="796"/>
      <c r="D9" s="797"/>
      <c r="E9" s="797"/>
      <c r="F9" s="797"/>
      <c r="G9" s="798"/>
      <c r="H9" s="798"/>
      <c r="I9" s="797"/>
      <c r="J9" s="797"/>
      <c r="K9" s="797"/>
      <c r="L9" s="797"/>
      <c r="M9" s="797"/>
      <c r="N9" s="797"/>
      <c r="O9" s="797"/>
      <c r="P9" s="797"/>
      <c r="Q9" s="797"/>
      <c r="R9" s="797"/>
      <c r="S9" s="797"/>
      <c r="T9" s="797"/>
      <c r="U9" s="797"/>
      <c r="V9" s="797"/>
      <c r="W9" s="797"/>
      <c r="X9" s="800"/>
    </row>
    <row r="10" spans="2:25" ht="13.5" customHeight="1">
      <c r="B10" s="639" t="s">
        <v>1760</v>
      </c>
      <c r="C10" s="801">
        <v>3809</v>
      </c>
      <c r="D10" s="723">
        <v>35074</v>
      </c>
      <c r="E10" s="715">
        <v>1</v>
      </c>
      <c r="F10" s="715">
        <v>5</v>
      </c>
      <c r="G10" s="802" t="s">
        <v>846</v>
      </c>
      <c r="H10" s="802" t="s">
        <v>846</v>
      </c>
      <c r="I10" s="723">
        <v>184</v>
      </c>
      <c r="J10" s="723">
        <v>1064</v>
      </c>
      <c r="K10" s="723">
        <v>66</v>
      </c>
      <c r="L10" s="723">
        <v>743</v>
      </c>
      <c r="M10" s="723">
        <v>5</v>
      </c>
      <c r="N10" s="723">
        <v>161</v>
      </c>
      <c r="O10" s="723">
        <v>24</v>
      </c>
      <c r="P10" s="723">
        <v>274</v>
      </c>
      <c r="Q10" s="723">
        <v>37</v>
      </c>
      <c r="R10" s="723">
        <v>1134</v>
      </c>
      <c r="S10" s="723">
        <v>981</v>
      </c>
      <c r="T10" s="723">
        <v>8251</v>
      </c>
      <c r="U10" s="723">
        <v>104</v>
      </c>
      <c r="V10" s="723">
        <v>1868</v>
      </c>
      <c r="W10" s="723">
        <v>293</v>
      </c>
      <c r="X10" s="803">
        <v>1144</v>
      </c>
    </row>
    <row r="11" spans="2:25" ht="13.5" customHeight="1">
      <c r="B11" s="639" t="s">
        <v>1761</v>
      </c>
      <c r="C11" s="801">
        <v>897</v>
      </c>
      <c r="D11" s="723">
        <v>15665</v>
      </c>
      <c r="E11" s="715">
        <v>1</v>
      </c>
      <c r="F11" s="715">
        <v>28</v>
      </c>
      <c r="G11" s="802" t="s">
        <v>846</v>
      </c>
      <c r="H11" s="802" t="s">
        <v>846</v>
      </c>
      <c r="I11" s="723">
        <v>58</v>
      </c>
      <c r="J11" s="723">
        <v>266</v>
      </c>
      <c r="K11" s="723">
        <v>81</v>
      </c>
      <c r="L11" s="723">
        <v>7077</v>
      </c>
      <c r="M11" s="723">
        <v>1</v>
      </c>
      <c r="N11" s="723">
        <v>2</v>
      </c>
      <c r="O11" s="723">
        <v>6</v>
      </c>
      <c r="P11" s="723">
        <v>64</v>
      </c>
      <c r="Q11" s="804">
        <v>35</v>
      </c>
      <c r="R11" s="723">
        <v>1157</v>
      </c>
      <c r="S11" s="723">
        <v>193</v>
      </c>
      <c r="T11" s="723">
        <v>1331</v>
      </c>
      <c r="U11" s="723">
        <v>17</v>
      </c>
      <c r="V11" s="723">
        <v>164</v>
      </c>
      <c r="W11" s="723">
        <v>65</v>
      </c>
      <c r="X11" s="803">
        <v>199</v>
      </c>
    </row>
    <row r="12" spans="2:25" ht="13.5" customHeight="1">
      <c r="B12" s="639" t="s">
        <v>1762</v>
      </c>
      <c r="C12" s="801">
        <v>398</v>
      </c>
      <c r="D12" s="723">
        <v>3508</v>
      </c>
      <c r="E12" s="715">
        <v>2</v>
      </c>
      <c r="F12" s="715">
        <v>20</v>
      </c>
      <c r="G12" s="802" t="s">
        <v>846</v>
      </c>
      <c r="H12" s="802" t="s">
        <v>846</v>
      </c>
      <c r="I12" s="723">
        <v>38</v>
      </c>
      <c r="J12" s="723">
        <v>212</v>
      </c>
      <c r="K12" s="723">
        <v>20</v>
      </c>
      <c r="L12" s="723">
        <v>1224</v>
      </c>
      <c r="M12" s="715">
        <v>1</v>
      </c>
      <c r="N12" s="715">
        <v>9</v>
      </c>
      <c r="O12" s="723">
        <v>4</v>
      </c>
      <c r="P12" s="723">
        <v>73</v>
      </c>
      <c r="Q12" s="723">
        <v>10</v>
      </c>
      <c r="R12" s="723">
        <v>224</v>
      </c>
      <c r="S12" s="723">
        <v>107</v>
      </c>
      <c r="T12" s="723">
        <v>592</v>
      </c>
      <c r="U12" s="723">
        <v>4</v>
      </c>
      <c r="V12" s="723">
        <v>17</v>
      </c>
      <c r="W12" s="723">
        <v>36</v>
      </c>
      <c r="X12" s="803">
        <v>88</v>
      </c>
    </row>
    <row r="13" spans="2:25" ht="13.5" customHeight="1">
      <c r="B13" s="639" t="s">
        <v>1763</v>
      </c>
      <c r="C13" s="801">
        <v>216</v>
      </c>
      <c r="D13" s="723">
        <v>1530</v>
      </c>
      <c r="E13" s="802" t="s">
        <v>846</v>
      </c>
      <c r="F13" s="802" t="s">
        <v>846</v>
      </c>
      <c r="G13" s="802" t="s">
        <v>846</v>
      </c>
      <c r="H13" s="802" t="s">
        <v>846</v>
      </c>
      <c r="I13" s="723">
        <v>25</v>
      </c>
      <c r="J13" s="723">
        <v>175</v>
      </c>
      <c r="K13" s="723">
        <v>3</v>
      </c>
      <c r="L13" s="723">
        <v>12</v>
      </c>
      <c r="M13" s="802" t="s">
        <v>846</v>
      </c>
      <c r="N13" s="802" t="s">
        <v>846</v>
      </c>
      <c r="O13" s="715">
        <v>2</v>
      </c>
      <c r="P13" s="715">
        <v>2</v>
      </c>
      <c r="Q13" s="723">
        <v>5</v>
      </c>
      <c r="R13" s="723">
        <v>62</v>
      </c>
      <c r="S13" s="723">
        <v>61</v>
      </c>
      <c r="T13" s="723">
        <v>329</v>
      </c>
      <c r="U13" s="723">
        <v>1</v>
      </c>
      <c r="V13" s="723">
        <v>9</v>
      </c>
      <c r="W13" s="723">
        <v>29</v>
      </c>
      <c r="X13" s="803">
        <v>78</v>
      </c>
    </row>
    <row r="14" spans="2:25" ht="13.5" customHeight="1">
      <c r="B14" s="639" t="s">
        <v>1764</v>
      </c>
      <c r="C14" s="801">
        <v>1742</v>
      </c>
      <c r="D14" s="723">
        <v>13571</v>
      </c>
      <c r="E14" s="723">
        <v>4</v>
      </c>
      <c r="F14" s="723">
        <v>76</v>
      </c>
      <c r="G14" s="802" t="s">
        <v>846</v>
      </c>
      <c r="H14" s="802" t="s">
        <v>846</v>
      </c>
      <c r="I14" s="723">
        <v>293</v>
      </c>
      <c r="J14" s="723">
        <v>1878</v>
      </c>
      <c r="K14" s="723">
        <v>49</v>
      </c>
      <c r="L14" s="723">
        <v>445</v>
      </c>
      <c r="M14" s="723">
        <v>1</v>
      </c>
      <c r="N14" s="723">
        <v>16</v>
      </c>
      <c r="O14" s="723">
        <v>6</v>
      </c>
      <c r="P14" s="723">
        <v>30</v>
      </c>
      <c r="Q14" s="723">
        <v>36</v>
      </c>
      <c r="R14" s="723">
        <v>688</v>
      </c>
      <c r="S14" s="723">
        <v>428</v>
      </c>
      <c r="T14" s="723">
        <v>3219</v>
      </c>
      <c r="U14" s="723">
        <v>16</v>
      </c>
      <c r="V14" s="723">
        <v>215</v>
      </c>
      <c r="W14" s="723">
        <v>123</v>
      </c>
      <c r="X14" s="803">
        <v>331</v>
      </c>
    </row>
    <row r="15" spans="2:25" ht="13.5" customHeight="1">
      <c r="B15" s="639"/>
      <c r="C15" s="801"/>
      <c r="D15" s="723"/>
      <c r="E15" s="723"/>
      <c r="F15" s="723"/>
      <c r="G15" s="802"/>
      <c r="H15" s="802"/>
      <c r="I15" s="723"/>
      <c r="J15" s="723"/>
      <c r="K15" s="723"/>
      <c r="L15" s="723"/>
      <c r="M15" s="723"/>
      <c r="N15" s="723"/>
      <c r="O15" s="723"/>
      <c r="P15" s="723"/>
      <c r="Q15" s="723"/>
      <c r="R15" s="723"/>
      <c r="S15" s="723"/>
      <c r="T15" s="723"/>
      <c r="U15" s="723"/>
      <c r="V15" s="723"/>
      <c r="W15" s="723"/>
      <c r="X15" s="803"/>
    </row>
    <row r="16" spans="2:25" ht="13.5" customHeight="1">
      <c r="B16" s="639" t="s">
        <v>1765</v>
      </c>
      <c r="C16" s="801">
        <v>1089</v>
      </c>
      <c r="D16" s="723">
        <v>8850</v>
      </c>
      <c r="E16" s="802" t="s">
        <v>846</v>
      </c>
      <c r="F16" s="802" t="s">
        <v>846</v>
      </c>
      <c r="G16" s="802" t="s">
        <v>846</v>
      </c>
      <c r="H16" s="802" t="s">
        <v>846</v>
      </c>
      <c r="I16" s="723">
        <v>91</v>
      </c>
      <c r="J16" s="723">
        <v>532</v>
      </c>
      <c r="K16" s="723">
        <v>25</v>
      </c>
      <c r="L16" s="723">
        <v>512</v>
      </c>
      <c r="M16" s="802" t="s">
        <v>846</v>
      </c>
      <c r="N16" s="802" t="s">
        <v>846</v>
      </c>
      <c r="O16" s="723">
        <v>7</v>
      </c>
      <c r="P16" s="723">
        <v>82</v>
      </c>
      <c r="Q16" s="723">
        <v>10</v>
      </c>
      <c r="R16" s="723">
        <v>570</v>
      </c>
      <c r="S16" s="723">
        <v>246</v>
      </c>
      <c r="T16" s="723">
        <v>2234</v>
      </c>
      <c r="U16" s="723">
        <v>14</v>
      </c>
      <c r="V16" s="723">
        <v>201</v>
      </c>
      <c r="W16" s="723">
        <v>114</v>
      </c>
      <c r="X16" s="803">
        <v>294</v>
      </c>
    </row>
    <row r="17" spans="2:27" ht="13.5" customHeight="1">
      <c r="B17" s="639" t="s">
        <v>1766</v>
      </c>
      <c r="C17" s="801">
        <v>799</v>
      </c>
      <c r="D17" s="723">
        <v>4849</v>
      </c>
      <c r="E17" s="715">
        <v>1</v>
      </c>
      <c r="F17" s="715">
        <v>23</v>
      </c>
      <c r="G17" s="802" t="s">
        <v>846</v>
      </c>
      <c r="H17" s="802" t="s">
        <v>846</v>
      </c>
      <c r="I17" s="723">
        <v>142</v>
      </c>
      <c r="J17" s="723">
        <v>603</v>
      </c>
      <c r="K17" s="723">
        <v>39</v>
      </c>
      <c r="L17" s="723">
        <v>157</v>
      </c>
      <c r="M17" s="723">
        <v>1</v>
      </c>
      <c r="N17" s="723">
        <v>12</v>
      </c>
      <c r="O17" s="723">
        <v>5</v>
      </c>
      <c r="P17" s="723">
        <v>10</v>
      </c>
      <c r="Q17" s="723">
        <v>16</v>
      </c>
      <c r="R17" s="723">
        <v>148</v>
      </c>
      <c r="S17" s="723">
        <v>166</v>
      </c>
      <c r="T17" s="723">
        <v>1196</v>
      </c>
      <c r="U17" s="723">
        <v>12</v>
      </c>
      <c r="V17" s="723">
        <v>72</v>
      </c>
      <c r="W17" s="723">
        <v>46</v>
      </c>
      <c r="X17" s="803">
        <v>118</v>
      </c>
    </row>
    <row r="18" spans="2:27" ht="13.5" customHeight="1">
      <c r="B18" s="639" t="s">
        <v>148</v>
      </c>
      <c r="C18" s="801">
        <v>1742</v>
      </c>
      <c r="D18" s="723">
        <v>19034</v>
      </c>
      <c r="E18" s="802" t="s">
        <v>846</v>
      </c>
      <c r="F18" s="802" t="s">
        <v>846</v>
      </c>
      <c r="G18" s="802" t="s">
        <v>846</v>
      </c>
      <c r="H18" s="802" t="s">
        <v>846</v>
      </c>
      <c r="I18" s="723">
        <v>221</v>
      </c>
      <c r="J18" s="723">
        <v>1448</v>
      </c>
      <c r="K18" s="723">
        <v>144</v>
      </c>
      <c r="L18" s="723">
        <v>3450</v>
      </c>
      <c r="M18" s="723">
        <v>2</v>
      </c>
      <c r="N18" s="723">
        <v>178</v>
      </c>
      <c r="O18" s="723">
        <v>12</v>
      </c>
      <c r="P18" s="723">
        <v>123</v>
      </c>
      <c r="Q18" s="723">
        <v>42</v>
      </c>
      <c r="R18" s="723">
        <v>1383</v>
      </c>
      <c r="S18" s="723">
        <v>401</v>
      </c>
      <c r="T18" s="723">
        <v>4019</v>
      </c>
      <c r="U18" s="723">
        <v>18</v>
      </c>
      <c r="V18" s="723">
        <v>278</v>
      </c>
      <c r="W18" s="723">
        <v>100</v>
      </c>
      <c r="X18" s="803">
        <v>326</v>
      </c>
    </row>
    <row r="19" spans="2:27" ht="13.5" customHeight="1">
      <c r="B19" s="639" t="s">
        <v>1767</v>
      </c>
      <c r="C19" s="801">
        <v>802</v>
      </c>
      <c r="D19" s="723">
        <v>7784</v>
      </c>
      <c r="E19" s="715">
        <v>2</v>
      </c>
      <c r="F19" s="715">
        <v>21</v>
      </c>
      <c r="G19" s="802" t="s">
        <v>846</v>
      </c>
      <c r="H19" s="802" t="s">
        <v>846</v>
      </c>
      <c r="I19" s="723">
        <v>105</v>
      </c>
      <c r="J19" s="723">
        <v>496</v>
      </c>
      <c r="K19" s="723">
        <v>11</v>
      </c>
      <c r="L19" s="723">
        <v>280</v>
      </c>
      <c r="M19" s="802" t="s">
        <v>829</v>
      </c>
      <c r="N19" s="802" t="s">
        <v>829</v>
      </c>
      <c r="O19" s="723">
        <v>12</v>
      </c>
      <c r="P19" s="723">
        <v>159</v>
      </c>
      <c r="Q19" s="723">
        <v>5</v>
      </c>
      <c r="R19" s="723">
        <v>85</v>
      </c>
      <c r="S19" s="723">
        <v>154</v>
      </c>
      <c r="T19" s="723">
        <v>1291</v>
      </c>
      <c r="U19" s="723">
        <v>10</v>
      </c>
      <c r="V19" s="723">
        <v>55</v>
      </c>
      <c r="W19" s="723">
        <v>121</v>
      </c>
      <c r="X19" s="803">
        <v>249</v>
      </c>
    </row>
    <row r="20" spans="2:27" ht="13.5" customHeight="1">
      <c r="B20" s="640" t="s">
        <v>1768</v>
      </c>
      <c r="C20" s="805">
        <v>1322</v>
      </c>
      <c r="D20" s="806">
        <v>10946</v>
      </c>
      <c r="E20" s="806">
        <v>10</v>
      </c>
      <c r="F20" s="806">
        <v>96</v>
      </c>
      <c r="G20" s="807" t="s">
        <v>846</v>
      </c>
      <c r="H20" s="807" t="s">
        <v>846</v>
      </c>
      <c r="I20" s="806">
        <v>221</v>
      </c>
      <c r="J20" s="806">
        <v>1317</v>
      </c>
      <c r="K20" s="806">
        <v>49</v>
      </c>
      <c r="L20" s="806">
        <v>313</v>
      </c>
      <c r="M20" s="807" t="s">
        <v>846</v>
      </c>
      <c r="N20" s="807" t="s">
        <v>846</v>
      </c>
      <c r="O20" s="806">
        <v>10</v>
      </c>
      <c r="P20" s="806">
        <v>31</v>
      </c>
      <c r="Q20" s="806">
        <v>17</v>
      </c>
      <c r="R20" s="806">
        <v>273</v>
      </c>
      <c r="S20" s="806">
        <v>309</v>
      </c>
      <c r="T20" s="806">
        <v>2400</v>
      </c>
      <c r="U20" s="806">
        <v>11</v>
      </c>
      <c r="V20" s="806">
        <v>106</v>
      </c>
      <c r="W20" s="806">
        <v>69</v>
      </c>
      <c r="X20" s="808">
        <v>266</v>
      </c>
    </row>
    <row r="21" spans="2:27" ht="13.5" customHeight="1">
      <c r="C21" s="628"/>
      <c r="D21" s="628"/>
      <c r="E21" s="628"/>
      <c r="F21" s="628"/>
      <c r="G21" s="628"/>
      <c r="H21" s="628"/>
      <c r="I21" s="628"/>
      <c r="J21" s="628"/>
      <c r="K21" s="628"/>
      <c r="L21" s="628"/>
      <c r="M21" s="628"/>
      <c r="N21" s="628"/>
      <c r="O21" s="628"/>
      <c r="P21" s="628"/>
      <c r="Q21" s="628"/>
      <c r="R21" s="628"/>
      <c r="S21" s="628"/>
      <c r="T21" s="628"/>
      <c r="U21" s="628"/>
      <c r="V21" s="628"/>
      <c r="W21" s="628"/>
      <c r="X21" s="628"/>
    </row>
    <row r="22" spans="2:27" ht="13.5" customHeight="1">
      <c r="B22" s="359"/>
      <c r="C22" s="628"/>
      <c r="D22" s="628"/>
      <c r="E22" s="628"/>
      <c r="F22" s="628"/>
      <c r="G22" s="628"/>
      <c r="H22" s="628"/>
      <c r="I22" s="628"/>
      <c r="J22" s="628"/>
      <c r="K22" s="628"/>
      <c r="L22" s="628"/>
      <c r="M22" s="628"/>
      <c r="N22" s="628"/>
      <c r="O22" s="628"/>
      <c r="P22" s="628"/>
      <c r="Q22" s="628"/>
      <c r="R22" s="628"/>
      <c r="S22" s="628"/>
      <c r="T22" s="628"/>
      <c r="U22" s="628"/>
      <c r="V22" s="628"/>
      <c r="W22" s="628"/>
      <c r="X22" s="628"/>
    </row>
    <row r="23" spans="2:27" ht="13.5" customHeight="1">
      <c r="Y23" s="809"/>
      <c r="Z23" s="810"/>
      <c r="AA23" s="811"/>
    </row>
    <row r="24" spans="2:27" ht="15" customHeight="1">
      <c r="B24" s="2982" t="s">
        <v>1239</v>
      </c>
      <c r="C24" s="3187" t="s">
        <v>1889</v>
      </c>
      <c r="D24" s="3188"/>
      <c r="E24" s="3189" t="s">
        <v>1890</v>
      </c>
      <c r="F24" s="2976"/>
      <c r="G24" s="3189" t="s">
        <v>1891</v>
      </c>
      <c r="H24" s="3190"/>
      <c r="I24" s="2975" t="s">
        <v>1846</v>
      </c>
      <c r="J24" s="2976"/>
      <c r="K24" s="2975" t="s">
        <v>1847</v>
      </c>
      <c r="L24" s="2976"/>
      <c r="M24" s="2975" t="s">
        <v>1848</v>
      </c>
      <c r="N24" s="2976"/>
      <c r="O24" s="2975" t="s">
        <v>1892</v>
      </c>
      <c r="P24" s="3175"/>
      <c r="Q24" s="2977"/>
      <c r="R24" s="2983"/>
    </row>
    <row r="25" spans="2:27" ht="15" customHeight="1">
      <c r="B25" s="3169"/>
      <c r="C25" s="3180" t="s">
        <v>1893</v>
      </c>
      <c r="D25" s="3181"/>
      <c r="E25" s="3182" t="s">
        <v>1894</v>
      </c>
      <c r="F25" s="2980"/>
      <c r="G25" s="3182" t="s">
        <v>1895</v>
      </c>
      <c r="H25" s="2980"/>
      <c r="I25" s="2979"/>
      <c r="J25" s="2980"/>
      <c r="K25" s="2979"/>
      <c r="L25" s="2980"/>
      <c r="M25" s="2979"/>
      <c r="N25" s="2980"/>
      <c r="O25" s="3183" t="s">
        <v>1896</v>
      </c>
      <c r="P25" s="3184"/>
      <c r="Q25" s="3185"/>
      <c r="R25" s="3186"/>
    </row>
    <row r="26" spans="2:27" ht="15" customHeight="1">
      <c r="B26" s="3169"/>
      <c r="C26" s="2985" t="s">
        <v>1831</v>
      </c>
      <c r="D26" s="2985" t="s">
        <v>1832</v>
      </c>
      <c r="E26" s="2985" t="s">
        <v>1831</v>
      </c>
      <c r="F26" s="2985" t="s">
        <v>1832</v>
      </c>
      <c r="G26" s="2985" t="s">
        <v>1831</v>
      </c>
      <c r="H26" s="2985" t="s">
        <v>1832</v>
      </c>
      <c r="I26" s="2985" t="s">
        <v>1831</v>
      </c>
      <c r="J26" s="2985" t="s">
        <v>1832</v>
      </c>
      <c r="K26" s="2985" t="s">
        <v>1831</v>
      </c>
      <c r="L26" s="2985" t="s">
        <v>1832</v>
      </c>
      <c r="M26" s="2985" t="s">
        <v>1831</v>
      </c>
      <c r="N26" s="2985" t="s">
        <v>1832</v>
      </c>
      <c r="O26" s="2985" t="s">
        <v>1831</v>
      </c>
      <c r="P26" s="3177" t="s">
        <v>1832</v>
      </c>
      <c r="Q26" s="3178"/>
      <c r="R26" s="3179"/>
    </row>
    <row r="27" spans="2:27" ht="15" customHeight="1">
      <c r="B27" s="2984"/>
      <c r="C27" s="2984"/>
      <c r="D27" s="2984"/>
      <c r="E27" s="2984"/>
      <c r="F27" s="2984"/>
      <c r="G27" s="2984"/>
      <c r="H27" s="2984"/>
      <c r="I27" s="2984"/>
      <c r="J27" s="2984"/>
      <c r="K27" s="2984"/>
      <c r="L27" s="2984"/>
      <c r="M27" s="2984"/>
      <c r="N27" s="2984"/>
      <c r="O27" s="2984"/>
      <c r="P27" s="2979"/>
      <c r="Q27" s="2977"/>
      <c r="R27" s="2983"/>
    </row>
    <row r="28" spans="2:27" ht="13.5" customHeight="1">
      <c r="B28" s="705" t="s">
        <v>231</v>
      </c>
      <c r="C28" s="812">
        <v>435</v>
      </c>
      <c r="D28" s="608">
        <v>5200</v>
      </c>
      <c r="E28" s="813">
        <v>1996</v>
      </c>
      <c r="F28" s="814">
        <v>14530</v>
      </c>
      <c r="G28" s="813">
        <v>1400</v>
      </c>
      <c r="H28" s="813">
        <v>6510</v>
      </c>
      <c r="I28" s="813">
        <v>499</v>
      </c>
      <c r="J28" s="813">
        <v>4096</v>
      </c>
      <c r="K28" s="813">
        <v>1336</v>
      </c>
      <c r="L28" s="813">
        <v>22821</v>
      </c>
      <c r="M28" s="813">
        <v>65</v>
      </c>
      <c r="N28" s="813">
        <v>1079</v>
      </c>
      <c r="O28" s="813">
        <v>638</v>
      </c>
      <c r="P28" s="813">
        <v>6212</v>
      </c>
      <c r="Q28" s="796"/>
      <c r="R28" s="797"/>
    </row>
    <row r="29" spans="2:27" ht="13.5" customHeight="1">
      <c r="B29" s="705"/>
      <c r="C29" s="812"/>
      <c r="D29" s="608"/>
      <c r="E29" s="797"/>
      <c r="F29" s="815"/>
      <c r="G29" s="797"/>
      <c r="H29" s="797"/>
      <c r="I29" s="797"/>
      <c r="J29" s="797"/>
      <c r="K29" s="797"/>
      <c r="L29" s="797"/>
      <c r="M29" s="797"/>
      <c r="N29" s="797"/>
      <c r="O29" s="797"/>
      <c r="P29" s="797"/>
      <c r="Q29" s="796"/>
      <c r="R29" s="797"/>
    </row>
    <row r="30" spans="2:27" ht="13.5" customHeight="1">
      <c r="B30" s="639" t="s">
        <v>1760</v>
      </c>
      <c r="C30" s="816">
        <v>171</v>
      </c>
      <c r="D30" s="626">
        <v>1057</v>
      </c>
      <c r="E30" s="723">
        <v>853</v>
      </c>
      <c r="F30" s="625">
        <v>7016</v>
      </c>
      <c r="G30" s="723">
        <v>409</v>
      </c>
      <c r="H30" s="723">
        <v>2391</v>
      </c>
      <c r="I30" s="723">
        <v>137</v>
      </c>
      <c r="J30" s="723">
        <v>1458</v>
      </c>
      <c r="K30" s="723">
        <v>337</v>
      </c>
      <c r="L30" s="723">
        <v>6552</v>
      </c>
      <c r="M30" s="723">
        <v>15</v>
      </c>
      <c r="N30" s="723">
        <v>86</v>
      </c>
      <c r="O30" s="723">
        <v>192</v>
      </c>
      <c r="P30" s="723">
        <v>1870</v>
      </c>
      <c r="Q30" s="801"/>
      <c r="R30" s="723"/>
    </row>
    <row r="31" spans="2:27" ht="13.5" customHeight="1">
      <c r="B31" s="639" t="s">
        <v>1761</v>
      </c>
      <c r="C31" s="816">
        <v>24</v>
      </c>
      <c r="D31" s="626">
        <v>958</v>
      </c>
      <c r="E31" s="723">
        <v>144</v>
      </c>
      <c r="F31" s="625">
        <v>891</v>
      </c>
      <c r="G31" s="723">
        <v>86</v>
      </c>
      <c r="H31" s="723">
        <v>507</v>
      </c>
      <c r="I31" s="723">
        <v>28</v>
      </c>
      <c r="J31" s="723">
        <v>281</v>
      </c>
      <c r="K31" s="723">
        <v>99</v>
      </c>
      <c r="L31" s="723">
        <v>1284</v>
      </c>
      <c r="M31" s="723">
        <v>5</v>
      </c>
      <c r="N31" s="723">
        <v>34</v>
      </c>
      <c r="O31" s="723">
        <v>54</v>
      </c>
      <c r="P31" s="723">
        <v>1422</v>
      </c>
      <c r="Q31" s="801"/>
      <c r="R31" s="723"/>
    </row>
    <row r="32" spans="2:27" ht="13.5" customHeight="1">
      <c r="B32" s="639" t="s">
        <v>1762</v>
      </c>
      <c r="C32" s="816">
        <v>12</v>
      </c>
      <c r="D32" s="626">
        <v>50</v>
      </c>
      <c r="E32" s="723">
        <v>53</v>
      </c>
      <c r="F32" s="625">
        <v>199</v>
      </c>
      <c r="G32" s="723">
        <v>32</v>
      </c>
      <c r="H32" s="723">
        <v>76</v>
      </c>
      <c r="I32" s="723">
        <v>15</v>
      </c>
      <c r="J32" s="723">
        <v>54</v>
      </c>
      <c r="K32" s="723">
        <v>40</v>
      </c>
      <c r="L32" s="723">
        <v>483</v>
      </c>
      <c r="M32" s="723">
        <v>3</v>
      </c>
      <c r="N32" s="723">
        <v>126</v>
      </c>
      <c r="O32" s="723">
        <v>21</v>
      </c>
      <c r="P32" s="723">
        <v>61</v>
      </c>
      <c r="Q32" s="801"/>
      <c r="R32" s="723"/>
    </row>
    <row r="33" spans="2:18" ht="13.5" customHeight="1">
      <c r="B33" s="639" t="s">
        <v>1763</v>
      </c>
      <c r="C33" s="816">
        <v>6</v>
      </c>
      <c r="D33" s="626">
        <v>16</v>
      </c>
      <c r="E33" s="723">
        <v>17</v>
      </c>
      <c r="F33" s="625">
        <v>70</v>
      </c>
      <c r="G33" s="723">
        <v>20</v>
      </c>
      <c r="H33" s="723">
        <v>105</v>
      </c>
      <c r="I33" s="723">
        <v>7</v>
      </c>
      <c r="J33" s="723">
        <v>57</v>
      </c>
      <c r="K33" s="723">
        <v>29</v>
      </c>
      <c r="L33" s="723">
        <v>563</v>
      </c>
      <c r="M33" s="723">
        <v>2</v>
      </c>
      <c r="N33" s="723">
        <v>26</v>
      </c>
      <c r="O33" s="723">
        <v>9</v>
      </c>
      <c r="P33" s="723">
        <v>26</v>
      </c>
      <c r="Q33" s="801"/>
      <c r="R33" s="723"/>
    </row>
    <row r="34" spans="2:18" ht="13.5" customHeight="1">
      <c r="B34" s="639" t="s">
        <v>1764</v>
      </c>
      <c r="C34" s="816">
        <v>52</v>
      </c>
      <c r="D34" s="626">
        <v>255</v>
      </c>
      <c r="E34" s="723">
        <v>206</v>
      </c>
      <c r="F34" s="625">
        <v>1143</v>
      </c>
      <c r="G34" s="723">
        <v>176</v>
      </c>
      <c r="H34" s="723">
        <v>696</v>
      </c>
      <c r="I34" s="723">
        <v>68</v>
      </c>
      <c r="J34" s="723">
        <v>476</v>
      </c>
      <c r="K34" s="723">
        <v>208</v>
      </c>
      <c r="L34" s="723">
        <v>3598</v>
      </c>
      <c r="M34" s="723">
        <v>8</v>
      </c>
      <c r="N34" s="723">
        <v>61</v>
      </c>
      <c r="O34" s="723">
        <v>68</v>
      </c>
      <c r="P34" s="723">
        <v>444</v>
      </c>
      <c r="Q34" s="801"/>
      <c r="R34" s="723"/>
    </row>
    <row r="35" spans="2:18" ht="13.5" customHeight="1">
      <c r="B35" s="639"/>
      <c r="C35" s="816"/>
      <c r="D35" s="626"/>
      <c r="E35" s="723"/>
      <c r="F35" s="625"/>
      <c r="G35" s="723"/>
      <c r="H35" s="723"/>
      <c r="I35" s="723"/>
      <c r="J35" s="723"/>
      <c r="K35" s="723"/>
      <c r="L35" s="723"/>
      <c r="M35" s="723"/>
      <c r="N35" s="723"/>
      <c r="O35" s="723"/>
      <c r="P35" s="723"/>
      <c r="Q35" s="801"/>
      <c r="R35" s="723"/>
    </row>
    <row r="36" spans="2:18" ht="13.5" customHeight="1">
      <c r="B36" s="639" t="s">
        <v>1765</v>
      </c>
      <c r="C36" s="816">
        <v>29</v>
      </c>
      <c r="D36" s="626">
        <v>108</v>
      </c>
      <c r="E36" s="723">
        <v>165</v>
      </c>
      <c r="F36" s="625">
        <v>1153</v>
      </c>
      <c r="G36" s="723">
        <v>150</v>
      </c>
      <c r="H36" s="723">
        <v>563</v>
      </c>
      <c r="I36" s="723">
        <v>45</v>
      </c>
      <c r="J36" s="723">
        <v>401</v>
      </c>
      <c r="K36" s="723">
        <v>142</v>
      </c>
      <c r="L36" s="723">
        <v>1627</v>
      </c>
      <c r="M36" s="723">
        <v>5</v>
      </c>
      <c r="N36" s="723">
        <v>35</v>
      </c>
      <c r="O36" s="723">
        <v>46</v>
      </c>
      <c r="P36" s="723">
        <v>538</v>
      </c>
      <c r="Q36" s="801"/>
      <c r="R36" s="723"/>
    </row>
    <row r="37" spans="2:18" ht="13.5" customHeight="1">
      <c r="B37" s="639" t="s">
        <v>1766</v>
      </c>
      <c r="C37" s="816">
        <v>23</v>
      </c>
      <c r="D37" s="626">
        <v>57</v>
      </c>
      <c r="E37" s="723">
        <v>64</v>
      </c>
      <c r="F37" s="625">
        <v>433</v>
      </c>
      <c r="G37" s="723">
        <v>107</v>
      </c>
      <c r="H37" s="723">
        <v>320</v>
      </c>
      <c r="I37" s="723">
        <v>50</v>
      </c>
      <c r="J37" s="723">
        <v>213</v>
      </c>
      <c r="K37" s="723">
        <v>75</v>
      </c>
      <c r="L37" s="723">
        <v>1219</v>
      </c>
      <c r="M37" s="723">
        <v>6</v>
      </c>
      <c r="N37" s="723">
        <v>42</v>
      </c>
      <c r="O37" s="723">
        <v>46</v>
      </c>
      <c r="P37" s="723">
        <v>226</v>
      </c>
      <c r="Q37" s="801"/>
      <c r="R37" s="723"/>
    </row>
    <row r="38" spans="2:18" ht="13.5" customHeight="1">
      <c r="B38" s="639" t="s">
        <v>148</v>
      </c>
      <c r="C38" s="816">
        <v>48</v>
      </c>
      <c r="D38" s="626">
        <v>604</v>
      </c>
      <c r="E38" s="723">
        <v>223</v>
      </c>
      <c r="F38" s="625">
        <v>1980</v>
      </c>
      <c r="G38" s="723">
        <v>180</v>
      </c>
      <c r="H38" s="723">
        <v>1060</v>
      </c>
      <c r="I38" s="723">
        <v>77</v>
      </c>
      <c r="J38" s="723">
        <v>715</v>
      </c>
      <c r="K38" s="723">
        <v>174</v>
      </c>
      <c r="L38" s="723">
        <v>2173</v>
      </c>
      <c r="M38" s="723">
        <v>5</v>
      </c>
      <c r="N38" s="723">
        <v>438</v>
      </c>
      <c r="O38" s="723">
        <v>95</v>
      </c>
      <c r="P38" s="723">
        <v>859</v>
      </c>
      <c r="Q38" s="801"/>
      <c r="R38" s="723"/>
    </row>
    <row r="39" spans="2:18" ht="13.5" customHeight="1">
      <c r="B39" s="639" t="s">
        <v>1767</v>
      </c>
      <c r="C39" s="816">
        <v>32</v>
      </c>
      <c r="D39" s="626">
        <v>1637</v>
      </c>
      <c r="E39" s="723">
        <v>97</v>
      </c>
      <c r="F39" s="625">
        <v>636</v>
      </c>
      <c r="G39" s="723">
        <v>88</v>
      </c>
      <c r="H39" s="723">
        <v>260</v>
      </c>
      <c r="I39" s="723">
        <v>28</v>
      </c>
      <c r="J39" s="723">
        <v>242</v>
      </c>
      <c r="K39" s="723">
        <v>95</v>
      </c>
      <c r="L39" s="723">
        <v>1922</v>
      </c>
      <c r="M39" s="723">
        <v>6</v>
      </c>
      <c r="N39" s="723">
        <v>46</v>
      </c>
      <c r="O39" s="723">
        <v>36</v>
      </c>
      <c r="P39" s="723">
        <v>405</v>
      </c>
      <c r="Q39" s="801"/>
      <c r="R39" s="723"/>
    </row>
    <row r="40" spans="2:18" ht="13.5" customHeight="1">
      <c r="B40" s="640" t="s">
        <v>1768</v>
      </c>
      <c r="C40" s="742">
        <v>38</v>
      </c>
      <c r="D40" s="623">
        <v>458</v>
      </c>
      <c r="E40" s="806">
        <v>174</v>
      </c>
      <c r="F40" s="817">
        <v>1009</v>
      </c>
      <c r="G40" s="806">
        <v>152</v>
      </c>
      <c r="H40" s="806">
        <v>532</v>
      </c>
      <c r="I40" s="806">
        <v>44</v>
      </c>
      <c r="J40" s="806">
        <v>199</v>
      </c>
      <c r="K40" s="806">
        <v>137</v>
      </c>
      <c r="L40" s="806">
        <v>3400</v>
      </c>
      <c r="M40" s="806">
        <v>10</v>
      </c>
      <c r="N40" s="806">
        <v>185</v>
      </c>
      <c r="O40" s="806">
        <v>71</v>
      </c>
      <c r="P40" s="806">
        <v>361</v>
      </c>
      <c r="Q40" s="801"/>
      <c r="R40" s="723"/>
    </row>
    <row r="41" spans="2:18">
      <c r="B41" s="628"/>
      <c r="C41" s="130"/>
      <c r="D41" s="130"/>
      <c r="E41" s="628"/>
      <c r="F41" s="628"/>
      <c r="G41" s="628"/>
      <c r="H41" s="628"/>
      <c r="I41" s="628"/>
      <c r="J41" s="628"/>
    </row>
    <row r="42" spans="2:18">
      <c r="B42" s="627" t="s">
        <v>1897</v>
      </c>
      <c r="C42" s="130"/>
      <c r="D42" s="130"/>
      <c r="E42" s="628"/>
      <c r="F42" s="628"/>
      <c r="G42" s="628"/>
      <c r="H42" s="628"/>
      <c r="I42" s="628"/>
      <c r="J42" s="628"/>
    </row>
    <row r="43" spans="2:18">
      <c r="B43" s="135"/>
    </row>
  </sheetData>
  <mergeCells count="68">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 ref="S4:T5"/>
    <mergeCell ref="U4:V5"/>
    <mergeCell ref="P6:P7"/>
    <mergeCell ref="E6:E7"/>
    <mergeCell ref="F6:F7"/>
    <mergeCell ref="G6:G7"/>
    <mergeCell ref="H6:H7"/>
    <mergeCell ref="I6:I7"/>
    <mergeCell ref="J6:J7"/>
    <mergeCell ref="K6:K7"/>
    <mergeCell ref="L6:L7"/>
    <mergeCell ref="M6:M7"/>
    <mergeCell ref="N6:N7"/>
    <mergeCell ref="O6:O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I26:I27"/>
    <mergeCell ref="J26:J27"/>
    <mergeCell ref="K26:K27"/>
    <mergeCell ref="L26:L27"/>
    <mergeCell ref="M26:M27"/>
    <mergeCell ref="N26:N27"/>
  </mergeCells>
  <phoneticPr fontId="3"/>
  <pageMargins left="0.55118110236220474" right="0.31496062992125984" top="0.98425196850393704" bottom="0.98425196850393704" header="0.51181102362204722" footer="0.51181102362204722"/>
  <pageSetup paperSize="9" scale="58" orientation="landscape" r:id="rId1"/>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188F6-C88F-46C2-9120-8D5CD7B1C4CF}">
  <dimension ref="B1:Q149"/>
  <sheetViews>
    <sheetView view="pageBreakPreview" zoomScaleNormal="100" zoomScaleSheetLayoutView="100" workbookViewId="0"/>
  </sheetViews>
  <sheetFormatPr defaultRowHeight="13.5"/>
  <cols>
    <col min="1" max="1" width="1.125" style="96" customWidth="1"/>
    <col min="2" max="2" width="5.75" style="96" customWidth="1"/>
    <col min="3" max="3" width="41.75" style="96" customWidth="1"/>
    <col min="4" max="4" width="11" style="96" customWidth="1"/>
    <col min="5" max="5" width="11" style="131" customWidth="1"/>
    <col min="6" max="10" width="11" style="96" customWidth="1"/>
    <col min="11" max="12" width="11" style="131" customWidth="1"/>
    <col min="13" max="14" width="11" style="96" customWidth="1"/>
    <col min="15" max="17" width="11" style="131" customWidth="1"/>
    <col min="18" max="16384" width="9" style="96"/>
  </cols>
  <sheetData>
    <row r="1" spans="2:17" ht="17.25">
      <c r="B1" s="699" t="s">
        <v>1898</v>
      </c>
    </row>
    <row r="2" spans="2:17" s="605" customFormat="1">
      <c r="E2" s="763"/>
      <c r="K2" s="763"/>
      <c r="L2" s="204"/>
      <c r="M2" s="204"/>
      <c r="N2" s="204"/>
      <c r="O2" s="204"/>
      <c r="Q2" s="78"/>
    </row>
    <row r="3" spans="2:17" s="605" customFormat="1" ht="15" customHeight="1">
      <c r="B3" s="818"/>
      <c r="C3" s="818"/>
      <c r="D3" s="629"/>
      <c r="E3" s="126"/>
      <c r="K3" s="763"/>
      <c r="L3" s="94"/>
      <c r="M3" s="204"/>
      <c r="N3" s="204"/>
      <c r="O3" s="204"/>
      <c r="Q3" s="78" t="s">
        <v>1899</v>
      </c>
    </row>
    <row r="4" spans="2:17" ht="21.75" customHeight="1">
      <c r="B4" s="3200" t="s">
        <v>1900</v>
      </c>
      <c r="C4" s="3201"/>
      <c r="D4" s="3204" t="s">
        <v>1901</v>
      </c>
      <c r="E4" s="3205"/>
      <c r="F4" s="3205"/>
      <c r="G4" s="3205"/>
      <c r="H4" s="3205"/>
      <c r="I4" s="3205"/>
      <c r="J4" s="3205"/>
      <c r="K4" s="3205"/>
      <c r="L4" s="3205"/>
      <c r="M4" s="3205"/>
      <c r="N4" s="3206"/>
      <c r="O4" s="3163" t="s">
        <v>1902</v>
      </c>
      <c r="P4" s="3205"/>
      <c r="Q4" s="3206"/>
    </row>
    <row r="5" spans="2:17" s="754" customFormat="1" ht="43.5" customHeight="1">
      <c r="B5" s="3202"/>
      <c r="C5" s="3203"/>
      <c r="D5" s="79" t="s">
        <v>231</v>
      </c>
      <c r="E5" s="79" t="s">
        <v>1903</v>
      </c>
      <c r="F5" s="79" t="s">
        <v>1904</v>
      </c>
      <c r="G5" s="79" t="s">
        <v>1905</v>
      </c>
      <c r="H5" s="79" t="s">
        <v>1906</v>
      </c>
      <c r="I5" s="79" t="s">
        <v>1907</v>
      </c>
      <c r="J5" s="79" t="s">
        <v>1908</v>
      </c>
      <c r="K5" s="79" t="s">
        <v>1909</v>
      </c>
      <c r="L5" s="79" t="s">
        <v>1910</v>
      </c>
      <c r="M5" s="79" t="s">
        <v>1911</v>
      </c>
      <c r="N5" s="144" t="s">
        <v>1912</v>
      </c>
      <c r="O5" s="819" t="s">
        <v>231</v>
      </c>
      <c r="P5" s="819" t="s">
        <v>861</v>
      </c>
      <c r="Q5" s="79" t="s">
        <v>862</v>
      </c>
    </row>
    <row r="6" spans="2:17" ht="17.25" customHeight="1">
      <c r="B6" s="81" t="s">
        <v>1624</v>
      </c>
      <c r="C6" s="114" t="s">
        <v>1913</v>
      </c>
      <c r="D6" s="820">
        <v>13410</v>
      </c>
      <c r="E6" s="72">
        <v>8100</v>
      </c>
      <c r="F6" s="786">
        <v>2646</v>
      </c>
      <c r="G6" s="786">
        <v>1424</v>
      </c>
      <c r="H6" s="821">
        <v>538</v>
      </c>
      <c r="I6" s="821">
        <v>329</v>
      </c>
      <c r="J6" s="821">
        <v>216</v>
      </c>
      <c r="K6" s="102">
        <v>77</v>
      </c>
      <c r="L6" s="102">
        <v>21</v>
      </c>
      <c r="M6" s="102">
        <v>26</v>
      </c>
      <c r="N6" s="102">
        <v>33</v>
      </c>
      <c r="O6" s="72">
        <v>124125</v>
      </c>
      <c r="P6" s="72">
        <v>64854</v>
      </c>
      <c r="Q6" s="110">
        <v>58576</v>
      </c>
    </row>
    <row r="7" spans="2:17" s="250" customFormat="1" ht="17.25" customHeight="1">
      <c r="B7" s="822"/>
      <c r="C7" s="823" t="s">
        <v>1914</v>
      </c>
      <c r="D7" s="656">
        <v>12816</v>
      </c>
      <c r="E7" s="692">
        <v>7661</v>
      </c>
      <c r="F7" s="657">
        <v>2444</v>
      </c>
      <c r="G7" s="657">
        <v>1416</v>
      </c>
      <c r="H7" s="824">
        <v>554</v>
      </c>
      <c r="I7" s="824">
        <v>354</v>
      </c>
      <c r="J7" s="824">
        <v>218</v>
      </c>
      <c r="K7" s="825">
        <v>77</v>
      </c>
      <c r="L7" s="825">
        <v>14</v>
      </c>
      <c r="M7" s="825">
        <v>23</v>
      </c>
      <c r="N7" s="825">
        <v>55</v>
      </c>
      <c r="O7" s="692">
        <v>120811</v>
      </c>
      <c r="P7" s="692">
        <v>60739</v>
      </c>
      <c r="Q7" s="826">
        <v>59726</v>
      </c>
    </row>
    <row r="8" spans="2:17" ht="17.25" customHeight="1">
      <c r="B8" s="827"/>
      <c r="C8" s="828"/>
      <c r="D8" s="820"/>
      <c r="E8" s="102"/>
      <c r="F8" s="688"/>
      <c r="G8" s="688"/>
      <c r="H8" s="688"/>
      <c r="I8" s="688"/>
      <c r="J8" s="688"/>
      <c r="K8" s="102"/>
      <c r="L8" s="102"/>
      <c r="M8" s="102"/>
      <c r="N8" s="102"/>
      <c r="O8" s="72"/>
      <c r="P8" s="72"/>
      <c r="Q8" s="120"/>
    </row>
    <row r="9" spans="2:17" ht="17.25" customHeight="1">
      <c r="B9" s="3196" t="s">
        <v>1915</v>
      </c>
      <c r="C9" s="3197"/>
      <c r="D9" s="585">
        <v>14</v>
      </c>
      <c r="E9" s="102">
        <v>2</v>
      </c>
      <c r="F9" s="102">
        <v>7</v>
      </c>
      <c r="G9" s="102">
        <v>3</v>
      </c>
      <c r="H9" s="102">
        <v>1</v>
      </c>
      <c r="I9" s="829" t="s">
        <v>829</v>
      </c>
      <c r="J9" s="102">
        <v>1</v>
      </c>
      <c r="K9" s="102" t="s">
        <v>829</v>
      </c>
      <c r="L9" s="581" t="s">
        <v>829</v>
      </c>
      <c r="M9" s="581" t="s">
        <v>829</v>
      </c>
      <c r="N9" s="581" t="s">
        <v>829</v>
      </c>
      <c r="O9" s="72">
        <v>180</v>
      </c>
      <c r="P9" s="695">
        <v>121</v>
      </c>
      <c r="Q9" s="120">
        <v>59</v>
      </c>
    </row>
    <row r="10" spans="2:17" ht="17.25" customHeight="1">
      <c r="B10" s="830"/>
      <c r="C10" s="831" t="s">
        <v>1916</v>
      </c>
      <c r="D10" s="585">
        <v>14</v>
      </c>
      <c r="E10" s="102">
        <v>2</v>
      </c>
      <c r="F10" s="102">
        <v>7</v>
      </c>
      <c r="G10" s="102">
        <v>3</v>
      </c>
      <c r="H10" s="581">
        <v>1</v>
      </c>
      <c r="I10" s="829" t="s">
        <v>829</v>
      </c>
      <c r="J10" s="102">
        <v>1</v>
      </c>
      <c r="K10" s="102" t="s">
        <v>829</v>
      </c>
      <c r="L10" s="581" t="s">
        <v>829</v>
      </c>
      <c r="M10" s="581" t="s">
        <v>829</v>
      </c>
      <c r="N10" s="581" t="s">
        <v>829</v>
      </c>
      <c r="O10" s="72">
        <v>180</v>
      </c>
      <c r="P10" s="695">
        <v>121</v>
      </c>
      <c r="Q10" s="120">
        <v>59</v>
      </c>
    </row>
    <row r="11" spans="2:17" ht="17.25" customHeight="1">
      <c r="B11" s="832"/>
      <c r="C11" s="831" t="s">
        <v>1917</v>
      </c>
      <c r="D11" s="585" t="s">
        <v>829</v>
      </c>
      <c r="E11" s="581" t="s">
        <v>829</v>
      </c>
      <c r="F11" s="102" t="s">
        <v>829</v>
      </c>
      <c r="G11" s="581" t="s">
        <v>829</v>
      </c>
      <c r="H11" s="581" t="s">
        <v>829</v>
      </c>
      <c r="I11" s="833" t="s">
        <v>829</v>
      </c>
      <c r="J11" s="581" t="s">
        <v>829</v>
      </c>
      <c r="K11" s="581" t="s">
        <v>829</v>
      </c>
      <c r="L11" s="581" t="s">
        <v>829</v>
      </c>
      <c r="M11" s="581" t="s">
        <v>829</v>
      </c>
      <c r="N11" s="581" t="s">
        <v>829</v>
      </c>
      <c r="O11" s="72" t="s">
        <v>829</v>
      </c>
      <c r="P11" s="695" t="s">
        <v>829</v>
      </c>
      <c r="Q11" s="586" t="s">
        <v>829</v>
      </c>
    </row>
    <row r="12" spans="2:17" ht="17.25" customHeight="1">
      <c r="B12" s="832"/>
      <c r="C12" s="831"/>
      <c r="D12" s="585"/>
      <c r="E12" s="102"/>
      <c r="F12" s="102"/>
      <c r="G12" s="102"/>
      <c r="H12" s="102"/>
      <c r="I12" s="829"/>
      <c r="J12" s="102"/>
      <c r="K12" s="102"/>
      <c r="L12" s="102"/>
      <c r="M12" s="102"/>
      <c r="N12" s="102"/>
      <c r="O12" s="72"/>
      <c r="P12" s="72"/>
      <c r="Q12" s="120"/>
    </row>
    <row r="13" spans="2:17" ht="17.25" customHeight="1">
      <c r="B13" s="3191" t="s">
        <v>1721</v>
      </c>
      <c r="C13" s="3192"/>
      <c r="D13" s="585">
        <v>7</v>
      </c>
      <c r="E13" s="102">
        <v>1</v>
      </c>
      <c r="F13" s="581">
        <v>1</v>
      </c>
      <c r="G13" s="102">
        <v>4</v>
      </c>
      <c r="H13" s="102">
        <v>1</v>
      </c>
      <c r="I13" s="581" t="s">
        <v>829</v>
      </c>
      <c r="J13" s="581" t="s">
        <v>829</v>
      </c>
      <c r="K13" s="581" t="s">
        <v>829</v>
      </c>
      <c r="L13" s="581" t="s">
        <v>829</v>
      </c>
      <c r="M13" s="581" t="s">
        <v>829</v>
      </c>
      <c r="N13" s="581" t="s">
        <v>829</v>
      </c>
      <c r="O13" s="72">
        <v>89</v>
      </c>
      <c r="P13" s="695">
        <v>71</v>
      </c>
      <c r="Q13" s="120">
        <v>18</v>
      </c>
    </row>
    <row r="14" spans="2:17" ht="17.25" customHeight="1">
      <c r="B14" s="834"/>
      <c r="C14" s="835" t="s">
        <v>1918</v>
      </c>
      <c r="D14" s="836">
        <v>6</v>
      </c>
      <c r="E14" s="102" t="s">
        <v>829</v>
      </c>
      <c r="F14" s="581">
        <v>1</v>
      </c>
      <c r="G14" s="102">
        <v>4</v>
      </c>
      <c r="H14" s="581">
        <v>1</v>
      </c>
      <c r="I14" s="581" t="s">
        <v>829</v>
      </c>
      <c r="J14" s="581" t="s">
        <v>829</v>
      </c>
      <c r="K14" s="581" t="s">
        <v>829</v>
      </c>
      <c r="L14" s="581" t="s">
        <v>829</v>
      </c>
      <c r="M14" s="581" t="s">
        <v>829</v>
      </c>
      <c r="N14" s="581" t="s">
        <v>829</v>
      </c>
      <c r="O14" s="72">
        <v>86</v>
      </c>
      <c r="P14" s="695">
        <v>69</v>
      </c>
      <c r="Q14" s="120">
        <v>17</v>
      </c>
    </row>
    <row r="15" spans="2:17" ht="17.25" customHeight="1">
      <c r="B15" s="834"/>
      <c r="C15" s="837" t="s">
        <v>1919</v>
      </c>
      <c r="D15" s="836">
        <v>1</v>
      </c>
      <c r="E15" s="581">
        <v>1</v>
      </c>
      <c r="F15" s="102" t="s">
        <v>829</v>
      </c>
      <c r="G15" s="581" t="s">
        <v>829</v>
      </c>
      <c r="H15" s="581" t="s">
        <v>829</v>
      </c>
      <c r="I15" s="581" t="s">
        <v>829</v>
      </c>
      <c r="J15" s="581" t="s">
        <v>829</v>
      </c>
      <c r="K15" s="581" t="s">
        <v>829</v>
      </c>
      <c r="L15" s="581" t="s">
        <v>829</v>
      </c>
      <c r="M15" s="581" t="s">
        <v>829</v>
      </c>
      <c r="N15" s="581" t="s">
        <v>829</v>
      </c>
      <c r="O15" s="72">
        <v>3</v>
      </c>
      <c r="P15" s="695">
        <v>2</v>
      </c>
      <c r="Q15" s="120">
        <v>1</v>
      </c>
    </row>
    <row r="16" spans="2:17" ht="17.25" customHeight="1">
      <c r="B16" s="834"/>
      <c r="C16" s="837"/>
      <c r="D16" s="585"/>
      <c r="E16" s="102"/>
      <c r="F16" s="102"/>
      <c r="G16" s="102"/>
      <c r="H16" s="581"/>
      <c r="I16" s="102"/>
      <c r="J16" s="102"/>
      <c r="K16" s="102"/>
      <c r="L16" s="102"/>
      <c r="M16" s="102"/>
      <c r="N16" s="102"/>
      <c r="O16" s="72"/>
      <c r="P16" s="72"/>
      <c r="Q16" s="120"/>
    </row>
    <row r="17" spans="2:17" ht="17.25" customHeight="1">
      <c r="B17" s="3193" t="s">
        <v>1834</v>
      </c>
      <c r="C17" s="3192"/>
      <c r="D17" s="836" t="s">
        <v>829</v>
      </c>
      <c r="E17" s="581" t="s">
        <v>829</v>
      </c>
      <c r="F17" s="581" t="s">
        <v>829</v>
      </c>
      <c r="G17" s="581" t="s">
        <v>829</v>
      </c>
      <c r="H17" s="581" t="s">
        <v>829</v>
      </c>
      <c r="I17" s="581" t="s">
        <v>829</v>
      </c>
      <c r="J17" s="581" t="s">
        <v>829</v>
      </c>
      <c r="K17" s="581" t="s">
        <v>829</v>
      </c>
      <c r="L17" s="581" t="s">
        <v>829</v>
      </c>
      <c r="M17" s="581" t="s">
        <v>829</v>
      </c>
      <c r="N17" s="581" t="s">
        <v>829</v>
      </c>
      <c r="O17" s="695" t="s">
        <v>829</v>
      </c>
      <c r="P17" s="695" t="s">
        <v>829</v>
      </c>
      <c r="Q17" s="586" t="s">
        <v>829</v>
      </c>
    </row>
    <row r="18" spans="2:17" ht="17.25" customHeight="1">
      <c r="B18" s="838"/>
      <c r="C18" s="839"/>
      <c r="D18" s="585"/>
      <c r="E18" s="102"/>
      <c r="F18" s="581"/>
      <c r="G18" s="581"/>
      <c r="H18" s="102"/>
      <c r="I18" s="102"/>
      <c r="J18" s="102"/>
      <c r="K18" s="102"/>
      <c r="L18" s="102"/>
      <c r="M18" s="102"/>
      <c r="N18" s="102"/>
      <c r="O18" s="72"/>
      <c r="P18" s="72"/>
      <c r="Q18" s="120"/>
    </row>
    <row r="19" spans="2:17" ht="17.25" customHeight="1">
      <c r="B19" s="3191" t="s">
        <v>1723</v>
      </c>
      <c r="C19" s="3192"/>
      <c r="D19" s="119">
        <v>1378</v>
      </c>
      <c r="E19" s="102">
        <v>857</v>
      </c>
      <c r="F19" s="102">
        <v>325</v>
      </c>
      <c r="G19" s="102">
        <v>131</v>
      </c>
      <c r="H19" s="102">
        <v>41</v>
      </c>
      <c r="I19" s="102">
        <v>16</v>
      </c>
      <c r="J19" s="102">
        <v>7</v>
      </c>
      <c r="K19" s="581">
        <v>1</v>
      </c>
      <c r="L19" s="581" t="s">
        <v>829</v>
      </c>
      <c r="M19" s="581" t="s">
        <v>829</v>
      </c>
      <c r="N19" s="581" t="s">
        <v>846</v>
      </c>
      <c r="O19" s="72">
        <v>7991</v>
      </c>
      <c r="P19" s="695">
        <v>6476</v>
      </c>
      <c r="Q19" s="110">
        <v>1495</v>
      </c>
    </row>
    <row r="20" spans="2:17" ht="17.25" customHeight="1">
      <c r="B20" s="834"/>
      <c r="C20" s="837" t="s">
        <v>1920</v>
      </c>
      <c r="D20" s="119">
        <v>546</v>
      </c>
      <c r="E20" s="102">
        <v>321</v>
      </c>
      <c r="F20" s="102">
        <v>133</v>
      </c>
      <c r="G20" s="102">
        <v>63</v>
      </c>
      <c r="H20" s="102">
        <v>20</v>
      </c>
      <c r="I20" s="102">
        <v>6</v>
      </c>
      <c r="J20" s="102">
        <v>2</v>
      </c>
      <c r="K20" s="581">
        <v>1</v>
      </c>
      <c r="L20" s="581" t="s">
        <v>829</v>
      </c>
      <c r="M20" s="581" t="s">
        <v>829</v>
      </c>
      <c r="N20" s="581" t="s">
        <v>846</v>
      </c>
      <c r="O20" s="72">
        <v>3417</v>
      </c>
      <c r="P20" s="695">
        <v>2756</v>
      </c>
      <c r="Q20" s="120">
        <v>661</v>
      </c>
    </row>
    <row r="21" spans="2:17" ht="17.25" customHeight="1">
      <c r="B21" s="834"/>
      <c r="C21" s="840" t="s">
        <v>1921</v>
      </c>
      <c r="D21" s="119">
        <v>477</v>
      </c>
      <c r="E21" s="102">
        <v>318</v>
      </c>
      <c r="F21" s="102">
        <v>108</v>
      </c>
      <c r="G21" s="102">
        <v>33</v>
      </c>
      <c r="H21" s="102">
        <v>11</v>
      </c>
      <c r="I21" s="102">
        <v>5</v>
      </c>
      <c r="J21" s="102">
        <v>2</v>
      </c>
      <c r="K21" s="581" t="s">
        <v>829</v>
      </c>
      <c r="L21" s="581" t="s">
        <v>829</v>
      </c>
      <c r="M21" s="581" t="s">
        <v>829</v>
      </c>
      <c r="N21" s="581" t="s">
        <v>829</v>
      </c>
      <c r="O21" s="72">
        <v>2398</v>
      </c>
      <c r="P21" s="695">
        <v>1969</v>
      </c>
      <c r="Q21" s="120">
        <v>421</v>
      </c>
    </row>
    <row r="22" spans="2:17" ht="17.25" customHeight="1">
      <c r="B22" s="834"/>
      <c r="C22" s="837" t="s">
        <v>1922</v>
      </c>
      <c r="D22" s="119">
        <v>354</v>
      </c>
      <c r="E22" s="102">
        <v>217</v>
      </c>
      <c r="F22" s="102">
        <v>84</v>
      </c>
      <c r="G22" s="102">
        <v>35</v>
      </c>
      <c r="H22" s="102">
        <v>10</v>
      </c>
      <c r="I22" s="102">
        <v>5</v>
      </c>
      <c r="J22" s="102">
        <v>3</v>
      </c>
      <c r="K22" s="581" t="s">
        <v>829</v>
      </c>
      <c r="L22" s="581" t="s">
        <v>829</v>
      </c>
      <c r="M22" s="581" t="s">
        <v>829</v>
      </c>
      <c r="N22" s="581" t="s">
        <v>829</v>
      </c>
      <c r="O22" s="72">
        <v>2172</v>
      </c>
      <c r="P22" s="695">
        <v>1747</v>
      </c>
      <c r="Q22" s="120">
        <v>413</v>
      </c>
    </row>
    <row r="23" spans="2:17" ht="17.25" customHeight="1">
      <c r="B23" s="834"/>
      <c r="C23" s="837" t="s">
        <v>1923</v>
      </c>
      <c r="D23" s="119">
        <v>1</v>
      </c>
      <c r="E23" s="102">
        <v>1</v>
      </c>
      <c r="F23" s="102" t="s">
        <v>846</v>
      </c>
      <c r="G23" s="102" t="s">
        <v>846</v>
      </c>
      <c r="H23" s="102" t="s">
        <v>846</v>
      </c>
      <c r="I23" s="102" t="s">
        <v>846</v>
      </c>
      <c r="J23" s="102" t="s">
        <v>846</v>
      </c>
      <c r="K23" s="581" t="s">
        <v>846</v>
      </c>
      <c r="L23" s="581" t="s">
        <v>846</v>
      </c>
      <c r="M23" s="581" t="s">
        <v>846</v>
      </c>
      <c r="N23" s="581" t="s">
        <v>846</v>
      </c>
      <c r="O23" s="72">
        <v>4</v>
      </c>
      <c r="P23" s="695">
        <v>4</v>
      </c>
      <c r="Q23" s="120" t="s">
        <v>846</v>
      </c>
    </row>
    <row r="24" spans="2:17" ht="17.25" customHeight="1">
      <c r="B24" s="834"/>
      <c r="C24" s="837"/>
      <c r="D24" s="119"/>
      <c r="E24" s="102"/>
      <c r="F24" s="102"/>
      <c r="G24" s="102"/>
      <c r="H24" s="102"/>
      <c r="I24" s="102"/>
      <c r="J24" s="102"/>
      <c r="K24" s="102"/>
      <c r="L24" s="102"/>
      <c r="M24" s="102"/>
      <c r="N24" s="102"/>
      <c r="O24" s="575"/>
      <c r="P24" s="72"/>
      <c r="Q24" s="120"/>
    </row>
    <row r="25" spans="2:17" ht="17.25" customHeight="1">
      <c r="B25" s="3191" t="s">
        <v>1836</v>
      </c>
      <c r="C25" s="3192"/>
      <c r="D25" s="119">
        <v>487</v>
      </c>
      <c r="E25" s="102">
        <v>229</v>
      </c>
      <c r="F25" s="102">
        <v>100</v>
      </c>
      <c r="G25" s="102">
        <v>61</v>
      </c>
      <c r="H25" s="102">
        <v>23</v>
      </c>
      <c r="I25" s="102">
        <v>31</v>
      </c>
      <c r="J25" s="102">
        <v>16</v>
      </c>
      <c r="K25" s="102">
        <v>14</v>
      </c>
      <c r="L25" s="102">
        <v>3</v>
      </c>
      <c r="M25" s="102">
        <v>9</v>
      </c>
      <c r="N25" s="581">
        <v>1</v>
      </c>
      <c r="O25" s="72">
        <v>14213</v>
      </c>
      <c r="P25" s="695">
        <v>10394</v>
      </c>
      <c r="Q25" s="110">
        <v>3818</v>
      </c>
    </row>
    <row r="26" spans="2:17" ht="17.25" customHeight="1">
      <c r="B26" s="834"/>
      <c r="C26" s="837" t="s">
        <v>1924</v>
      </c>
      <c r="D26" s="119">
        <v>53</v>
      </c>
      <c r="E26" s="102">
        <v>17</v>
      </c>
      <c r="F26" s="102">
        <v>6</v>
      </c>
      <c r="G26" s="102">
        <v>10</v>
      </c>
      <c r="H26" s="102">
        <v>4</v>
      </c>
      <c r="I26" s="102">
        <v>10</v>
      </c>
      <c r="J26" s="102">
        <v>2</v>
      </c>
      <c r="K26" s="102">
        <v>2</v>
      </c>
      <c r="L26" s="102" t="s">
        <v>846</v>
      </c>
      <c r="M26" s="102">
        <v>2</v>
      </c>
      <c r="N26" s="581" t="s">
        <v>829</v>
      </c>
      <c r="O26" s="72">
        <v>2000</v>
      </c>
      <c r="P26" s="695">
        <v>725</v>
      </c>
      <c r="Q26" s="110">
        <v>1275</v>
      </c>
    </row>
    <row r="27" spans="2:17" ht="17.25" customHeight="1">
      <c r="B27" s="834"/>
      <c r="C27" s="837" t="s">
        <v>1925</v>
      </c>
      <c r="D27" s="119" t="s">
        <v>829</v>
      </c>
      <c r="E27" s="102" t="s">
        <v>829</v>
      </c>
      <c r="F27" s="102" t="s">
        <v>829</v>
      </c>
      <c r="G27" s="581" t="s">
        <v>829</v>
      </c>
      <c r="H27" s="581" t="s">
        <v>829</v>
      </c>
      <c r="I27" s="581" t="s">
        <v>829</v>
      </c>
      <c r="J27" s="581" t="s">
        <v>829</v>
      </c>
      <c r="K27" s="581" t="s">
        <v>829</v>
      </c>
      <c r="L27" s="581" t="s">
        <v>829</v>
      </c>
      <c r="M27" s="581" t="s">
        <v>829</v>
      </c>
      <c r="N27" s="581" t="s">
        <v>829</v>
      </c>
      <c r="O27" s="72" t="s">
        <v>829</v>
      </c>
      <c r="P27" s="695" t="s">
        <v>829</v>
      </c>
      <c r="Q27" s="586" t="s">
        <v>829</v>
      </c>
    </row>
    <row r="28" spans="2:17" ht="17.25" customHeight="1">
      <c r="B28" s="834"/>
      <c r="C28" s="841" t="s">
        <v>1926</v>
      </c>
      <c r="D28" s="119">
        <v>19</v>
      </c>
      <c r="E28" s="102">
        <v>14</v>
      </c>
      <c r="F28" s="102">
        <v>2</v>
      </c>
      <c r="G28" s="102">
        <v>3</v>
      </c>
      <c r="H28" s="581" t="s">
        <v>829</v>
      </c>
      <c r="I28" s="581" t="s">
        <v>829</v>
      </c>
      <c r="J28" s="581" t="s">
        <v>829</v>
      </c>
      <c r="K28" s="581" t="s">
        <v>829</v>
      </c>
      <c r="L28" s="581" t="s">
        <v>829</v>
      </c>
      <c r="M28" s="581" t="s">
        <v>829</v>
      </c>
      <c r="N28" s="581" t="s">
        <v>829</v>
      </c>
      <c r="O28" s="72">
        <v>95</v>
      </c>
      <c r="P28" s="695">
        <v>31</v>
      </c>
      <c r="Q28" s="120">
        <v>64</v>
      </c>
    </row>
    <row r="29" spans="2:17" ht="17.25" customHeight="1">
      <c r="B29" s="834"/>
      <c r="C29" s="840" t="s">
        <v>1927</v>
      </c>
      <c r="D29" s="119">
        <v>3</v>
      </c>
      <c r="E29" s="102">
        <v>3</v>
      </c>
      <c r="F29" s="102" t="s">
        <v>846</v>
      </c>
      <c r="G29" s="581" t="s">
        <v>829</v>
      </c>
      <c r="H29" s="581" t="s">
        <v>829</v>
      </c>
      <c r="I29" s="581" t="s">
        <v>829</v>
      </c>
      <c r="J29" s="581" t="s">
        <v>829</v>
      </c>
      <c r="K29" s="581" t="s">
        <v>829</v>
      </c>
      <c r="L29" s="581" t="s">
        <v>829</v>
      </c>
      <c r="M29" s="581" t="s">
        <v>829</v>
      </c>
      <c r="N29" s="581" t="s">
        <v>829</v>
      </c>
      <c r="O29" s="72">
        <v>8</v>
      </c>
      <c r="P29" s="695">
        <v>6</v>
      </c>
      <c r="Q29" s="120">
        <v>2</v>
      </c>
    </row>
    <row r="30" spans="2:17" ht="17.25" customHeight="1">
      <c r="B30" s="834"/>
      <c r="C30" s="837" t="s">
        <v>1928</v>
      </c>
      <c r="D30" s="119">
        <v>19</v>
      </c>
      <c r="E30" s="102">
        <v>13</v>
      </c>
      <c r="F30" s="102">
        <v>4</v>
      </c>
      <c r="G30" s="581" t="s">
        <v>846</v>
      </c>
      <c r="H30" s="581" t="s">
        <v>829</v>
      </c>
      <c r="I30" s="581" t="s">
        <v>829</v>
      </c>
      <c r="J30" s="102">
        <v>1</v>
      </c>
      <c r="K30" s="102" t="s">
        <v>829</v>
      </c>
      <c r="L30" s="581" t="s">
        <v>829</v>
      </c>
      <c r="M30" s="102">
        <v>1</v>
      </c>
      <c r="N30" s="581" t="s">
        <v>829</v>
      </c>
      <c r="O30" s="72">
        <v>533</v>
      </c>
      <c r="P30" s="695">
        <v>449</v>
      </c>
      <c r="Q30" s="120">
        <v>84</v>
      </c>
    </row>
    <row r="31" spans="2:17" ht="17.25" customHeight="1">
      <c r="B31" s="834"/>
      <c r="C31" s="837" t="s">
        <v>1929</v>
      </c>
      <c r="D31" s="119">
        <v>2</v>
      </c>
      <c r="E31" s="102" t="s">
        <v>846</v>
      </c>
      <c r="F31" s="102">
        <v>2</v>
      </c>
      <c r="G31" s="581" t="s">
        <v>829</v>
      </c>
      <c r="H31" s="581" t="s">
        <v>829</v>
      </c>
      <c r="I31" s="581" t="s">
        <v>829</v>
      </c>
      <c r="J31" s="581" t="s">
        <v>829</v>
      </c>
      <c r="K31" s="581" t="s">
        <v>829</v>
      </c>
      <c r="L31" s="581" t="s">
        <v>829</v>
      </c>
      <c r="M31" s="581" t="s">
        <v>829</v>
      </c>
      <c r="N31" s="581" t="s">
        <v>829</v>
      </c>
      <c r="O31" s="72">
        <v>10</v>
      </c>
      <c r="P31" s="695">
        <v>5</v>
      </c>
      <c r="Q31" s="120">
        <v>5</v>
      </c>
    </row>
    <row r="32" spans="2:17" ht="17.25" customHeight="1">
      <c r="B32" s="834"/>
      <c r="C32" s="837" t="s">
        <v>1930</v>
      </c>
      <c r="D32" s="119">
        <v>23</v>
      </c>
      <c r="E32" s="102">
        <v>19</v>
      </c>
      <c r="F32" s="102">
        <v>3</v>
      </c>
      <c r="G32" s="102" t="s">
        <v>829</v>
      </c>
      <c r="H32" s="102">
        <v>1</v>
      </c>
      <c r="I32" s="581" t="s">
        <v>829</v>
      </c>
      <c r="J32" s="581" t="s">
        <v>829</v>
      </c>
      <c r="K32" s="581" t="s">
        <v>829</v>
      </c>
      <c r="L32" s="581" t="s">
        <v>829</v>
      </c>
      <c r="M32" s="581" t="s">
        <v>829</v>
      </c>
      <c r="N32" s="581" t="s">
        <v>829</v>
      </c>
      <c r="O32" s="72">
        <v>81</v>
      </c>
      <c r="P32" s="695">
        <v>48</v>
      </c>
      <c r="Q32" s="120">
        <v>33</v>
      </c>
    </row>
    <row r="33" spans="2:17" ht="17.25" customHeight="1">
      <c r="B33" s="834"/>
      <c r="C33" s="837" t="s">
        <v>1931</v>
      </c>
      <c r="D33" s="119">
        <v>10</v>
      </c>
      <c r="E33" s="581">
        <v>3</v>
      </c>
      <c r="F33" s="102">
        <v>1</v>
      </c>
      <c r="G33" s="102" t="s">
        <v>829</v>
      </c>
      <c r="H33" s="581" t="s">
        <v>829</v>
      </c>
      <c r="I33" s="102">
        <v>3</v>
      </c>
      <c r="J33" s="102">
        <v>1</v>
      </c>
      <c r="K33" s="581" t="s">
        <v>829</v>
      </c>
      <c r="L33" s="102">
        <v>1</v>
      </c>
      <c r="M33" s="581" t="s">
        <v>829</v>
      </c>
      <c r="N33" s="581">
        <v>1</v>
      </c>
      <c r="O33" s="72">
        <v>440</v>
      </c>
      <c r="P33" s="695">
        <v>370</v>
      </c>
      <c r="Q33" s="120">
        <v>70</v>
      </c>
    </row>
    <row r="34" spans="2:17" ht="17.25" customHeight="1">
      <c r="B34" s="834"/>
      <c r="C34" s="837" t="s">
        <v>1932</v>
      </c>
      <c r="D34" s="842" t="s">
        <v>829</v>
      </c>
      <c r="E34" s="581" t="s">
        <v>829</v>
      </c>
      <c r="F34" s="581" t="s">
        <v>829</v>
      </c>
      <c r="G34" s="581" t="s">
        <v>829</v>
      </c>
      <c r="H34" s="581" t="s">
        <v>829</v>
      </c>
      <c r="I34" s="581" t="s">
        <v>829</v>
      </c>
      <c r="J34" s="581" t="s">
        <v>829</v>
      </c>
      <c r="K34" s="581" t="s">
        <v>829</v>
      </c>
      <c r="L34" s="581" t="s">
        <v>829</v>
      </c>
      <c r="M34" s="581" t="s">
        <v>829</v>
      </c>
      <c r="N34" s="581" t="s">
        <v>829</v>
      </c>
      <c r="O34" s="695" t="s">
        <v>829</v>
      </c>
      <c r="P34" s="695" t="s">
        <v>829</v>
      </c>
      <c r="Q34" s="586" t="s">
        <v>829</v>
      </c>
    </row>
    <row r="35" spans="2:17" ht="17.25" customHeight="1">
      <c r="B35" s="834"/>
      <c r="C35" s="841" t="s">
        <v>1933</v>
      </c>
      <c r="D35" s="842">
        <v>11</v>
      </c>
      <c r="E35" s="581">
        <v>4</v>
      </c>
      <c r="F35" s="102">
        <v>3</v>
      </c>
      <c r="G35" s="581" t="s">
        <v>846</v>
      </c>
      <c r="H35" s="102">
        <v>1</v>
      </c>
      <c r="I35" s="102">
        <v>1</v>
      </c>
      <c r="J35" s="581">
        <v>1</v>
      </c>
      <c r="K35" s="581" t="s">
        <v>829</v>
      </c>
      <c r="L35" s="581">
        <v>1</v>
      </c>
      <c r="M35" s="102" t="s">
        <v>829</v>
      </c>
      <c r="N35" s="581" t="s">
        <v>829</v>
      </c>
      <c r="O35" s="72">
        <v>403</v>
      </c>
      <c r="P35" s="695">
        <v>325</v>
      </c>
      <c r="Q35" s="120">
        <v>78</v>
      </c>
    </row>
    <row r="36" spans="2:17" ht="17.25" customHeight="1">
      <c r="B36" s="834"/>
      <c r="C36" s="837" t="s">
        <v>1934</v>
      </c>
      <c r="D36" s="119">
        <v>6</v>
      </c>
      <c r="E36" s="581">
        <v>2</v>
      </c>
      <c r="F36" s="581" t="s">
        <v>829</v>
      </c>
      <c r="G36" s="581" t="s">
        <v>829</v>
      </c>
      <c r="H36" s="581">
        <v>1</v>
      </c>
      <c r="I36" s="581" t="s">
        <v>846</v>
      </c>
      <c r="J36" s="102">
        <v>2</v>
      </c>
      <c r="K36" s="581">
        <v>1</v>
      </c>
      <c r="L36" s="581" t="s">
        <v>829</v>
      </c>
      <c r="M36" s="581" t="s">
        <v>829</v>
      </c>
      <c r="N36" s="581" t="s">
        <v>829</v>
      </c>
      <c r="O36" s="695">
        <v>297</v>
      </c>
      <c r="P36" s="695">
        <v>241</v>
      </c>
      <c r="Q36" s="120">
        <v>56</v>
      </c>
    </row>
    <row r="37" spans="2:17" ht="17.25" customHeight="1">
      <c r="B37" s="843"/>
      <c r="C37" s="844" t="s">
        <v>1935</v>
      </c>
      <c r="D37" s="119">
        <v>2</v>
      </c>
      <c r="E37" s="102">
        <v>1</v>
      </c>
      <c r="F37" s="581">
        <v>1</v>
      </c>
      <c r="G37" s="102" t="s">
        <v>829</v>
      </c>
      <c r="H37" s="581" t="s">
        <v>829</v>
      </c>
      <c r="I37" s="581" t="s">
        <v>829</v>
      </c>
      <c r="J37" s="581" t="s">
        <v>829</v>
      </c>
      <c r="K37" s="581" t="s">
        <v>829</v>
      </c>
      <c r="L37" s="581" t="s">
        <v>829</v>
      </c>
      <c r="M37" s="581" t="s">
        <v>829</v>
      </c>
      <c r="N37" s="581" t="s">
        <v>829</v>
      </c>
      <c r="O37" s="72">
        <v>8</v>
      </c>
      <c r="P37" s="695">
        <v>8</v>
      </c>
      <c r="Q37" s="120" t="s">
        <v>846</v>
      </c>
    </row>
    <row r="38" spans="2:17" ht="17.25" customHeight="1">
      <c r="B38" s="834"/>
      <c r="C38" s="837" t="s">
        <v>1936</v>
      </c>
      <c r="D38" s="119">
        <v>11</v>
      </c>
      <c r="E38" s="102">
        <v>5</v>
      </c>
      <c r="F38" s="102">
        <v>4</v>
      </c>
      <c r="G38" s="102">
        <v>2</v>
      </c>
      <c r="H38" s="102" t="s">
        <v>829</v>
      </c>
      <c r="I38" s="581" t="s">
        <v>829</v>
      </c>
      <c r="J38" s="581" t="s">
        <v>829</v>
      </c>
      <c r="K38" s="581" t="s">
        <v>829</v>
      </c>
      <c r="L38" s="581" t="s">
        <v>829</v>
      </c>
      <c r="M38" s="581" t="s">
        <v>829</v>
      </c>
      <c r="N38" s="581" t="s">
        <v>829</v>
      </c>
      <c r="O38" s="72">
        <v>70</v>
      </c>
      <c r="P38" s="695">
        <v>58</v>
      </c>
      <c r="Q38" s="120">
        <v>12</v>
      </c>
    </row>
    <row r="39" spans="2:17" ht="17.25" customHeight="1">
      <c r="B39" s="834"/>
      <c r="C39" s="837" t="s">
        <v>1937</v>
      </c>
      <c r="D39" s="119">
        <v>8</v>
      </c>
      <c r="E39" s="102" t="s">
        <v>846</v>
      </c>
      <c r="F39" s="102">
        <v>2</v>
      </c>
      <c r="G39" s="102">
        <v>2</v>
      </c>
      <c r="H39" s="581">
        <v>2</v>
      </c>
      <c r="I39" s="581" t="s">
        <v>846</v>
      </c>
      <c r="J39" s="102">
        <v>1</v>
      </c>
      <c r="K39" s="102">
        <v>1</v>
      </c>
      <c r="L39" s="581" t="s">
        <v>829</v>
      </c>
      <c r="M39" s="581" t="s">
        <v>829</v>
      </c>
      <c r="N39" s="581" t="s">
        <v>829</v>
      </c>
      <c r="O39" s="72">
        <v>270</v>
      </c>
      <c r="P39" s="695">
        <v>237</v>
      </c>
      <c r="Q39" s="120">
        <v>33</v>
      </c>
    </row>
    <row r="40" spans="2:17" ht="17.25" customHeight="1">
      <c r="B40" s="834"/>
      <c r="C40" s="837" t="s">
        <v>1938</v>
      </c>
      <c r="D40" s="119">
        <v>1</v>
      </c>
      <c r="E40" s="102" t="s">
        <v>846</v>
      </c>
      <c r="F40" s="581" t="s">
        <v>829</v>
      </c>
      <c r="G40" s="102" t="s">
        <v>829</v>
      </c>
      <c r="H40" s="581" t="s">
        <v>829</v>
      </c>
      <c r="I40" s="581" t="s">
        <v>829</v>
      </c>
      <c r="J40" s="581" t="s">
        <v>829</v>
      </c>
      <c r="K40" s="102" t="s">
        <v>829</v>
      </c>
      <c r="L40" s="581" t="s">
        <v>829</v>
      </c>
      <c r="M40" s="102">
        <v>1</v>
      </c>
      <c r="N40" s="581" t="s">
        <v>829</v>
      </c>
      <c r="O40" s="72">
        <v>338</v>
      </c>
      <c r="P40" s="695">
        <v>302</v>
      </c>
      <c r="Q40" s="120">
        <v>36</v>
      </c>
    </row>
    <row r="41" spans="2:17" ht="17.25" customHeight="1">
      <c r="B41" s="834"/>
      <c r="C41" s="837" t="s">
        <v>1939</v>
      </c>
      <c r="D41" s="119">
        <v>56</v>
      </c>
      <c r="E41" s="102">
        <v>28</v>
      </c>
      <c r="F41" s="102">
        <v>17</v>
      </c>
      <c r="G41" s="102">
        <v>5</v>
      </c>
      <c r="H41" s="102">
        <v>2</v>
      </c>
      <c r="I41" s="581">
        <v>1</v>
      </c>
      <c r="J41" s="102">
        <v>1</v>
      </c>
      <c r="K41" s="102">
        <v>2</v>
      </c>
      <c r="L41" s="581" t="s">
        <v>829</v>
      </c>
      <c r="M41" s="581" t="s">
        <v>829</v>
      </c>
      <c r="N41" s="581" t="s">
        <v>829</v>
      </c>
      <c r="O41" s="72">
        <v>669</v>
      </c>
      <c r="P41" s="72">
        <v>523</v>
      </c>
      <c r="Q41" s="120">
        <v>146</v>
      </c>
    </row>
    <row r="42" spans="2:17" ht="17.25" customHeight="1">
      <c r="B42" s="834"/>
      <c r="C42" s="835" t="s">
        <v>1940</v>
      </c>
      <c r="D42" s="119">
        <v>26</v>
      </c>
      <c r="E42" s="102">
        <v>13</v>
      </c>
      <c r="F42" s="102">
        <v>6</v>
      </c>
      <c r="G42" s="102">
        <v>3</v>
      </c>
      <c r="H42" s="102">
        <v>3</v>
      </c>
      <c r="I42" s="581" t="s">
        <v>829</v>
      </c>
      <c r="J42" s="581" t="s">
        <v>829</v>
      </c>
      <c r="K42" s="581" t="s">
        <v>829</v>
      </c>
      <c r="L42" s="581">
        <v>1</v>
      </c>
      <c r="M42" s="581" t="s">
        <v>829</v>
      </c>
      <c r="N42" s="581" t="s">
        <v>829</v>
      </c>
      <c r="O42" s="72">
        <v>399</v>
      </c>
      <c r="P42" s="695">
        <v>317</v>
      </c>
      <c r="Q42" s="120">
        <v>82</v>
      </c>
    </row>
    <row r="43" spans="2:17" ht="17.25" customHeight="1">
      <c r="B43" s="834"/>
      <c r="C43" s="835" t="s">
        <v>1941</v>
      </c>
      <c r="D43" s="119">
        <v>35</v>
      </c>
      <c r="E43" s="102">
        <v>11</v>
      </c>
      <c r="F43" s="102">
        <v>9</v>
      </c>
      <c r="G43" s="102">
        <v>8</v>
      </c>
      <c r="H43" s="102">
        <v>1</v>
      </c>
      <c r="I43" s="581">
        <v>3</v>
      </c>
      <c r="J43" s="102">
        <v>1</v>
      </c>
      <c r="K43" s="581">
        <v>2</v>
      </c>
      <c r="L43" s="102" t="s">
        <v>846</v>
      </c>
      <c r="M43" s="581" t="s">
        <v>829</v>
      </c>
      <c r="N43" s="581" t="s">
        <v>829</v>
      </c>
      <c r="O43" s="72">
        <v>679</v>
      </c>
      <c r="P43" s="72">
        <v>545</v>
      </c>
      <c r="Q43" s="120">
        <v>134</v>
      </c>
    </row>
    <row r="44" spans="2:17" ht="17.25" customHeight="1">
      <c r="B44" s="834"/>
      <c r="C44" s="835" t="s">
        <v>1942</v>
      </c>
      <c r="D44" s="119">
        <v>19</v>
      </c>
      <c r="E44" s="102">
        <v>9</v>
      </c>
      <c r="F44" s="102">
        <v>3</v>
      </c>
      <c r="G44" s="581">
        <v>3</v>
      </c>
      <c r="H44" s="102" t="s">
        <v>846</v>
      </c>
      <c r="I44" s="581">
        <v>2</v>
      </c>
      <c r="J44" s="102">
        <v>1</v>
      </c>
      <c r="K44" s="102">
        <v>1</v>
      </c>
      <c r="L44" s="581" t="s">
        <v>829</v>
      </c>
      <c r="M44" s="581" t="s">
        <v>829</v>
      </c>
      <c r="N44" s="581" t="s">
        <v>829</v>
      </c>
      <c r="O44" s="72">
        <v>329</v>
      </c>
      <c r="P44" s="695">
        <v>260</v>
      </c>
      <c r="Q44" s="120">
        <v>69</v>
      </c>
    </row>
    <row r="45" spans="2:17" ht="17.25" customHeight="1">
      <c r="B45" s="834"/>
      <c r="C45" s="835" t="s">
        <v>1943</v>
      </c>
      <c r="D45" s="119">
        <v>5</v>
      </c>
      <c r="E45" s="102">
        <v>2</v>
      </c>
      <c r="F45" s="102">
        <v>1</v>
      </c>
      <c r="G45" s="102">
        <v>1</v>
      </c>
      <c r="H45" s="102" t="s">
        <v>846</v>
      </c>
      <c r="I45" s="581">
        <v>1</v>
      </c>
      <c r="J45" s="102" t="s">
        <v>829</v>
      </c>
      <c r="K45" s="102" t="s">
        <v>829</v>
      </c>
      <c r="L45" s="581" t="s">
        <v>829</v>
      </c>
      <c r="M45" s="581" t="s">
        <v>829</v>
      </c>
      <c r="N45" s="581" t="s">
        <v>829</v>
      </c>
      <c r="O45" s="72">
        <v>72</v>
      </c>
      <c r="P45" s="72">
        <v>56</v>
      </c>
      <c r="Q45" s="120">
        <v>16</v>
      </c>
    </row>
    <row r="46" spans="2:17" ht="17.25" customHeight="1">
      <c r="B46" s="834"/>
      <c r="C46" s="835" t="s">
        <v>1944</v>
      </c>
      <c r="D46" s="119">
        <v>13</v>
      </c>
      <c r="E46" s="102">
        <v>3</v>
      </c>
      <c r="F46" s="102">
        <v>3</v>
      </c>
      <c r="G46" s="102">
        <v>4</v>
      </c>
      <c r="H46" s="102" t="s">
        <v>829</v>
      </c>
      <c r="I46" s="102" t="s">
        <v>829</v>
      </c>
      <c r="J46" s="102">
        <v>2</v>
      </c>
      <c r="K46" s="102" t="s">
        <v>846</v>
      </c>
      <c r="L46" s="581" t="s">
        <v>829</v>
      </c>
      <c r="M46" s="102">
        <v>1</v>
      </c>
      <c r="N46" s="581" t="s">
        <v>829</v>
      </c>
      <c r="O46" s="72">
        <v>1270</v>
      </c>
      <c r="P46" s="72">
        <v>971</v>
      </c>
      <c r="Q46" s="110">
        <v>299</v>
      </c>
    </row>
    <row r="47" spans="2:17" ht="17.25" customHeight="1">
      <c r="B47" s="834"/>
      <c r="C47" s="837" t="s">
        <v>1945</v>
      </c>
      <c r="D47" s="119">
        <v>2</v>
      </c>
      <c r="E47" s="102">
        <v>1</v>
      </c>
      <c r="F47" s="102" t="s">
        <v>829</v>
      </c>
      <c r="G47" s="102" t="s">
        <v>829</v>
      </c>
      <c r="H47" s="581">
        <v>1</v>
      </c>
      <c r="I47" s="102" t="s">
        <v>829</v>
      </c>
      <c r="J47" s="581" t="s">
        <v>846</v>
      </c>
      <c r="K47" s="581" t="s">
        <v>829</v>
      </c>
      <c r="L47" s="581" t="s">
        <v>829</v>
      </c>
      <c r="M47" s="102" t="s">
        <v>829</v>
      </c>
      <c r="N47" s="581" t="s">
        <v>829</v>
      </c>
      <c r="O47" s="72">
        <v>25</v>
      </c>
      <c r="P47" s="72">
        <v>22</v>
      </c>
      <c r="Q47" s="110">
        <v>3</v>
      </c>
    </row>
    <row r="48" spans="2:17" ht="17.25" customHeight="1">
      <c r="B48" s="834"/>
      <c r="C48" s="837" t="s">
        <v>1946</v>
      </c>
      <c r="D48" s="119">
        <v>117</v>
      </c>
      <c r="E48" s="102">
        <v>46</v>
      </c>
      <c r="F48" s="102">
        <v>27</v>
      </c>
      <c r="G48" s="102">
        <v>17</v>
      </c>
      <c r="H48" s="102">
        <v>6</v>
      </c>
      <c r="I48" s="102">
        <v>10</v>
      </c>
      <c r="J48" s="102">
        <v>3</v>
      </c>
      <c r="K48" s="102">
        <v>4</v>
      </c>
      <c r="L48" s="581" t="s">
        <v>829</v>
      </c>
      <c r="M48" s="102">
        <v>4</v>
      </c>
      <c r="N48" s="581" t="s">
        <v>829</v>
      </c>
      <c r="O48" s="72">
        <v>5927</v>
      </c>
      <c r="P48" s="72">
        <v>4723</v>
      </c>
      <c r="Q48" s="120">
        <v>1203</v>
      </c>
    </row>
    <row r="49" spans="2:17" ht="17.25" customHeight="1">
      <c r="B49" s="834"/>
      <c r="C49" s="837" t="s">
        <v>1947</v>
      </c>
      <c r="D49" s="119">
        <v>45</v>
      </c>
      <c r="E49" s="102">
        <v>35</v>
      </c>
      <c r="F49" s="102">
        <v>5</v>
      </c>
      <c r="G49" s="102">
        <v>3</v>
      </c>
      <c r="H49" s="102">
        <v>1</v>
      </c>
      <c r="I49" s="581" t="s">
        <v>829</v>
      </c>
      <c r="J49" s="581" t="s">
        <v>829</v>
      </c>
      <c r="K49" s="102">
        <v>1</v>
      </c>
      <c r="L49" s="581" t="s">
        <v>829</v>
      </c>
      <c r="M49" s="581" t="s">
        <v>829</v>
      </c>
      <c r="N49" s="581" t="s">
        <v>829</v>
      </c>
      <c r="O49" s="72">
        <v>284</v>
      </c>
      <c r="P49" s="695">
        <v>167</v>
      </c>
      <c r="Q49" s="120">
        <v>117</v>
      </c>
    </row>
    <row r="50" spans="2:17" ht="17.25" customHeight="1">
      <c r="B50" s="834"/>
      <c r="C50" s="837" t="s">
        <v>1948</v>
      </c>
      <c r="D50" s="119">
        <v>1</v>
      </c>
      <c r="E50" s="102" t="s">
        <v>846</v>
      </c>
      <c r="F50" s="102">
        <v>1</v>
      </c>
      <c r="G50" s="102" t="s">
        <v>846</v>
      </c>
      <c r="H50" s="102" t="s">
        <v>846</v>
      </c>
      <c r="I50" s="581" t="s">
        <v>846</v>
      </c>
      <c r="J50" s="102" t="s">
        <v>846</v>
      </c>
      <c r="K50" s="102" t="s">
        <v>846</v>
      </c>
      <c r="L50" s="102" t="s">
        <v>846</v>
      </c>
      <c r="M50" s="102" t="s">
        <v>846</v>
      </c>
      <c r="N50" s="102" t="s">
        <v>846</v>
      </c>
      <c r="O50" s="72">
        <v>6</v>
      </c>
      <c r="P50" s="72">
        <v>5</v>
      </c>
      <c r="Q50" s="120">
        <v>1</v>
      </c>
    </row>
    <row r="51" spans="2:17" ht="17.25" customHeight="1">
      <c r="B51" s="834"/>
      <c r="C51" s="837"/>
      <c r="D51" s="119"/>
      <c r="E51" s="102"/>
      <c r="F51" s="102"/>
      <c r="G51" s="102"/>
      <c r="H51" s="102"/>
      <c r="I51" s="581"/>
      <c r="J51" s="102"/>
      <c r="K51" s="102"/>
      <c r="L51" s="102"/>
      <c r="M51" s="102"/>
      <c r="N51" s="102"/>
      <c r="O51" s="72"/>
      <c r="P51" s="72"/>
      <c r="Q51" s="120"/>
    </row>
    <row r="52" spans="2:17" ht="17.25" customHeight="1">
      <c r="B52" s="3198" t="s">
        <v>1949</v>
      </c>
      <c r="C52" s="3199"/>
      <c r="D52" s="119">
        <v>11</v>
      </c>
      <c r="E52" s="102">
        <v>1</v>
      </c>
      <c r="F52" s="102">
        <v>3</v>
      </c>
      <c r="G52" s="102">
        <v>3</v>
      </c>
      <c r="H52" s="102" t="s">
        <v>829</v>
      </c>
      <c r="I52" s="581">
        <v>1</v>
      </c>
      <c r="J52" s="581">
        <v>2</v>
      </c>
      <c r="K52" s="102">
        <v>1</v>
      </c>
      <c r="L52" s="102" t="s">
        <v>829</v>
      </c>
      <c r="M52" s="581" t="s">
        <v>829</v>
      </c>
      <c r="N52" s="581" t="s">
        <v>829</v>
      </c>
      <c r="O52" s="72">
        <v>378</v>
      </c>
      <c r="P52" s="72">
        <v>339</v>
      </c>
      <c r="Q52" s="120">
        <v>39</v>
      </c>
    </row>
    <row r="53" spans="2:17" ht="17.25" customHeight="1">
      <c r="B53" s="834"/>
      <c r="C53" s="837" t="s">
        <v>1950</v>
      </c>
      <c r="D53" s="119">
        <v>3</v>
      </c>
      <c r="E53" s="581">
        <v>1</v>
      </c>
      <c r="F53" s="581" t="s">
        <v>829</v>
      </c>
      <c r="G53" s="581" t="s">
        <v>846</v>
      </c>
      <c r="H53" s="581" t="s">
        <v>829</v>
      </c>
      <c r="I53" s="581" t="s">
        <v>829</v>
      </c>
      <c r="J53" s="581">
        <v>1</v>
      </c>
      <c r="K53" s="102">
        <v>1</v>
      </c>
      <c r="L53" s="102" t="s">
        <v>829</v>
      </c>
      <c r="M53" s="581" t="s">
        <v>829</v>
      </c>
      <c r="N53" s="581" t="s">
        <v>829</v>
      </c>
      <c r="O53" s="72">
        <v>228</v>
      </c>
      <c r="P53" s="72">
        <v>201</v>
      </c>
      <c r="Q53" s="120">
        <v>27</v>
      </c>
    </row>
    <row r="54" spans="2:17" ht="17.25" customHeight="1">
      <c r="B54" s="834"/>
      <c r="C54" s="837" t="s">
        <v>1951</v>
      </c>
      <c r="D54" s="842" t="s">
        <v>829</v>
      </c>
      <c r="E54" s="581" t="s">
        <v>829</v>
      </c>
      <c r="F54" s="581" t="s">
        <v>829</v>
      </c>
      <c r="G54" s="581" t="s">
        <v>829</v>
      </c>
      <c r="H54" s="581" t="s">
        <v>829</v>
      </c>
      <c r="I54" s="581" t="s">
        <v>829</v>
      </c>
      <c r="J54" s="581" t="s">
        <v>829</v>
      </c>
      <c r="K54" s="581" t="s">
        <v>829</v>
      </c>
      <c r="L54" s="581" t="s">
        <v>829</v>
      </c>
      <c r="M54" s="581" t="s">
        <v>829</v>
      </c>
      <c r="N54" s="581" t="s">
        <v>829</v>
      </c>
      <c r="O54" s="695" t="s">
        <v>829</v>
      </c>
      <c r="P54" s="695" t="s">
        <v>829</v>
      </c>
      <c r="Q54" s="586" t="s">
        <v>829</v>
      </c>
    </row>
    <row r="55" spans="2:17" ht="17.25" customHeight="1">
      <c r="B55" s="834"/>
      <c r="C55" s="837" t="s">
        <v>1952</v>
      </c>
      <c r="D55" s="119">
        <v>1</v>
      </c>
      <c r="E55" s="102" t="s">
        <v>829</v>
      </c>
      <c r="F55" s="102">
        <v>1</v>
      </c>
      <c r="G55" s="581" t="s">
        <v>829</v>
      </c>
      <c r="H55" s="581" t="s">
        <v>829</v>
      </c>
      <c r="I55" s="581" t="s">
        <v>829</v>
      </c>
      <c r="J55" s="581" t="s">
        <v>829</v>
      </c>
      <c r="K55" s="581" t="s">
        <v>829</v>
      </c>
      <c r="L55" s="581" t="s">
        <v>829</v>
      </c>
      <c r="M55" s="581" t="s">
        <v>829</v>
      </c>
      <c r="N55" s="581" t="s">
        <v>829</v>
      </c>
      <c r="O55" s="72">
        <v>6</v>
      </c>
      <c r="P55" s="72">
        <v>6</v>
      </c>
      <c r="Q55" s="586" t="s">
        <v>829</v>
      </c>
    </row>
    <row r="56" spans="2:17" ht="17.25" customHeight="1">
      <c r="B56" s="834"/>
      <c r="C56" s="837" t="s">
        <v>1953</v>
      </c>
      <c r="D56" s="119">
        <v>7</v>
      </c>
      <c r="E56" s="102" t="s">
        <v>846</v>
      </c>
      <c r="F56" s="102">
        <v>2</v>
      </c>
      <c r="G56" s="102">
        <v>3</v>
      </c>
      <c r="H56" s="102" t="s">
        <v>829</v>
      </c>
      <c r="I56" s="102">
        <v>1</v>
      </c>
      <c r="J56" s="581">
        <v>1</v>
      </c>
      <c r="K56" s="102" t="s">
        <v>846</v>
      </c>
      <c r="L56" s="581" t="s">
        <v>829</v>
      </c>
      <c r="M56" s="581" t="s">
        <v>829</v>
      </c>
      <c r="N56" s="581" t="s">
        <v>829</v>
      </c>
      <c r="O56" s="72">
        <v>144</v>
      </c>
      <c r="P56" s="72">
        <v>132</v>
      </c>
      <c r="Q56" s="120">
        <v>12</v>
      </c>
    </row>
    <row r="57" spans="2:17" ht="17.25" customHeight="1">
      <c r="B57" s="845"/>
      <c r="C57" s="846"/>
      <c r="D57" s="123"/>
      <c r="E57" s="124"/>
      <c r="F57" s="124"/>
      <c r="G57" s="124"/>
      <c r="H57" s="124"/>
      <c r="I57" s="124"/>
      <c r="J57" s="124"/>
      <c r="K57" s="124"/>
      <c r="L57" s="124"/>
      <c r="M57" s="124"/>
      <c r="N57" s="124"/>
      <c r="O57" s="112"/>
      <c r="P57" s="112"/>
      <c r="Q57" s="125"/>
    </row>
    <row r="58" spans="2:17" ht="17.25" customHeight="1">
      <c r="B58" s="3191" t="s">
        <v>1884</v>
      </c>
      <c r="C58" s="3192"/>
      <c r="D58" s="119">
        <v>88</v>
      </c>
      <c r="E58" s="102">
        <v>60</v>
      </c>
      <c r="F58" s="102">
        <v>12</v>
      </c>
      <c r="G58" s="102">
        <v>4</v>
      </c>
      <c r="H58" s="102">
        <v>3</v>
      </c>
      <c r="I58" s="102">
        <v>3</v>
      </c>
      <c r="J58" s="102">
        <v>6</v>
      </c>
      <c r="K58" s="102" t="s">
        <v>846</v>
      </c>
      <c r="L58" s="581" t="s">
        <v>846</v>
      </c>
      <c r="M58" s="102" t="s">
        <v>829</v>
      </c>
      <c r="N58" s="581" t="s">
        <v>829</v>
      </c>
      <c r="O58" s="72">
        <v>848</v>
      </c>
      <c r="P58" s="72">
        <v>607</v>
      </c>
      <c r="Q58" s="120">
        <v>189</v>
      </c>
    </row>
    <row r="59" spans="2:17" ht="17.25" customHeight="1">
      <c r="B59" s="834"/>
      <c r="C59" s="837" t="s">
        <v>1954</v>
      </c>
      <c r="D59" s="585">
        <v>2</v>
      </c>
      <c r="E59" s="72">
        <v>2</v>
      </c>
      <c r="F59" s="102" t="s">
        <v>846</v>
      </c>
      <c r="G59" s="581" t="s">
        <v>829</v>
      </c>
      <c r="H59" s="581" t="s">
        <v>829</v>
      </c>
      <c r="I59" s="581" t="s">
        <v>829</v>
      </c>
      <c r="J59" s="102" t="s">
        <v>829</v>
      </c>
      <c r="K59" s="581" t="s">
        <v>829</v>
      </c>
      <c r="L59" s="581" t="s">
        <v>829</v>
      </c>
      <c r="M59" s="581" t="s">
        <v>829</v>
      </c>
      <c r="N59" s="581" t="s">
        <v>829</v>
      </c>
      <c r="O59" s="786">
        <v>8</v>
      </c>
      <c r="P59" s="786">
        <v>4</v>
      </c>
      <c r="Q59" s="791">
        <v>4</v>
      </c>
    </row>
    <row r="60" spans="2:17" ht="17.25" customHeight="1">
      <c r="B60" s="834"/>
      <c r="C60" s="837" t="s">
        <v>1955</v>
      </c>
      <c r="D60" s="585">
        <v>5</v>
      </c>
      <c r="E60" s="695">
        <v>2</v>
      </c>
      <c r="F60" s="102">
        <v>2</v>
      </c>
      <c r="G60" s="581" t="s">
        <v>829</v>
      </c>
      <c r="H60" s="581" t="s">
        <v>829</v>
      </c>
      <c r="I60" s="581" t="s">
        <v>829</v>
      </c>
      <c r="J60" s="102">
        <v>1</v>
      </c>
      <c r="K60" s="581" t="s">
        <v>829</v>
      </c>
      <c r="L60" s="581" t="s">
        <v>829</v>
      </c>
      <c r="M60" s="581" t="s">
        <v>829</v>
      </c>
      <c r="N60" s="581" t="s">
        <v>829</v>
      </c>
      <c r="O60" s="786">
        <v>88</v>
      </c>
      <c r="P60" s="786">
        <v>65</v>
      </c>
      <c r="Q60" s="791">
        <v>23</v>
      </c>
    </row>
    <row r="61" spans="2:17" ht="17.25" customHeight="1">
      <c r="B61" s="834"/>
      <c r="C61" s="837" t="s">
        <v>1956</v>
      </c>
      <c r="D61" s="585">
        <v>53</v>
      </c>
      <c r="E61" s="72">
        <v>35</v>
      </c>
      <c r="F61" s="102">
        <v>5</v>
      </c>
      <c r="G61" s="102">
        <v>2</v>
      </c>
      <c r="H61" s="102">
        <v>3</v>
      </c>
      <c r="I61" s="102">
        <v>3</v>
      </c>
      <c r="J61" s="102">
        <v>5</v>
      </c>
      <c r="K61" s="102" t="s">
        <v>846</v>
      </c>
      <c r="L61" s="581" t="s">
        <v>846</v>
      </c>
      <c r="M61" s="102" t="s">
        <v>829</v>
      </c>
      <c r="N61" s="581" t="s">
        <v>829</v>
      </c>
      <c r="O61" s="786">
        <v>652</v>
      </c>
      <c r="P61" s="786">
        <v>493</v>
      </c>
      <c r="Q61" s="791">
        <v>107</v>
      </c>
    </row>
    <row r="62" spans="2:17" ht="17.25" customHeight="1">
      <c r="B62" s="834"/>
      <c r="C62" s="841" t="s">
        <v>1957</v>
      </c>
      <c r="D62" s="585">
        <v>11</v>
      </c>
      <c r="E62" s="72">
        <v>9</v>
      </c>
      <c r="F62" s="102">
        <v>1</v>
      </c>
      <c r="G62" s="581">
        <v>1</v>
      </c>
      <c r="H62" s="581" t="s">
        <v>829</v>
      </c>
      <c r="I62" s="581" t="s">
        <v>829</v>
      </c>
      <c r="J62" s="581" t="s">
        <v>829</v>
      </c>
      <c r="K62" s="581" t="s">
        <v>829</v>
      </c>
      <c r="L62" s="581" t="s">
        <v>829</v>
      </c>
      <c r="M62" s="581" t="s">
        <v>829</v>
      </c>
      <c r="N62" s="581" t="s">
        <v>829</v>
      </c>
      <c r="O62" s="786">
        <v>33</v>
      </c>
      <c r="P62" s="786">
        <v>13</v>
      </c>
      <c r="Q62" s="791">
        <v>20</v>
      </c>
    </row>
    <row r="63" spans="2:17" ht="17.25" customHeight="1">
      <c r="B63" s="834"/>
      <c r="C63" s="837" t="s">
        <v>1958</v>
      </c>
      <c r="D63" s="585">
        <v>17</v>
      </c>
      <c r="E63" s="72">
        <v>12</v>
      </c>
      <c r="F63" s="102">
        <v>4</v>
      </c>
      <c r="G63" s="102">
        <v>1</v>
      </c>
      <c r="H63" s="581" t="s">
        <v>829</v>
      </c>
      <c r="I63" s="581" t="s">
        <v>829</v>
      </c>
      <c r="J63" s="581" t="s">
        <v>829</v>
      </c>
      <c r="K63" s="581" t="s">
        <v>829</v>
      </c>
      <c r="L63" s="581" t="s">
        <v>829</v>
      </c>
      <c r="M63" s="581" t="s">
        <v>829</v>
      </c>
      <c r="N63" s="581" t="s">
        <v>829</v>
      </c>
      <c r="O63" s="786">
        <v>67</v>
      </c>
      <c r="P63" s="786">
        <v>32</v>
      </c>
      <c r="Q63" s="791">
        <v>35</v>
      </c>
    </row>
    <row r="64" spans="2:17" ht="17.25" customHeight="1">
      <c r="B64" s="834"/>
      <c r="C64" s="837"/>
      <c r="D64" s="585"/>
      <c r="E64" s="72"/>
      <c r="F64" s="102"/>
      <c r="G64" s="102"/>
      <c r="H64" s="102"/>
      <c r="I64" s="102"/>
      <c r="J64" s="102"/>
      <c r="K64" s="102"/>
      <c r="L64" s="102"/>
      <c r="M64" s="102"/>
      <c r="N64" s="102"/>
      <c r="O64" s="786"/>
      <c r="P64" s="786"/>
      <c r="Q64" s="791"/>
    </row>
    <row r="65" spans="2:17" ht="17.25" customHeight="1">
      <c r="B65" s="3193" t="s">
        <v>1959</v>
      </c>
      <c r="C65" s="3192"/>
      <c r="D65" s="585">
        <v>213</v>
      </c>
      <c r="E65" s="72">
        <v>67</v>
      </c>
      <c r="F65" s="102">
        <v>31</v>
      </c>
      <c r="G65" s="102">
        <v>35</v>
      </c>
      <c r="H65" s="102">
        <v>23</v>
      </c>
      <c r="I65" s="102">
        <v>20</v>
      </c>
      <c r="J65" s="102">
        <v>24</v>
      </c>
      <c r="K65" s="102">
        <v>9</v>
      </c>
      <c r="L65" s="102">
        <v>1</v>
      </c>
      <c r="M65" s="102">
        <v>1</v>
      </c>
      <c r="N65" s="581">
        <v>2</v>
      </c>
      <c r="O65" s="786">
        <v>5724</v>
      </c>
      <c r="P65" s="786">
        <v>4853</v>
      </c>
      <c r="Q65" s="110">
        <v>870</v>
      </c>
    </row>
    <row r="66" spans="2:17" ht="17.25" customHeight="1">
      <c r="B66" s="834"/>
      <c r="C66" s="837" t="s">
        <v>1960</v>
      </c>
      <c r="D66" s="585">
        <v>9</v>
      </c>
      <c r="E66" s="695" t="s">
        <v>829</v>
      </c>
      <c r="F66" s="102">
        <v>2</v>
      </c>
      <c r="G66" s="102">
        <v>1</v>
      </c>
      <c r="H66" s="102">
        <v>1</v>
      </c>
      <c r="I66" s="102">
        <v>3</v>
      </c>
      <c r="J66" s="581">
        <v>1</v>
      </c>
      <c r="K66" s="102">
        <v>1</v>
      </c>
      <c r="L66" s="581" t="s">
        <v>829</v>
      </c>
      <c r="M66" s="581" t="s">
        <v>829</v>
      </c>
      <c r="N66" s="581" t="s">
        <v>829</v>
      </c>
      <c r="O66" s="72">
        <v>457</v>
      </c>
      <c r="P66" s="72">
        <v>429</v>
      </c>
      <c r="Q66" s="791">
        <v>28</v>
      </c>
    </row>
    <row r="67" spans="2:17" ht="17.25" customHeight="1">
      <c r="B67" s="834"/>
      <c r="C67" s="837" t="s">
        <v>1961</v>
      </c>
      <c r="D67" s="585">
        <v>62</v>
      </c>
      <c r="E67" s="72">
        <v>34</v>
      </c>
      <c r="F67" s="102">
        <v>3</v>
      </c>
      <c r="G67" s="102">
        <v>2</v>
      </c>
      <c r="H67" s="102">
        <v>1</v>
      </c>
      <c r="I67" s="102">
        <v>5</v>
      </c>
      <c r="J67" s="102">
        <v>12</v>
      </c>
      <c r="K67" s="102">
        <v>5</v>
      </c>
      <c r="L67" s="102" t="s">
        <v>829</v>
      </c>
      <c r="M67" s="581" t="s">
        <v>829</v>
      </c>
      <c r="N67" s="581" t="s">
        <v>829</v>
      </c>
      <c r="O67" s="786">
        <v>1969</v>
      </c>
      <c r="P67" s="786">
        <v>1828</v>
      </c>
      <c r="Q67" s="791">
        <v>141</v>
      </c>
    </row>
    <row r="68" spans="2:17" ht="17.25" customHeight="1">
      <c r="B68" s="834"/>
      <c r="C68" s="837" t="s">
        <v>1962</v>
      </c>
      <c r="D68" s="585">
        <v>85</v>
      </c>
      <c r="E68" s="72">
        <v>12</v>
      </c>
      <c r="F68" s="102">
        <v>20</v>
      </c>
      <c r="G68" s="102">
        <v>18</v>
      </c>
      <c r="H68" s="102">
        <v>13</v>
      </c>
      <c r="I68" s="102">
        <v>10</v>
      </c>
      <c r="J68" s="102">
        <v>8</v>
      </c>
      <c r="K68" s="102">
        <v>3</v>
      </c>
      <c r="L68" s="581">
        <v>1</v>
      </c>
      <c r="M68" s="581" t="s">
        <v>829</v>
      </c>
      <c r="N68" s="581" t="s">
        <v>829</v>
      </c>
      <c r="O68" s="786">
        <v>2208</v>
      </c>
      <c r="P68" s="786">
        <v>1755</v>
      </c>
      <c r="Q68" s="791">
        <v>452</v>
      </c>
    </row>
    <row r="69" spans="2:17" ht="17.25" customHeight="1">
      <c r="B69" s="834"/>
      <c r="C69" s="837" t="s">
        <v>1963</v>
      </c>
      <c r="D69" s="585">
        <v>10</v>
      </c>
      <c r="E69" s="72">
        <v>3</v>
      </c>
      <c r="F69" s="102">
        <v>1</v>
      </c>
      <c r="G69" s="102">
        <v>4</v>
      </c>
      <c r="H69" s="581">
        <v>1</v>
      </c>
      <c r="I69" s="102" t="s">
        <v>829</v>
      </c>
      <c r="J69" s="102">
        <v>1</v>
      </c>
      <c r="K69" s="581" t="s">
        <v>829</v>
      </c>
      <c r="L69" s="581" t="s">
        <v>829</v>
      </c>
      <c r="M69" s="102" t="s">
        <v>829</v>
      </c>
      <c r="N69" s="581" t="s">
        <v>829</v>
      </c>
      <c r="O69" s="847">
        <v>178</v>
      </c>
      <c r="P69" s="786">
        <v>111</v>
      </c>
      <c r="Q69" s="791">
        <v>67</v>
      </c>
    </row>
    <row r="70" spans="2:17" ht="17.25" customHeight="1">
      <c r="B70" s="834"/>
      <c r="C70" s="831" t="s">
        <v>1964</v>
      </c>
      <c r="D70" s="836" t="s">
        <v>829</v>
      </c>
      <c r="E70" s="695" t="s">
        <v>829</v>
      </c>
      <c r="F70" s="581" t="s">
        <v>829</v>
      </c>
      <c r="G70" s="581" t="s">
        <v>829</v>
      </c>
      <c r="H70" s="581" t="s">
        <v>829</v>
      </c>
      <c r="I70" s="581" t="s">
        <v>829</v>
      </c>
      <c r="J70" s="581" t="s">
        <v>829</v>
      </c>
      <c r="K70" s="581" t="s">
        <v>829</v>
      </c>
      <c r="L70" s="581" t="s">
        <v>829</v>
      </c>
      <c r="M70" s="581" t="s">
        <v>829</v>
      </c>
      <c r="N70" s="581" t="s">
        <v>829</v>
      </c>
      <c r="O70" s="695" t="s">
        <v>829</v>
      </c>
      <c r="P70" s="695" t="s">
        <v>829</v>
      </c>
      <c r="Q70" s="787" t="s">
        <v>829</v>
      </c>
    </row>
    <row r="71" spans="2:17" ht="17.25" customHeight="1">
      <c r="B71" s="834"/>
      <c r="C71" s="837" t="s">
        <v>1965</v>
      </c>
      <c r="D71" s="585">
        <v>6</v>
      </c>
      <c r="E71" s="72">
        <v>2</v>
      </c>
      <c r="F71" s="695" t="s">
        <v>846</v>
      </c>
      <c r="G71" s="102">
        <v>1</v>
      </c>
      <c r="H71" s="102">
        <v>3</v>
      </c>
      <c r="I71" s="102" t="s">
        <v>829</v>
      </c>
      <c r="J71" s="581" t="s">
        <v>829</v>
      </c>
      <c r="K71" s="581" t="s">
        <v>829</v>
      </c>
      <c r="L71" s="581" t="s">
        <v>829</v>
      </c>
      <c r="M71" s="581" t="s">
        <v>829</v>
      </c>
      <c r="N71" s="581" t="s">
        <v>829</v>
      </c>
      <c r="O71" s="786">
        <v>97</v>
      </c>
      <c r="P71" s="786">
        <v>83</v>
      </c>
      <c r="Q71" s="791">
        <v>14</v>
      </c>
    </row>
    <row r="72" spans="2:17" ht="17.25" customHeight="1">
      <c r="B72" s="834"/>
      <c r="C72" s="837" t="s">
        <v>1966</v>
      </c>
      <c r="D72" s="585">
        <v>40</v>
      </c>
      <c r="E72" s="72">
        <v>16</v>
      </c>
      <c r="F72" s="102">
        <v>5</v>
      </c>
      <c r="G72" s="102">
        <v>9</v>
      </c>
      <c r="H72" s="102">
        <v>4</v>
      </c>
      <c r="I72" s="102">
        <v>2</v>
      </c>
      <c r="J72" s="102">
        <v>2</v>
      </c>
      <c r="K72" s="102" t="s">
        <v>829</v>
      </c>
      <c r="L72" s="581" t="s">
        <v>829</v>
      </c>
      <c r="M72" s="581" t="s">
        <v>829</v>
      </c>
      <c r="N72" s="581">
        <v>2</v>
      </c>
      <c r="O72" s="786">
        <v>486</v>
      </c>
      <c r="P72" s="786">
        <v>404</v>
      </c>
      <c r="Q72" s="110">
        <v>82</v>
      </c>
    </row>
    <row r="73" spans="2:17" ht="17.25" customHeight="1">
      <c r="B73" s="834"/>
      <c r="C73" s="835" t="s">
        <v>1967</v>
      </c>
      <c r="D73" s="585">
        <v>1</v>
      </c>
      <c r="E73" s="695" t="s">
        <v>829</v>
      </c>
      <c r="F73" s="581" t="s">
        <v>829</v>
      </c>
      <c r="G73" s="581" t="s">
        <v>829</v>
      </c>
      <c r="H73" s="581" t="s">
        <v>829</v>
      </c>
      <c r="I73" s="102" t="s">
        <v>829</v>
      </c>
      <c r="J73" s="581" t="s">
        <v>829</v>
      </c>
      <c r="K73" s="102" t="s">
        <v>829</v>
      </c>
      <c r="L73" s="102" t="s">
        <v>829</v>
      </c>
      <c r="M73" s="102">
        <v>1</v>
      </c>
      <c r="N73" s="581" t="s">
        <v>829</v>
      </c>
      <c r="O73" s="786">
        <v>329</v>
      </c>
      <c r="P73" s="786">
        <v>243</v>
      </c>
      <c r="Q73" s="110">
        <v>86</v>
      </c>
    </row>
    <row r="74" spans="2:17" ht="17.25" customHeight="1">
      <c r="B74" s="834"/>
      <c r="C74" s="837"/>
      <c r="D74" s="585"/>
      <c r="E74" s="72"/>
      <c r="F74" s="102"/>
      <c r="G74" s="102"/>
      <c r="H74" s="102"/>
      <c r="I74" s="102"/>
      <c r="J74" s="102"/>
      <c r="K74" s="102"/>
      <c r="L74" s="102"/>
      <c r="M74" s="102"/>
      <c r="N74" s="102"/>
      <c r="O74" s="786"/>
      <c r="P74" s="786"/>
      <c r="Q74" s="110"/>
    </row>
    <row r="75" spans="2:17" ht="17.25" customHeight="1">
      <c r="B75" s="3196" t="s">
        <v>1968</v>
      </c>
      <c r="C75" s="3197"/>
      <c r="D75" s="585">
        <v>3046</v>
      </c>
      <c r="E75" s="72">
        <v>1727</v>
      </c>
      <c r="F75" s="102">
        <v>629</v>
      </c>
      <c r="G75" s="102">
        <v>399</v>
      </c>
      <c r="H75" s="102">
        <v>143</v>
      </c>
      <c r="I75" s="102">
        <v>76</v>
      </c>
      <c r="J75" s="102">
        <v>40</v>
      </c>
      <c r="K75" s="102">
        <v>13</v>
      </c>
      <c r="L75" s="102">
        <v>1</v>
      </c>
      <c r="M75" s="102">
        <v>2</v>
      </c>
      <c r="N75" s="581">
        <v>16</v>
      </c>
      <c r="O75" s="786">
        <v>24862</v>
      </c>
      <c r="P75" s="786">
        <v>10684</v>
      </c>
      <c r="Q75" s="791">
        <v>14164</v>
      </c>
    </row>
    <row r="76" spans="2:17" ht="17.25" customHeight="1">
      <c r="B76" s="834"/>
      <c r="C76" s="837" t="s">
        <v>1969</v>
      </c>
      <c r="D76" s="836">
        <v>4</v>
      </c>
      <c r="E76" s="695">
        <v>2</v>
      </c>
      <c r="F76" s="581">
        <v>2</v>
      </c>
      <c r="G76" s="581" t="s">
        <v>829</v>
      </c>
      <c r="H76" s="581" t="s">
        <v>829</v>
      </c>
      <c r="I76" s="581" t="s">
        <v>829</v>
      </c>
      <c r="J76" s="581" t="s">
        <v>829</v>
      </c>
      <c r="K76" s="581" t="s">
        <v>829</v>
      </c>
      <c r="L76" s="581" t="s">
        <v>829</v>
      </c>
      <c r="M76" s="581" t="s">
        <v>829</v>
      </c>
      <c r="N76" s="581" t="s">
        <v>829</v>
      </c>
      <c r="O76" s="695">
        <v>16</v>
      </c>
      <c r="P76" s="695">
        <v>8</v>
      </c>
      <c r="Q76" s="787">
        <v>8</v>
      </c>
    </row>
    <row r="77" spans="2:17" ht="17.25" customHeight="1">
      <c r="B77" s="834"/>
      <c r="C77" s="837" t="s">
        <v>1970</v>
      </c>
      <c r="D77" s="585">
        <v>19</v>
      </c>
      <c r="E77" s="72">
        <v>17</v>
      </c>
      <c r="F77" s="102">
        <v>1</v>
      </c>
      <c r="G77" s="102">
        <v>1</v>
      </c>
      <c r="H77" s="581" t="s">
        <v>829</v>
      </c>
      <c r="I77" s="581" t="s">
        <v>829</v>
      </c>
      <c r="J77" s="581" t="s">
        <v>846</v>
      </c>
      <c r="K77" s="581" t="s">
        <v>829</v>
      </c>
      <c r="L77" s="581" t="s">
        <v>829</v>
      </c>
      <c r="M77" s="581" t="s">
        <v>829</v>
      </c>
      <c r="N77" s="581" t="s">
        <v>829</v>
      </c>
      <c r="O77" s="786">
        <v>56</v>
      </c>
      <c r="P77" s="786">
        <v>18</v>
      </c>
      <c r="Q77" s="791">
        <v>38</v>
      </c>
    </row>
    <row r="78" spans="2:17" ht="17.25" customHeight="1">
      <c r="B78" s="834"/>
      <c r="C78" s="837" t="s">
        <v>1971</v>
      </c>
      <c r="D78" s="585">
        <v>117</v>
      </c>
      <c r="E78" s="72">
        <v>60</v>
      </c>
      <c r="F78" s="102">
        <v>23</v>
      </c>
      <c r="G78" s="102">
        <v>15</v>
      </c>
      <c r="H78" s="102">
        <v>13</v>
      </c>
      <c r="I78" s="581">
        <v>3</v>
      </c>
      <c r="J78" s="102">
        <v>3</v>
      </c>
      <c r="K78" s="581" t="s">
        <v>829</v>
      </c>
      <c r="L78" s="102" t="s">
        <v>829</v>
      </c>
      <c r="M78" s="581" t="s">
        <v>829</v>
      </c>
      <c r="N78" s="581" t="s">
        <v>829</v>
      </c>
      <c r="O78" s="786">
        <v>1127</v>
      </c>
      <c r="P78" s="786">
        <v>674</v>
      </c>
      <c r="Q78" s="791">
        <v>453</v>
      </c>
    </row>
    <row r="79" spans="2:17" ht="17.25" customHeight="1">
      <c r="B79" s="834"/>
      <c r="C79" s="840" t="s">
        <v>1972</v>
      </c>
      <c r="D79" s="585">
        <v>124</v>
      </c>
      <c r="E79" s="72">
        <v>59</v>
      </c>
      <c r="F79" s="102">
        <v>38</v>
      </c>
      <c r="G79" s="102">
        <v>23</v>
      </c>
      <c r="H79" s="102">
        <v>1</v>
      </c>
      <c r="I79" s="102">
        <v>3</v>
      </c>
      <c r="J79" s="102" t="s">
        <v>829</v>
      </c>
      <c r="K79" s="581" t="s">
        <v>829</v>
      </c>
      <c r="L79" s="581" t="s">
        <v>829</v>
      </c>
      <c r="M79" s="581" t="s">
        <v>829</v>
      </c>
      <c r="N79" s="581" t="s">
        <v>829</v>
      </c>
      <c r="O79" s="786">
        <v>834</v>
      </c>
      <c r="P79" s="786">
        <v>581</v>
      </c>
      <c r="Q79" s="791">
        <v>246</v>
      </c>
    </row>
    <row r="80" spans="2:17" ht="17.25" customHeight="1">
      <c r="B80" s="834"/>
      <c r="C80" s="837" t="s">
        <v>1973</v>
      </c>
      <c r="D80" s="585">
        <v>91</v>
      </c>
      <c r="E80" s="72">
        <v>43</v>
      </c>
      <c r="F80" s="102">
        <v>27</v>
      </c>
      <c r="G80" s="102">
        <v>13</v>
      </c>
      <c r="H80" s="102">
        <v>3</v>
      </c>
      <c r="I80" s="581">
        <v>2</v>
      </c>
      <c r="J80" s="102">
        <v>1</v>
      </c>
      <c r="K80" s="581">
        <v>1</v>
      </c>
      <c r="L80" s="581" t="s">
        <v>829</v>
      </c>
      <c r="M80" s="581" t="s">
        <v>829</v>
      </c>
      <c r="N80" s="581">
        <v>1</v>
      </c>
      <c r="O80" s="786">
        <v>751</v>
      </c>
      <c r="P80" s="786">
        <v>523</v>
      </c>
      <c r="Q80" s="791">
        <v>228</v>
      </c>
    </row>
    <row r="81" spans="2:17" ht="17.25" customHeight="1">
      <c r="B81" s="834"/>
      <c r="C81" s="837" t="s">
        <v>1974</v>
      </c>
      <c r="D81" s="585">
        <v>90</v>
      </c>
      <c r="E81" s="72">
        <v>61</v>
      </c>
      <c r="F81" s="102">
        <v>19</v>
      </c>
      <c r="G81" s="102">
        <v>7</v>
      </c>
      <c r="H81" s="102">
        <v>1</v>
      </c>
      <c r="I81" s="102">
        <v>1</v>
      </c>
      <c r="J81" s="102" t="s">
        <v>829</v>
      </c>
      <c r="K81" s="581">
        <v>1</v>
      </c>
      <c r="L81" s="581" t="s">
        <v>829</v>
      </c>
      <c r="M81" s="102" t="s">
        <v>829</v>
      </c>
      <c r="N81" s="581" t="s">
        <v>829</v>
      </c>
      <c r="O81" s="786">
        <v>528</v>
      </c>
      <c r="P81" s="786">
        <v>328</v>
      </c>
      <c r="Q81" s="791">
        <v>200</v>
      </c>
    </row>
    <row r="82" spans="2:17" ht="17.25" customHeight="1">
      <c r="B82" s="834"/>
      <c r="C82" s="837" t="s">
        <v>1975</v>
      </c>
      <c r="D82" s="585">
        <v>6</v>
      </c>
      <c r="E82" s="695" t="s">
        <v>829</v>
      </c>
      <c r="F82" s="581" t="s">
        <v>846</v>
      </c>
      <c r="G82" s="102">
        <v>1</v>
      </c>
      <c r="H82" s="102" t="s">
        <v>829</v>
      </c>
      <c r="I82" s="102" t="s">
        <v>829</v>
      </c>
      <c r="J82" s="102">
        <v>2</v>
      </c>
      <c r="K82" s="102">
        <v>1</v>
      </c>
      <c r="L82" s="102" t="s">
        <v>846</v>
      </c>
      <c r="M82" s="102">
        <v>2</v>
      </c>
      <c r="N82" s="581" t="s">
        <v>829</v>
      </c>
      <c r="O82" s="786">
        <v>1046</v>
      </c>
      <c r="P82" s="786">
        <v>269</v>
      </c>
      <c r="Q82" s="791">
        <v>777</v>
      </c>
    </row>
    <row r="83" spans="2:17" ht="17.25" customHeight="1">
      <c r="B83" s="834"/>
      <c r="C83" s="837" t="s">
        <v>1976</v>
      </c>
      <c r="D83" s="585">
        <v>331</v>
      </c>
      <c r="E83" s="72">
        <v>219</v>
      </c>
      <c r="F83" s="102">
        <v>79</v>
      </c>
      <c r="G83" s="102">
        <v>22</v>
      </c>
      <c r="H83" s="102">
        <v>2</v>
      </c>
      <c r="I83" s="102">
        <v>4</v>
      </c>
      <c r="J83" s="102">
        <v>1</v>
      </c>
      <c r="K83" s="581" t="s">
        <v>846</v>
      </c>
      <c r="L83" s="581" t="s">
        <v>829</v>
      </c>
      <c r="M83" s="581" t="s">
        <v>829</v>
      </c>
      <c r="N83" s="581">
        <v>4</v>
      </c>
      <c r="O83" s="786">
        <v>1494</v>
      </c>
      <c r="P83" s="786">
        <v>330</v>
      </c>
      <c r="Q83" s="791">
        <v>1161</v>
      </c>
    </row>
    <row r="84" spans="2:17" ht="17.25" customHeight="1">
      <c r="B84" s="834"/>
      <c r="C84" s="837" t="s">
        <v>1977</v>
      </c>
      <c r="D84" s="585">
        <v>900</v>
      </c>
      <c r="E84" s="72">
        <v>453</v>
      </c>
      <c r="F84" s="102">
        <v>144</v>
      </c>
      <c r="G84" s="102">
        <v>154</v>
      </c>
      <c r="H84" s="102">
        <v>81</v>
      </c>
      <c r="I84" s="102">
        <v>36</v>
      </c>
      <c r="J84" s="102">
        <v>21</v>
      </c>
      <c r="K84" s="102">
        <v>9</v>
      </c>
      <c r="L84" s="581" t="s">
        <v>829</v>
      </c>
      <c r="M84" s="581" t="s">
        <v>846</v>
      </c>
      <c r="N84" s="581">
        <v>2</v>
      </c>
      <c r="O84" s="786">
        <v>10044</v>
      </c>
      <c r="P84" s="786">
        <v>3499</v>
      </c>
      <c r="Q84" s="791">
        <v>6545</v>
      </c>
    </row>
    <row r="85" spans="2:17" ht="17.25" customHeight="1">
      <c r="B85" s="834"/>
      <c r="C85" s="835" t="s">
        <v>1978</v>
      </c>
      <c r="D85" s="585">
        <v>316</v>
      </c>
      <c r="E85" s="72">
        <v>198</v>
      </c>
      <c r="F85" s="102">
        <v>54</v>
      </c>
      <c r="G85" s="102">
        <v>39</v>
      </c>
      <c r="H85" s="102">
        <v>15</v>
      </c>
      <c r="I85" s="102">
        <v>7</v>
      </c>
      <c r="J85" s="102">
        <v>2</v>
      </c>
      <c r="K85" s="581" t="s">
        <v>829</v>
      </c>
      <c r="L85" s="581" t="s">
        <v>829</v>
      </c>
      <c r="M85" s="581" t="s">
        <v>829</v>
      </c>
      <c r="N85" s="581">
        <v>1</v>
      </c>
      <c r="O85" s="786">
        <v>2071</v>
      </c>
      <c r="P85" s="786">
        <v>1517</v>
      </c>
      <c r="Q85" s="791">
        <v>550</v>
      </c>
    </row>
    <row r="86" spans="2:17" ht="17.25" customHeight="1">
      <c r="B86" s="834"/>
      <c r="C86" s="837" t="s">
        <v>1979</v>
      </c>
      <c r="D86" s="585">
        <v>979</v>
      </c>
      <c r="E86" s="72">
        <v>579</v>
      </c>
      <c r="F86" s="102">
        <v>225</v>
      </c>
      <c r="G86" s="102">
        <v>115</v>
      </c>
      <c r="H86" s="102">
        <v>24</v>
      </c>
      <c r="I86" s="102">
        <v>19</v>
      </c>
      <c r="J86" s="102">
        <v>7</v>
      </c>
      <c r="K86" s="102">
        <v>1</v>
      </c>
      <c r="L86" s="102">
        <v>1</v>
      </c>
      <c r="M86" s="581" t="s">
        <v>829</v>
      </c>
      <c r="N86" s="581">
        <v>8</v>
      </c>
      <c r="O86" s="786">
        <v>6321</v>
      </c>
      <c r="P86" s="786">
        <v>2670</v>
      </c>
      <c r="Q86" s="791">
        <v>3651</v>
      </c>
    </row>
    <row r="87" spans="2:17" ht="17.25" customHeight="1">
      <c r="B87" s="834"/>
      <c r="C87" s="848" t="s">
        <v>1980</v>
      </c>
      <c r="D87" s="849">
        <v>66</v>
      </c>
      <c r="E87" s="72">
        <v>35</v>
      </c>
      <c r="F87" s="102">
        <v>16</v>
      </c>
      <c r="G87" s="102">
        <v>8</v>
      </c>
      <c r="H87" s="102">
        <v>3</v>
      </c>
      <c r="I87" s="581">
        <v>1</v>
      </c>
      <c r="J87" s="581">
        <v>3</v>
      </c>
      <c r="K87" s="581" t="s">
        <v>829</v>
      </c>
      <c r="L87" s="581" t="s">
        <v>829</v>
      </c>
      <c r="M87" s="581" t="s">
        <v>829</v>
      </c>
      <c r="N87" s="581" t="s">
        <v>846</v>
      </c>
      <c r="O87" s="786">
        <v>556</v>
      </c>
      <c r="P87" s="786">
        <v>261</v>
      </c>
      <c r="Q87" s="791">
        <v>295</v>
      </c>
    </row>
    <row r="88" spans="2:17" ht="17.25" customHeight="1">
      <c r="B88" s="834"/>
      <c r="C88" s="848" t="s">
        <v>1981</v>
      </c>
      <c r="D88" s="849">
        <v>3</v>
      </c>
      <c r="E88" s="72">
        <v>1</v>
      </c>
      <c r="F88" s="102">
        <v>1</v>
      </c>
      <c r="G88" s="102">
        <v>1</v>
      </c>
      <c r="H88" s="102" t="s">
        <v>846</v>
      </c>
      <c r="I88" s="581" t="s">
        <v>846</v>
      </c>
      <c r="J88" s="581" t="s">
        <v>846</v>
      </c>
      <c r="K88" s="581" t="s">
        <v>846</v>
      </c>
      <c r="L88" s="581" t="s">
        <v>846</v>
      </c>
      <c r="M88" s="581" t="s">
        <v>846</v>
      </c>
      <c r="N88" s="581" t="s">
        <v>846</v>
      </c>
      <c r="O88" s="786">
        <v>18</v>
      </c>
      <c r="P88" s="786">
        <v>6</v>
      </c>
      <c r="Q88" s="791">
        <v>12</v>
      </c>
    </row>
    <row r="89" spans="2:17" ht="17.25" customHeight="1">
      <c r="B89" s="834"/>
      <c r="C89" s="837"/>
      <c r="D89" s="585"/>
      <c r="E89" s="72"/>
      <c r="F89" s="102"/>
      <c r="G89" s="102"/>
      <c r="H89" s="102"/>
      <c r="I89" s="102"/>
      <c r="J89" s="102"/>
      <c r="K89" s="102"/>
      <c r="L89" s="102"/>
      <c r="M89" s="102"/>
      <c r="N89" s="102"/>
      <c r="O89" s="786"/>
      <c r="P89" s="786"/>
      <c r="Q89" s="791"/>
    </row>
    <row r="90" spans="2:17" ht="17.25" customHeight="1">
      <c r="B90" s="3196" t="s">
        <v>1982</v>
      </c>
      <c r="C90" s="3197"/>
      <c r="D90" s="585">
        <v>207</v>
      </c>
      <c r="E90" s="72">
        <v>93</v>
      </c>
      <c r="F90" s="102">
        <v>38</v>
      </c>
      <c r="G90" s="102">
        <v>30</v>
      </c>
      <c r="H90" s="102">
        <v>16</v>
      </c>
      <c r="I90" s="102">
        <v>17</v>
      </c>
      <c r="J90" s="102">
        <v>9</v>
      </c>
      <c r="K90" s="102">
        <v>1</v>
      </c>
      <c r="L90" s="102">
        <v>2</v>
      </c>
      <c r="M90" s="581" t="s">
        <v>829</v>
      </c>
      <c r="N90" s="581">
        <v>1</v>
      </c>
      <c r="O90" s="786">
        <v>2985</v>
      </c>
      <c r="P90" s="786">
        <v>1086</v>
      </c>
      <c r="Q90" s="791">
        <v>1899</v>
      </c>
    </row>
    <row r="91" spans="2:17" ht="17.25" customHeight="1">
      <c r="B91" s="834"/>
      <c r="C91" s="850" t="s">
        <v>1983</v>
      </c>
      <c r="D91" s="585">
        <v>22</v>
      </c>
      <c r="E91" s="72">
        <v>1</v>
      </c>
      <c r="F91" s="102">
        <v>3</v>
      </c>
      <c r="G91" s="102">
        <v>6</v>
      </c>
      <c r="H91" s="102">
        <v>5</v>
      </c>
      <c r="I91" s="102">
        <v>5</v>
      </c>
      <c r="J91" s="102">
        <v>1</v>
      </c>
      <c r="K91" s="581">
        <v>1</v>
      </c>
      <c r="L91" s="581" t="s">
        <v>829</v>
      </c>
      <c r="M91" s="581" t="s">
        <v>829</v>
      </c>
      <c r="N91" s="581" t="s">
        <v>829</v>
      </c>
      <c r="O91" s="786">
        <v>618</v>
      </c>
      <c r="P91" s="786">
        <v>165</v>
      </c>
      <c r="Q91" s="791">
        <v>453</v>
      </c>
    </row>
    <row r="92" spans="2:17" ht="17.25" customHeight="1">
      <c r="B92" s="834"/>
      <c r="C92" s="850" t="s">
        <v>1984</v>
      </c>
      <c r="D92" s="585">
        <v>36</v>
      </c>
      <c r="E92" s="72">
        <v>4</v>
      </c>
      <c r="F92" s="102">
        <v>8</v>
      </c>
      <c r="G92" s="102">
        <v>13</v>
      </c>
      <c r="H92" s="102">
        <v>5</v>
      </c>
      <c r="I92" s="102">
        <v>4</v>
      </c>
      <c r="J92" s="581" t="s">
        <v>829</v>
      </c>
      <c r="K92" s="102" t="s">
        <v>829</v>
      </c>
      <c r="L92" s="102">
        <v>2</v>
      </c>
      <c r="M92" s="581" t="s">
        <v>829</v>
      </c>
      <c r="N92" s="581" t="s">
        <v>829</v>
      </c>
      <c r="O92" s="786">
        <v>950</v>
      </c>
      <c r="P92" s="786">
        <v>518</v>
      </c>
      <c r="Q92" s="791">
        <v>432</v>
      </c>
    </row>
    <row r="93" spans="2:17" ht="17.25" customHeight="1">
      <c r="B93" s="834"/>
      <c r="C93" s="851" t="s">
        <v>1985</v>
      </c>
      <c r="D93" s="585">
        <v>18</v>
      </c>
      <c r="E93" s="72">
        <v>16</v>
      </c>
      <c r="F93" s="102" t="s">
        <v>846</v>
      </c>
      <c r="G93" s="102">
        <v>2</v>
      </c>
      <c r="H93" s="581" t="s">
        <v>829</v>
      </c>
      <c r="I93" s="581" t="s">
        <v>829</v>
      </c>
      <c r="J93" s="581" t="s">
        <v>829</v>
      </c>
      <c r="K93" s="581" t="s">
        <v>829</v>
      </c>
      <c r="L93" s="581" t="s">
        <v>829</v>
      </c>
      <c r="M93" s="581" t="s">
        <v>829</v>
      </c>
      <c r="N93" s="581" t="s">
        <v>829</v>
      </c>
      <c r="O93" s="786">
        <v>63</v>
      </c>
      <c r="P93" s="786">
        <v>41</v>
      </c>
      <c r="Q93" s="791">
        <v>22</v>
      </c>
    </row>
    <row r="94" spans="2:17" ht="17.25" customHeight="1">
      <c r="B94" s="834"/>
      <c r="C94" s="852" t="s">
        <v>1986</v>
      </c>
      <c r="D94" s="585">
        <v>5</v>
      </c>
      <c r="E94" s="72">
        <v>2</v>
      </c>
      <c r="F94" s="581">
        <v>1</v>
      </c>
      <c r="G94" s="102" t="s">
        <v>829</v>
      </c>
      <c r="H94" s="102">
        <v>1</v>
      </c>
      <c r="I94" s="102" t="s">
        <v>846</v>
      </c>
      <c r="J94" s="102">
        <v>1</v>
      </c>
      <c r="K94" s="581" t="s">
        <v>829</v>
      </c>
      <c r="L94" s="581" t="s">
        <v>829</v>
      </c>
      <c r="M94" s="581" t="s">
        <v>829</v>
      </c>
      <c r="N94" s="581" t="s">
        <v>829</v>
      </c>
      <c r="O94" s="786">
        <v>92</v>
      </c>
      <c r="P94" s="786">
        <v>47</v>
      </c>
      <c r="Q94" s="110">
        <v>45</v>
      </c>
    </row>
    <row r="95" spans="2:17" ht="17.25" customHeight="1">
      <c r="B95" s="834"/>
      <c r="C95" s="835" t="s">
        <v>1987</v>
      </c>
      <c r="D95" s="585">
        <v>5</v>
      </c>
      <c r="E95" s="72">
        <v>3</v>
      </c>
      <c r="F95" s="102">
        <v>2</v>
      </c>
      <c r="G95" s="581" t="s">
        <v>846</v>
      </c>
      <c r="H95" s="581" t="s">
        <v>829</v>
      </c>
      <c r="I95" s="581" t="s">
        <v>829</v>
      </c>
      <c r="J95" s="581" t="s">
        <v>829</v>
      </c>
      <c r="K95" s="581" t="s">
        <v>829</v>
      </c>
      <c r="L95" s="581" t="s">
        <v>829</v>
      </c>
      <c r="M95" s="581" t="s">
        <v>829</v>
      </c>
      <c r="N95" s="581" t="s">
        <v>829</v>
      </c>
      <c r="O95" s="72">
        <v>19</v>
      </c>
      <c r="P95" s="72">
        <v>9</v>
      </c>
      <c r="Q95" s="110">
        <v>10</v>
      </c>
    </row>
    <row r="96" spans="2:17" ht="17.25" customHeight="1">
      <c r="B96" s="834"/>
      <c r="C96" s="853" t="s">
        <v>1988</v>
      </c>
      <c r="D96" s="585">
        <v>121</v>
      </c>
      <c r="E96" s="72">
        <v>67</v>
      </c>
      <c r="F96" s="102">
        <v>24</v>
      </c>
      <c r="G96" s="102">
        <v>9</v>
      </c>
      <c r="H96" s="102">
        <v>5</v>
      </c>
      <c r="I96" s="102">
        <v>8</v>
      </c>
      <c r="J96" s="102">
        <v>7</v>
      </c>
      <c r="K96" s="581" t="s">
        <v>829</v>
      </c>
      <c r="L96" s="581" t="s">
        <v>829</v>
      </c>
      <c r="M96" s="581" t="s">
        <v>829</v>
      </c>
      <c r="N96" s="581">
        <v>1</v>
      </c>
      <c r="O96" s="72">
        <v>1243</v>
      </c>
      <c r="P96" s="72">
        <v>306</v>
      </c>
      <c r="Q96" s="110">
        <v>937</v>
      </c>
    </row>
    <row r="97" spans="2:17" ht="17.25" customHeight="1">
      <c r="B97" s="834"/>
      <c r="C97" s="840"/>
      <c r="D97" s="585"/>
      <c r="E97" s="72"/>
      <c r="F97" s="102"/>
      <c r="G97" s="102"/>
      <c r="H97" s="102"/>
      <c r="I97" s="102"/>
      <c r="J97" s="102"/>
      <c r="K97" s="102"/>
      <c r="L97" s="102"/>
      <c r="M97" s="102"/>
      <c r="N97" s="102"/>
      <c r="O97" s="786"/>
      <c r="P97" s="786"/>
      <c r="Q97" s="791"/>
    </row>
    <row r="98" spans="2:17" ht="17.25" customHeight="1">
      <c r="B98" s="3193" t="s">
        <v>1989</v>
      </c>
      <c r="C98" s="3192"/>
      <c r="D98" s="585">
        <v>996</v>
      </c>
      <c r="E98" s="72">
        <v>831</v>
      </c>
      <c r="F98" s="102">
        <v>117</v>
      </c>
      <c r="G98" s="102">
        <v>29</v>
      </c>
      <c r="H98" s="102">
        <v>10</v>
      </c>
      <c r="I98" s="102">
        <v>4</v>
      </c>
      <c r="J98" s="581">
        <v>1</v>
      </c>
      <c r="K98" s="102" t="s">
        <v>829</v>
      </c>
      <c r="L98" s="581" t="s">
        <v>829</v>
      </c>
      <c r="M98" s="581" t="s">
        <v>829</v>
      </c>
      <c r="N98" s="581">
        <v>4</v>
      </c>
      <c r="O98" s="786">
        <v>3093</v>
      </c>
      <c r="P98" s="786">
        <v>1612</v>
      </c>
      <c r="Q98" s="791">
        <v>1479</v>
      </c>
    </row>
    <row r="99" spans="2:17" ht="17.25" customHeight="1">
      <c r="B99" s="834"/>
      <c r="C99" s="837" t="s">
        <v>1990</v>
      </c>
      <c r="D99" s="585">
        <v>196</v>
      </c>
      <c r="E99" s="72">
        <v>131</v>
      </c>
      <c r="F99" s="102">
        <v>50</v>
      </c>
      <c r="G99" s="102">
        <v>13</v>
      </c>
      <c r="H99" s="102">
        <v>2</v>
      </c>
      <c r="I99" s="581" t="s">
        <v>829</v>
      </c>
      <c r="J99" s="581" t="s">
        <v>829</v>
      </c>
      <c r="K99" s="581" t="s">
        <v>829</v>
      </c>
      <c r="L99" s="581" t="s">
        <v>829</v>
      </c>
      <c r="M99" s="581" t="s">
        <v>829</v>
      </c>
      <c r="N99" s="581" t="s">
        <v>829</v>
      </c>
      <c r="O99" s="786">
        <v>838</v>
      </c>
      <c r="P99" s="786">
        <v>445</v>
      </c>
      <c r="Q99" s="791">
        <v>393</v>
      </c>
    </row>
    <row r="100" spans="2:17" ht="17.25" customHeight="1">
      <c r="B100" s="834"/>
      <c r="C100" s="837" t="s">
        <v>1991</v>
      </c>
      <c r="D100" s="585">
        <v>740</v>
      </c>
      <c r="E100" s="72">
        <v>675</v>
      </c>
      <c r="F100" s="102">
        <v>42</v>
      </c>
      <c r="G100" s="102">
        <v>9</v>
      </c>
      <c r="H100" s="102">
        <v>6</v>
      </c>
      <c r="I100" s="102">
        <v>3</v>
      </c>
      <c r="J100" s="581">
        <v>1</v>
      </c>
      <c r="K100" s="102" t="s">
        <v>829</v>
      </c>
      <c r="L100" s="581" t="s">
        <v>829</v>
      </c>
      <c r="M100" s="581" t="s">
        <v>829</v>
      </c>
      <c r="N100" s="102">
        <v>4</v>
      </c>
      <c r="O100" s="786">
        <v>1839</v>
      </c>
      <c r="P100" s="786">
        <v>912</v>
      </c>
      <c r="Q100" s="791">
        <v>925</v>
      </c>
    </row>
    <row r="101" spans="2:17" ht="17.25" customHeight="1">
      <c r="B101" s="834"/>
      <c r="C101" s="837" t="s">
        <v>1992</v>
      </c>
      <c r="D101" s="585">
        <v>58</v>
      </c>
      <c r="E101" s="72">
        <v>23</v>
      </c>
      <c r="F101" s="102">
        <v>25</v>
      </c>
      <c r="G101" s="102">
        <v>7</v>
      </c>
      <c r="H101" s="102">
        <v>2</v>
      </c>
      <c r="I101" s="102">
        <v>1</v>
      </c>
      <c r="J101" s="581" t="s">
        <v>846</v>
      </c>
      <c r="K101" s="581" t="s">
        <v>829</v>
      </c>
      <c r="L101" s="581" t="s">
        <v>829</v>
      </c>
      <c r="M101" s="581" t="s">
        <v>829</v>
      </c>
      <c r="N101" s="581" t="s">
        <v>829</v>
      </c>
      <c r="O101" s="786">
        <v>412</v>
      </c>
      <c r="P101" s="786">
        <v>252</v>
      </c>
      <c r="Q101" s="791">
        <v>160</v>
      </c>
    </row>
    <row r="102" spans="2:17" ht="17.25" customHeight="1">
      <c r="B102" s="834"/>
      <c r="C102" s="837" t="s">
        <v>1993</v>
      </c>
      <c r="D102" s="585">
        <v>2</v>
      </c>
      <c r="E102" s="72">
        <v>2</v>
      </c>
      <c r="F102" s="102" t="s">
        <v>846</v>
      </c>
      <c r="G102" s="102" t="s">
        <v>846</v>
      </c>
      <c r="H102" s="102" t="s">
        <v>846</v>
      </c>
      <c r="I102" s="102" t="s">
        <v>846</v>
      </c>
      <c r="J102" s="581" t="s">
        <v>846</v>
      </c>
      <c r="K102" s="581" t="s">
        <v>846</v>
      </c>
      <c r="L102" s="581" t="s">
        <v>846</v>
      </c>
      <c r="M102" s="581" t="s">
        <v>846</v>
      </c>
      <c r="N102" s="581" t="s">
        <v>846</v>
      </c>
      <c r="O102" s="786">
        <v>4</v>
      </c>
      <c r="P102" s="786">
        <v>3</v>
      </c>
      <c r="Q102" s="791">
        <v>1</v>
      </c>
    </row>
    <row r="103" spans="2:17" ht="17.25" customHeight="1">
      <c r="B103" s="834"/>
      <c r="C103" s="837"/>
      <c r="D103" s="585"/>
      <c r="E103" s="72"/>
      <c r="F103" s="102"/>
      <c r="G103" s="102"/>
      <c r="H103" s="102"/>
      <c r="I103" s="102"/>
      <c r="J103" s="102"/>
      <c r="K103" s="102"/>
      <c r="L103" s="102"/>
      <c r="M103" s="102"/>
      <c r="N103" s="102"/>
      <c r="O103" s="786"/>
      <c r="P103" s="786"/>
      <c r="Q103" s="791"/>
    </row>
    <row r="104" spans="2:17" ht="17.25" customHeight="1">
      <c r="B104" s="3193" t="s">
        <v>1843</v>
      </c>
      <c r="C104" s="3192"/>
      <c r="D104" s="585">
        <v>435</v>
      </c>
      <c r="E104" s="72">
        <v>314</v>
      </c>
      <c r="F104" s="102">
        <v>73</v>
      </c>
      <c r="G104" s="102">
        <v>25</v>
      </c>
      <c r="H104" s="102">
        <v>5</v>
      </c>
      <c r="I104" s="102">
        <v>4</v>
      </c>
      <c r="J104" s="102">
        <v>4</v>
      </c>
      <c r="K104" s="102">
        <v>5</v>
      </c>
      <c r="L104" s="581">
        <v>1</v>
      </c>
      <c r="M104" s="102">
        <v>4</v>
      </c>
      <c r="N104" s="102" t="s">
        <v>829</v>
      </c>
      <c r="O104" s="786">
        <v>5200</v>
      </c>
      <c r="P104" s="786">
        <v>3748</v>
      </c>
      <c r="Q104" s="791">
        <v>1436</v>
      </c>
    </row>
    <row r="105" spans="2:17" ht="17.25" customHeight="1">
      <c r="B105" s="834"/>
      <c r="C105" s="835" t="s">
        <v>1994</v>
      </c>
      <c r="D105" s="585">
        <v>17</v>
      </c>
      <c r="E105" s="72">
        <v>4</v>
      </c>
      <c r="F105" s="102" t="s">
        <v>846</v>
      </c>
      <c r="G105" s="102">
        <v>2</v>
      </c>
      <c r="H105" s="102">
        <v>1</v>
      </c>
      <c r="I105" s="102">
        <v>1</v>
      </c>
      <c r="J105" s="102">
        <v>2</v>
      </c>
      <c r="K105" s="102">
        <v>3</v>
      </c>
      <c r="L105" s="581">
        <v>1</v>
      </c>
      <c r="M105" s="102">
        <v>3</v>
      </c>
      <c r="N105" s="581" t="s">
        <v>829</v>
      </c>
      <c r="O105" s="786">
        <v>2825</v>
      </c>
      <c r="P105" s="786">
        <v>2197</v>
      </c>
      <c r="Q105" s="791">
        <v>628</v>
      </c>
    </row>
    <row r="106" spans="2:17" ht="17.25" customHeight="1">
      <c r="B106" s="834"/>
      <c r="C106" s="853" t="s">
        <v>1995</v>
      </c>
      <c r="D106" s="585">
        <v>217</v>
      </c>
      <c r="E106" s="72">
        <v>165</v>
      </c>
      <c r="F106" s="102">
        <v>40</v>
      </c>
      <c r="G106" s="102">
        <v>12</v>
      </c>
      <c r="H106" s="581" t="s">
        <v>846</v>
      </c>
      <c r="I106" s="581" t="s">
        <v>846</v>
      </c>
      <c r="J106" s="102" t="s">
        <v>829</v>
      </c>
      <c r="K106" s="581" t="s">
        <v>829</v>
      </c>
      <c r="L106" s="581" t="s">
        <v>829</v>
      </c>
      <c r="M106" s="581" t="s">
        <v>829</v>
      </c>
      <c r="N106" s="581" t="s">
        <v>829</v>
      </c>
      <c r="O106" s="786">
        <v>768</v>
      </c>
      <c r="P106" s="786">
        <v>397</v>
      </c>
      <c r="Q106" s="791">
        <v>367</v>
      </c>
    </row>
    <row r="107" spans="2:17" ht="17.25" customHeight="1">
      <c r="B107" s="834"/>
      <c r="C107" s="835" t="s">
        <v>1996</v>
      </c>
      <c r="D107" s="585">
        <v>3</v>
      </c>
      <c r="E107" s="72">
        <v>1</v>
      </c>
      <c r="F107" s="102">
        <v>2</v>
      </c>
      <c r="G107" s="102" t="s">
        <v>846</v>
      </c>
      <c r="H107" s="581" t="s">
        <v>829</v>
      </c>
      <c r="I107" s="581" t="s">
        <v>829</v>
      </c>
      <c r="J107" s="102" t="s">
        <v>829</v>
      </c>
      <c r="K107" s="581" t="s">
        <v>829</v>
      </c>
      <c r="L107" s="581" t="s">
        <v>846</v>
      </c>
      <c r="M107" s="581" t="s">
        <v>829</v>
      </c>
      <c r="N107" s="581" t="s">
        <v>829</v>
      </c>
      <c r="O107" s="786">
        <v>19</v>
      </c>
      <c r="P107" s="786">
        <v>10</v>
      </c>
      <c r="Q107" s="791">
        <v>9</v>
      </c>
    </row>
    <row r="108" spans="2:17" ht="17.25" customHeight="1">
      <c r="B108" s="834"/>
      <c r="C108" s="841" t="s">
        <v>1997</v>
      </c>
      <c r="D108" s="585">
        <v>197</v>
      </c>
      <c r="E108" s="72">
        <v>143</v>
      </c>
      <c r="F108" s="102">
        <v>31</v>
      </c>
      <c r="G108" s="102">
        <v>11</v>
      </c>
      <c r="H108" s="102">
        <v>4</v>
      </c>
      <c r="I108" s="102">
        <v>3</v>
      </c>
      <c r="J108" s="102">
        <v>2</v>
      </c>
      <c r="K108" s="102">
        <v>2</v>
      </c>
      <c r="L108" s="581" t="s">
        <v>829</v>
      </c>
      <c r="M108" s="581">
        <v>1</v>
      </c>
      <c r="N108" s="102" t="s">
        <v>829</v>
      </c>
      <c r="O108" s="786">
        <v>1587</v>
      </c>
      <c r="P108" s="786">
        <v>1143</v>
      </c>
      <c r="Q108" s="791">
        <v>432</v>
      </c>
    </row>
    <row r="109" spans="2:17" ht="17.25" customHeight="1">
      <c r="B109" s="834"/>
      <c r="C109" s="854" t="s">
        <v>1998</v>
      </c>
      <c r="D109" s="585">
        <v>1</v>
      </c>
      <c r="E109" s="72">
        <v>1</v>
      </c>
      <c r="F109" s="102" t="s">
        <v>846</v>
      </c>
      <c r="G109" s="102" t="s">
        <v>846</v>
      </c>
      <c r="H109" s="102" t="s">
        <v>846</v>
      </c>
      <c r="I109" s="102" t="s">
        <v>846</v>
      </c>
      <c r="J109" s="102" t="s">
        <v>846</v>
      </c>
      <c r="K109" s="102" t="s">
        <v>846</v>
      </c>
      <c r="L109" s="581" t="s">
        <v>846</v>
      </c>
      <c r="M109" s="581" t="s">
        <v>846</v>
      </c>
      <c r="N109" s="102" t="s">
        <v>846</v>
      </c>
      <c r="O109" s="786">
        <v>1</v>
      </c>
      <c r="P109" s="786">
        <v>1</v>
      </c>
      <c r="Q109" s="787" t="s">
        <v>829</v>
      </c>
    </row>
    <row r="110" spans="2:17" ht="17.25" customHeight="1">
      <c r="B110" s="834"/>
      <c r="C110" s="837"/>
      <c r="D110" s="585"/>
      <c r="E110" s="72"/>
      <c r="F110" s="102"/>
      <c r="G110" s="102"/>
      <c r="H110" s="102"/>
      <c r="I110" s="102"/>
      <c r="J110" s="102"/>
      <c r="K110" s="102"/>
      <c r="L110" s="102"/>
      <c r="M110" s="102"/>
      <c r="N110" s="102"/>
      <c r="O110" s="786"/>
      <c r="P110" s="786"/>
      <c r="Q110" s="791"/>
    </row>
    <row r="111" spans="2:17" ht="17.25" customHeight="1">
      <c r="B111" s="3193" t="s">
        <v>1844</v>
      </c>
      <c r="C111" s="3192"/>
      <c r="D111" s="585">
        <v>1996</v>
      </c>
      <c r="E111" s="72">
        <v>1199</v>
      </c>
      <c r="F111" s="102">
        <v>366</v>
      </c>
      <c r="G111" s="102">
        <v>229</v>
      </c>
      <c r="H111" s="102">
        <v>111</v>
      </c>
      <c r="I111" s="102">
        <v>64</v>
      </c>
      <c r="J111" s="102">
        <v>20</v>
      </c>
      <c r="K111" s="102">
        <v>4</v>
      </c>
      <c r="L111" s="581" t="s">
        <v>829</v>
      </c>
      <c r="M111" s="581" t="s">
        <v>829</v>
      </c>
      <c r="N111" s="102">
        <v>3</v>
      </c>
      <c r="O111" s="786">
        <v>14530</v>
      </c>
      <c r="P111" s="786">
        <v>5453</v>
      </c>
      <c r="Q111" s="791">
        <v>9015</v>
      </c>
    </row>
    <row r="112" spans="2:17" ht="17.25" customHeight="1">
      <c r="B112" s="834"/>
      <c r="C112" s="837" t="s">
        <v>1999</v>
      </c>
      <c r="D112" s="585">
        <v>49</v>
      </c>
      <c r="E112" s="72">
        <v>14</v>
      </c>
      <c r="F112" s="102">
        <v>14</v>
      </c>
      <c r="G112" s="102">
        <v>12</v>
      </c>
      <c r="H112" s="102">
        <v>4</v>
      </c>
      <c r="I112" s="102">
        <v>2</v>
      </c>
      <c r="J112" s="102">
        <v>2</v>
      </c>
      <c r="K112" s="102">
        <v>1</v>
      </c>
      <c r="L112" s="581" t="s">
        <v>829</v>
      </c>
      <c r="M112" s="581" t="s">
        <v>829</v>
      </c>
      <c r="N112" s="102" t="s">
        <v>829</v>
      </c>
      <c r="O112" s="786">
        <v>743</v>
      </c>
      <c r="P112" s="786">
        <v>296</v>
      </c>
      <c r="Q112" s="791">
        <v>447</v>
      </c>
    </row>
    <row r="113" spans="2:17" ht="17.25" customHeight="1">
      <c r="B113" s="834"/>
      <c r="C113" s="835" t="s">
        <v>2000</v>
      </c>
      <c r="D113" s="585">
        <v>1827</v>
      </c>
      <c r="E113" s="72">
        <v>1159</v>
      </c>
      <c r="F113" s="102">
        <v>319</v>
      </c>
      <c r="G113" s="102">
        <v>181</v>
      </c>
      <c r="H113" s="102">
        <v>94</v>
      </c>
      <c r="I113" s="102">
        <v>54</v>
      </c>
      <c r="J113" s="102">
        <v>16</v>
      </c>
      <c r="K113" s="102">
        <v>2</v>
      </c>
      <c r="L113" s="581" t="s">
        <v>829</v>
      </c>
      <c r="M113" s="581" t="s">
        <v>829</v>
      </c>
      <c r="N113" s="581">
        <v>2</v>
      </c>
      <c r="O113" s="786">
        <v>12162</v>
      </c>
      <c r="P113" s="786">
        <v>4610</v>
      </c>
      <c r="Q113" s="791">
        <v>7543</v>
      </c>
    </row>
    <row r="114" spans="2:17" ht="17.25" customHeight="1">
      <c r="B114" s="834"/>
      <c r="C114" s="855" t="s">
        <v>2001</v>
      </c>
      <c r="D114" s="585">
        <v>117</v>
      </c>
      <c r="E114" s="72">
        <v>26</v>
      </c>
      <c r="F114" s="102">
        <v>31</v>
      </c>
      <c r="G114" s="102">
        <v>35</v>
      </c>
      <c r="H114" s="102">
        <v>13</v>
      </c>
      <c r="I114" s="102">
        <v>8</v>
      </c>
      <c r="J114" s="102">
        <v>2</v>
      </c>
      <c r="K114" s="581">
        <v>1</v>
      </c>
      <c r="L114" s="581" t="s">
        <v>829</v>
      </c>
      <c r="M114" s="581" t="s">
        <v>829</v>
      </c>
      <c r="N114" s="581">
        <v>1</v>
      </c>
      <c r="O114" s="786">
        <v>1598</v>
      </c>
      <c r="P114" s="786">
        <v>541</v>
      </c>
      <c r="Q114" s="791">
        <v>1004</v>
      </c>
    </row>
    <row r="115" spans="2:17" ht="17.25" customHeight="1">
      <c r="B115" s="834"/>
      <c r="C115" s="855" t="s">
        <v>2002</v>
      </c>
      <c r="D115" s="585">
        <v>3</v>
      </c>
      <c r="E115" s="695" t="s">
        <v>846</v>
      </c>
      <c r="F115" s="102">
        <v>2</v>
      </c>
      <c r="G115" s="102">
        <v>1</v>
      </c>
      <c r="H115" s="102" t="s">
        <v>846</v>
      </c>
      <c r="I115" s="102" t="s">
        <v>846</v>
      </c>
      <c r="J115" s="102" t="s">
        <v>846</v>
      </c>
      <c r="K115" s="581" t="s">
        <v>846</v>
      </c>
      <c r="L115" s="581" t="s">
        <v>846</v>
      </c>
      <c r="M115" s="581" t="s">
        <v>846</v>
      </c>
      <c r="N115" s="581" t="s">
        <v>846</v>
      </c>
      <c r="O115" s="786">
        <v>27</v>
      </c>
      <c r="P115" s="786">
        <v>6</v>
      </c>
      <c r="Q115" s="791">
        <v>21</v>
      </c>
    </row>
    <row r="116" spans="2:17" ht="17.25" customHeight="1">
      <c r="B116" s="834"/>
      <c r="C116" s="855"/>
      <c r="D116" s="585"/>
      <c r="E116" s="72"/>
      <c r="F116" s="102"/>
      <c r="G116" s="102"/>
      <c r="H116" s="102"/>
      <c r="I116" s="102"/>
      <c r="J116" s="102"/>
      <c r="K116" s="102"/>
      <c r="L116" s="102"/>
      <c r="M116" s="102"/>
      <c r="N116" s="102"/>
      <c r="O116" s="786"/>
      <c r="P116" s="786"/>
      <c r="Q116" s="791"/>
    </row>
    <row r="117" spans="2:17" ht="17.25" customHeight="1">
      <c r="B117" s="3193" t="s">
        <v>2003</v>
      </c>
      <c r="C117" s="3192"/>
      <c r="D117" s="585">
        <v>1400</v>
      </c>
      <c r="E117" s="72">
        <v>1095</v>
      </c>
      <c r="F117" s="102">
        <v>161</v>
      </c>
      <c r="G117" s="102">
        <v>76</v>
      </c>
      <c r="H117" s="102">
        <v>22</v>
      </c>
      <c r="I117" s="102">
        <v>23</v>
      </c>
      <c r="J117" s="102">
        <v>11</v>
      </c>
      <c r="K117" s="102">
        <v>2</v>
      </c>
      <c r="L117" s="581" t="s">
        <v>829</v>
      </c>
      <c r="M117" s="581" t="s">
        <v>829</v>
      </c>
      <c r="N117" s="102">
        <v>10</v>
      </c>
      <c r="O117" s="786">
        <v>6510</v>
      </c>
      <c r="P117" s="786">
        <v>2673</v>
      </c>
      <c r="Q117" s="791">
        <v>3787</v>
      </c>
    </row>
    <row r="118" spans="2:17" ht="17.25" customHeight="1">
      <c r="B118" s="834"/>
      <c r="C118" s="855" t="s">
        <v>2004</v>
      </c>
      <c r="D118" s="585">
        <v>1043</v>
      </c>
      <c r="E118" s="72">
        <v>906</v>
      </c>
      <c r="F118" s="102">
        <v>97</v>
      </c>
      <c r="G118" s="102">
        <v>24</v>
      </c>
      <c r="H118" s="102">
        <v>2</v>
      </c>
      <c r="I118" s="102">
        <v>2</v>
      </c>
      <c r="J118" s="102">
        <v>4</v>
      </c>
      <c r="K118" s="581">
        <v>2</v>
      </c>
      <c r="L118" s="581" t="s">
        <v>829</v>
      </c>
      <c r="M118" s="581" t="s">
        <v>829</v>
      </c>
      <c r="N118" s="102">
        <v>6</v>
      </c>
      <c r="O118" s="786">
        <v>3203</v>
      </c>
      <c r="P118" s="786">
        <v>969</v>
      </c>
      <c r="Q118" s="791">
        <v>2234</v>
      </c>
    </row>
    <row r="119" spans="2:17" ht="17.25" customHeight="1">
      <c r="B119" s="834"/>
      <c r="C119" s="855" t="s">
        <v>2005</v>
      </c>
      <c r="D119" s="585">
        <v>146</v>
      </c>
      <c r="E119" s="72">
        <v>98</v>
      </c>
      <c r="F119" s="102">
        <v>28</v>
      </c>
      <c r="G119" s="102">
        <v>12</v>
      </c>
      <c r="H119" s="102">
        <v>1</v>
      </c>
      <c r="I119" s="102">
        <v>2</v>
      </c>
      <c r="J119" s="581">
        <v>4</v>
      </c>
      <c r="K119" s="102" t="s">
        <v>829</v>
      </c>
      <c r="L119" s="581" t="s">
        <v>829</v>
      </c>
      <c r="M119" s="581" t="s">
        <v>829</v>
      </c>
      <c r="N119" s="102">
        <v>1</v>
      </c>
      <c r="O119" s="786">
        <v>924</v>
      </c>
      <c r="P119" s="786">
        <v>368</v>
      </c>
      <c r="Q119" s="791">
        <v>511</v>
      </c>
    </row>
    <row r="120" spans="2:17" ht="17.25" customHeight="1">
      <c r="B120" s="834"/>
      <c r="C120" s="855" t="s">
        <v>1895</v>
      </c>
      <c r="D120" s="585">
        <v>211</v>
      </c>
      <c r="E120" s="72">
        <v>91</v>
      </c>
      <c r="F120" s="102">
        <v>36</v>
      </c>
      <c r="G120" s="102">
        <v>40</v>
      </c>
      <c r="H120" s="102">
        <v>19</v>
      </c>
      <c r="I120" s="102">
        <v>19</v>
      </c>
      <c r="J120" s="102">
        <v>3</v>
      </c>
      <c r="K120" s="102" t="s">
        <v>829</v>
      </c>
      <c r="L120" s="581" t="s">
        <v>829</v>
      </c>
      <c r="M120" s="581" t="s">
        <v>829</v>
      </c>
      <c r="N120" s="581">
        <v>3</v>
      </c>
      <c r="O120" s="786">
        <v>2383</v>
      </c>
      <c r="P120" s="786">
        <v>1336</v>
      </c>
      <c r="Q120" s="791">
        <v>1042</v>
      </c>
    </row>
    <row r="121" spans="2:17" ht="17.25" customHeight="1">
      <c r="B121" s="845"/>
      <c r="C121" s="856"/>
      <c r="D121" s="590"/>
      <c r="E121" s="112"/>
      <c r="F121" s="124"/>
      <c r="G121" s="124"/>
      <c r="H121" s="124"/>
      <c r="I121" s="124"/>
      <c r="J121" s="124"/>
      <c r="K121" s="124"/>
      <c r="L121" s="124"/>
      <c r="M121" s="124"/>
      <c r="N121" s="124"/>
      <c r="O121" s="857"/>
      <c r="P121" s="857"/>
      <c r="Q121" s="858"/>
    </row>
    <row r="122" spans="2:17" ht="17.25" customHeight="1">
      <c r="B122" s="3191" t="s">
        <v>1846</v>
      </c>
      <c r="C122" s="3192"/>
      <c r="D122" s="585">
        <v>499</v>
      </c>
      <c r="E122" s="72">
        <v>301</v>
      </c>
      <c r="F122" s="102">
        <v>76</v>
      </c>
      <c r="G122" s="102">
        <v>61</v>
      </c>
      <c r="H122" s="102">
        <v>29</v>
      </c>
      <c r="I122" s="102">
        <v>11</v>
      </c>
      <c r="J122" s="102">
        <v>8</v>
      </c>
      <c r="K122" s="102">
        <v>4</v>
      </c>
      <c r="L122" s="102">
        <v>1</v>
      </c>
      <c r="M122" s="102" t="s">
        <v>846</v>
      </c>
      <c r="N122" s="102">
        <v>8</v>
      </c>
      <c r="O122" s="72">
        <v>4096</v>
      </c>
      <c r="P122" s="72">
        <v>1772</v>
      </c>
      <c r="Q122" s="110">
        <v>2309</v>
      </c>
    </row>
    <row r="123" spans="2:17" ht="17.25" customHeight="1">
      <c r="B123" s="834"/>
      <c r="C123" s="837" t="s">
        <v>2006</v>
      </c>
      <c r="D123" s="585">
        <v>58</v>
      </c>
      <c r="E123" s="72">
        <v>2</v>
      </c>
      <c r="F123" s="102">
        <v>6</v>
      </c>
      <c r="G123" s="102">
        <v>20</v>
      </c>
      <c r="H123" s="102">
        <v>15</v>
      </c>
      <c r="I123" s="102">
        <v>6</v>
      </c>
      <c r="J123" s="102">
        <v>4</v>
      </c>
      <c r="K123" s="102">
        <v>4</v>
      </c>
      <c r="L123" s="102">
        <v>1</v>
      </c>
      <c r="M123" s="581" t="s">
        <v>829</v>
      </c>
      <c r="N123" s="581" t="s">
        <v>829</v>
      </c>
      <c r="O123" s="72">
        <v>1848</v>
      </c>
      <c r="P123" s="72">
        <v>739</v>
      </c>
      <c r="Q123" s="110">
        <v>1109</v>
      </c>
    </row>
    <row r="124" spans="2:17" ht="17.25" customHeight="1">
      <c r="B124" s="834"/>
      <c r="C124" s="837" t="s">
        <v>2007</v>
      </c>
      <c r="D124" s="585">
        <v>441</v>
      </c>
      <c r="E124" s="72">
        <v>299</v>
      </c>
      <c r="F124" s="102">
        <v>70</v>
      </c>
      <c r="G124" s="102">
        <v>41</v>
      </c>
      <c r="H124" s="102">
        <v>14</v>
      </c>
      <c r="I124" s="102">
        <v>5</v>
      </c>
      <c r="J124" s="102">
        <v>4</v>
      </c>
      <c r="K124" s="581" t="s">
        <v>829</v>
      </c>
      <c r="L124" s="102" t="s">
        <v>846</v>
      </c>
      <c r="M124" s="102" t="s">
        <v>846</v>
      </c>
      <c r="N124" s="102">
        <v>8</v>
      </c>
      <c r="O124" s="72">
        <v>2248</v>
      </c>
      <c r="P124" s="72">
        <v>1033</v>
      </c>
      <c r="Q124" s="110">
        <v>1200</v>
      </c>
    </row>
    <row r="125" spans="2:17" ht="17.25" customHeight="1">
      <c r="B125" s="834"/>
      <c r="C125" s="629"/>
      <c r="D125" s="585"/>
      <c r="E125" s="72"/>
      <c r="F125" s="102"/>
      <c r="G125" s="102"/>
      <c r="H125" s="102"/>
      <c r="I125" s="102"/>
      <c r="J125" s="102"/>
      <c r="K125" s="102"/>
      <c r="L125" s="102"/>
      <c r="M125" s="102"/>
      <c r="N125" s="102"/>
      <c r="O125" s="786"/>
      <c r="P125" s="786"/>
      <c r="Q125" s="791"/>
    </row>
    <row r="126" spans="2:17" ht="17.25" customHeight="1">
      <c r="B126" s="3191" t="s">
        <v>1847</v>
      </c>
      <c r="C126" s="3192"/>
      <c r="D126" s="585">
        <v>1336</v>
      </c>
      <c r="E126" s="72">
        <v>490</v>
      </c>
      <c r="F126" s="102">
        <v>355</v>
      </c>
      <c r="G126" s="102">
        <v>236</v>
      </c>
      <c r="H126" s="102">
        <v>106</v>
      </c>
      <c r="I126" s="102">
        <v>72</v>
      </c>
      <c r="J126" s="102">
        <v>49</v>
      </c>
      <c r="K126" s="102">
        <v>16</v>
      </c>
      <c r="L126" s="102">
        <v>2</v>
      </c>
      <c r="M126" s="102">
        <v>6</v>
      </c>
      <c r="N126" s="102">
        <v>4</v>
      </c>
      <c r="O126" s="786">
        <v>22821</v>
      </c>
      <c r="P126" s="786">
        <v>6112</v>
      </c>
      <c r="Q126" s="110">
        <v>16616</v>
      </c>
    </row>
    <row r="127" spans="2:17" ht="17.25" customHeight="1">
      <c r="B127" s="834"/>
      <c r="C127" s="837" t="s">
        <v>2008</v>
      </c>
      <c r="D127" s="585">
        <v>817</v>
      </c>
      <c r="E127" s="72">
        <v>395</v>
      </c>
      <c r="F127" s="102">
        <v>225</v>
      </c>
      <c r="G127" s="102">
        <v>127</v>
      </c>
      <c r="H127" s="102">
        <v>31</v>
      </c>
      <c r="I127" s="102">
        <v>21</v>
      </c>
      <c r="J127" s="102">
        <v>5</v>
      </c>
      <c r="K127" s="102">
        <v>3</v>
      </c>
      <c r="L127" s="102">
        <v>2</v>
      </c>
      <c r="M127" s="102">
        <v>6</v>
      </c>
      <c r="N127" s="581">
        <v>2</v>
      </c>
      <c r="O127" s="786">
        <v>11229</v>
      </c>
      <c r="P127" s="786">
        <v>3380</v>
      </c>
      <c r="Q127" s="110">
        <v>7837</v>
      </c>
    </row>
    <row r="128" spans="2:17" ht="17.25" customHeight="1">
      <c r="B128" s="834"/>
      <c r="C128" s="837" t="s">
        <v>2009</v>
      </c>
      <c r="D128" s="836" t="s">
        <v>846</v>
      </c>
      <c r="E128" s="695" t="s">
        <v>846</v>
      </c>
      <c r="F128" s="581" t="s">
        <v>829</v>
      </c>
      <c r="G128" s="102" t="s">
        <v>846</v>
      </c>
      <c r="H128" s="102" t="s">
        <v>846</v>
      </c>
      <c r="I128" s="581" t="s">
        <v>846</v>
      </c>
      <c r="J128" s="102" t="s">
        <v>829</v>
      </c>
      <c r="K128" s="102" t="s">
        <v>846</v>
      </c>
      <c r="L128" s="581" t="s">
        <v>829</v>
      </c>
      <c r="M128" s="581" t="s">
        <v>829</v>
      </c>
      <c r="N128" s="581" t="s">
        <v>829</v>
      </c>
      <c r="O128" s="695" t="s">
        <v>846</v>
      </c>
      <c r="P128" s="695" t="s">
        <v>846</v>
      </c>
      <c r="Q128" s="787" t="s">
        <v>846</v>
      </c>
    </row>
    <row r="129" spans="2:17" ht="17.25" customHeight="1">
      <c r="B129" s="834"/>
      <c r="C129" s="859" t="s">
        <v>2010</v>
      </c>
      <c r="D129" s="585">
        <v>517</v>
      </c>
      <c r="E129" s="72">
        <v>94</v>
      </c>
      <c r="F129" s="102">
        <v>130</v>
      </c>
      <c r="G129" s="102">
        <v>108</v>
      </c>
      <c r="H129" s="102">
        <v>75</v>
      </c>
      <c r="I129" s="102">
        <v>51</v>
      </c>
      <c r="J129" s="102">
        <v>44</v>
      </c>
      <c r="K129" s="102">
        <v>13</v>
      </c>
      <c r="L129" s="102" t="s">
        <v>846</v>
      </c>
      <c r="M129" s="581" t="s">
        <v>829</v>
      </c>
      <c r="N129" s="102">
        <v>2</v>
      </c>
      <c r="O129" s="72">
        <v>11576</v>
      </c>
      <c r="P129" s="72">
        <v>2731</v>
      </c>
      <c r="Q129" s="110">
        <v>8764</v>
      </c>
    </row>
    <row r="130" spans="2:17" ht="17.25" customHeight="1">
      <c r="B130" s="834"/>
      <c r="C130" s="859" t="s">
        <v>2011</v>
      </c>
      <c r="D130" s="585">
        <v>2</v>
      </c>
      <c r="E130" s="72">
        <v>1</v>
      </c>
      <c r="F130" s="102" t="s">
        <v>846</v>
      </c>
      <c r="G130" s="102">
        <v>1</v>
      </c>
      <c r="H130" s="102" t="s">
        <v>846</v>
      </c>
      <c r="I130" s="102" t="s">
        <v>846</v>
      </c>
      <c r="J130" s="102" t="s">
        <v>846</v>
      </c>
      <c r="K130" s="102" t="s">
        <v>846</v>
      </c>
      <c r="L130" s="102" t="s">
        <v>846</v>
      </c>
      <c r="M130" s="581" t="s">
        <v>846</v>
      </c>
      <c r="N130" s="102" t="s">
        <v>846</v>
      </c>
      <c r="O130" s="72">
        <v>16</v>
      </c>
      <c r="P130" s="72">
        <v>1</v>
      </c>
      <c r="Q130" s="110">
        <v>15</v>
      </c>
    </row>
    <row r="131" spans="2:17" ht="17.25" customHeight="1">
      <c r="B131" s="834"/>
      <c r="C131" s="837"/>
      <c r="D131" s="585"/>
      <c r="E131" s="72"/>
      <c r="F131" s="102"/>
      <c r="G131" s="102"/>
      <c r="H131" s="102"/>
      <c r="I131" s="102"/>
      <c r="J131" s="102"/>
      <c r="K131" s="102"/>
      <c r="L131" s="102"/>
      <c r="M131" s="102"/>
      <c r="N131" s="102"/>
      <c r="O131" s="72"/>
      <c r="P131" s="72"/>
      <c r="Q131" s="110"/>
    </row>
    <row r="132" spans="2:17" ht="17.25" customHeight="1">
      <c r="B132" s="3193" t="s">
        <v>2012</v>
      </c>
      <c r="C132" s="3192"/>
      <c r="D132" s="585">
        <v>65</v>
      </c>
      <c r="E132" s="72">
        <v>12</v>
      </c>
      <c r="F132" s="102">
        <v>34</v>
      </c>
      <c r="G132" s="102">
        <v>14</v>
      </c>
      <c r="H132" s="581">
        <v>2</v>
      </c>
      <c r="I132" s="102" t="s">
        <v>829</v>
      </c>
      <c r="J132" s="102">
        <v>1</v>
      </c>
      <c r="K132" s="102">
        <v>1</v>
      </c>
      <c r="L132" s="581" t="s">
        <v>829</v>
      </c>
      <c r="M132" s="581">
        <v>1</v>
      </c>
      <c r="N132" s="581" t="s">
        <v>829</v>
      </c>
      <c r="O132" s="72">
        <v>1079</v>
      </c>
      <c r="P132" s="72">
        <v>617</v>
      </c>
      <c r="Q132" s="110">
        <v>462</v>
      </c>
    </row>
    <row r="133" spans="2:17" ht="17.25" customHeight="1">
      <c r="B133" s="834"/>
      <c r="C133" s="835" t="s">
        <v>2013</v>
      </c>
      <c r="D133" s="585">
        <v>46</v>
      </c>
      <c r="E133" s="72">
        <v>9</v>
      </c>
      <c r="F133" s="102">
        <v>32</v>
      </c>
      <c r="G133" s="581">
        <v>2</v>
      </c>
      <c r="H133" s="102">
        <v>1</v>
      </c>
      <c r="I133" s="102" t="s">
        <v>829</v>
      </c>
      <c r="J133" s="102" t="s">
        <v>829</v>
      </c>
      <c r="K133" s="581">
        <v>1</v>
      </c>
      <c r="L133" s="581" t="s">
        <v>829</v>
      </c>
      <c r="M133" s="581">
        <v>1</v>
      </c>
      <c r="N133" s="581" t="s">
        <v>829</v>
      </c>
      <c r="O133" s="72">
        <v>796</v>
      </c>
      <c r="P133" s="72">
        <v>447</v>
      </c>
      <c r="Q133" s="110">
        <v>349</v>
      </c>
    </row>
    <row r="134" spans="2:17" ht="17.25" customHeight="1">
      <c r="B134" s="834"/>
      <c r="C134" s="840" t="s">
        <v>2014</v>
      </c>
      <c r="D134" s="585">
        <v>19</v>
      </c>
      <c r="E134" s="72">
        <v>3</v>
      </c>
      <c r="F134" s="102">
        <v>2</v>
      </c>
      <c r="G134" s="102">
        <v>12</v>
      </c>
      <c r="H134" s="102">
        <v>1</v>
      </c>
      <c r="I134" s="581" t="s">
        <v>829</v>
      </c>
      <c r="J134" s="581">
        <v>1</v>
      </c>
      <c r="K134" s="102" t="s">
        <v>829</v>
      </c>
      <c r="L134" s="581" t="s">
        <v>829</v>
      </c>
      <c r="M134" s="581" t="s">
        <v>829</v>
      </c>
      <c r="N134" s="581" t="s">
        <v>829</v>
      </c>
      <c r="O134" s="72">
        <v>283</v>
      </c>
      <c r="P134" s="72">
        <v>170</v>
      </c>
      <c r="Q134" s="110">
        <v>113</v>
      </c>
    </row>
    <row r="135" spans="2:17" ht="17.25" customHeight="1">
      <c r="B135" s="834"/>
      <c r="C135" s="840"/>
      <c r="D135" s="585"/>
      <c r="E135" s="72"/>
      <c r="F135" s="102"/>
      <c r="G135" s="102"/>
      <c r="H135" s="102"/>
      <c r="I135" s="102"/>
      <c r="J135" s="102"/>
      <c r="K135" s="102"/>
      <c r="L135" s="102"/>
      <c r="M135" s="102"/>
      <c r="N135" s="102"/>
      <c r="O135" s="72"/>
      <c r="P135" s="72"/>
      <c r="Q135" s="110"/>
    </row>
    <row r="136" spans="2:17" ht="17.25" customHeight="1">
      <c r="B136" s="3194" t="s">
        <v>1849</v>
      </c>
      <c r="C136" s="3195"/>
      <c r="D136" s="585">
        <v>638</v>
      </c>
      <c r="E136" s="72">
        <v>382</v>
      </c>
      <c r="F136" s="102">
        <v>116</v>
      </c>
      <c r="G136" s="102">
        <v>76</v>
      </c>
      <c r="H136" s="102">
        <v>18</v>
      </c>
      <c r="I136" s="102">
        <v>12</v>
      </c>
      <c r="J136" s="102">
        <v>19</v>
      </c>
      <c r="K136" s="102">
        <v>6</v>
      </c>
      <c r="L136" s="102">
        <v>3</v>
      </c>
      <c r="M136" s="102" t="s">
        <v>829</v>
      </c>
      <c r="N136" s="102">
        <v>6</v>
      </c>
      <c r="O136" s="72">
        <v>6212</v>
      </c>
      <c r="P136" s="72">
        <v>4121</v>
      </c>
      <c r="Q136" s="110">
        <v>2071</v>
      </c>
    </row>
    <row r="137" spans="2:17" ht="17.25" customHeight="1">
      <c r="B137" s="834"/>
      <c r="C137" s="837" t="s">
        <v>2015</v>
      </c>
      <c r="D137" s="585">
        <v>41</v>
      </c>
      <c r="E137" s="72">
        <v>12</v>
      </c>
      <c r="F137" s="102">
        <v>9</v>
      </c>
      <c r="G137" s="102">
        <v>12</v>
      </c>
      <c r="H137" s="581">
        <v>2</v>
      </c>
      <c r="I137" s="102">
        <v>1</v>
      </c>
      <c r="J137" s="102">
        <v>4</v>
      </c>
      <c r="K137" s="102" t="s">
        <v>846</v>
      </c>
      <c r="L137" s="581" t="s">
        <v>829</v>
      </c>
      <c r="M137" s="581" t="s">
        <v>829</v>
      </c>
      <c r="N137" s="102">
        <v>1</v>
      </c>
      <c r="O137" s="72">
        <v>636</v>
      </c>
      <c r="P137" s="72">
        <v>520</v>
      </c>
      <c r="Q137" s="110">
        <v>112</v>
      </c>
    </row>
    <row r="138" spans="2:17" ht="17.25" customHeight="1">
      <c r="B138" s="834"/>
      <c r="C138" s="837" t="s">
        <v>2016</v>
      </c>
      <c r="D138" s="585">
        <v>80</v>
      </c>
      <c r="E138" s="72">
        <v>50</v>
      </c>
      <c r="F138" s="102">
        <v>18</v>
      </c>
      <c r="G138" s="102">
        <v>9</v>
      </c>
      <c r="H138" s="581">
        <v>1</v>
      </c>
      <c r="I138" s="102" t="s">
        <v>829</v>
      </c>
      <c r="J138" s="102">
        <v>1</v>
      </c>
      <c r="K138" s="581" t="s">
        <v>829</v>
      </c>
      <c r="L138" s="581" t="s">
        <v>829</v>
      </c>
      <c r="M138" s="581" t="s">
        <v>829</v>
      </c>
      <c r="N138" s="581">
        <v>1</v>
      </c>
      <c r="O138" s="72">
        <v>426</v>
      </c>
      <c r="P138" s="72">
        <v>346</v>
      </c>
      <c r="Q138" s="110">
        <v>80</v>
      </c>
    </row>
    <row r="139" spans="2:17" ht="17.25" customHeight="1">
      <c r="B139" s="834"/>
      <c r="C139" s="840" t="s">
        <v>2017</v>
      </c>
      <c r="D139" s="585">
        <v>71</v>
      </c>
      <c r="E139" s="72">
        <v>40</v>
      </c>
      <c r="F139" s="102">
        <v>18</v>
      </c>
      <c r="G139" s="102">
        <v>7</v>
      </c>
      <c r="H139" s="102">
        <v>5</v>
      </c>
      <c r="I139" s="581">
        <v>1</v>
      </c>
      <c r="J139" s="102" t="s">
        <v>829</v>
      </c>
      <c r="K139" s="581" t="s">
        <v>829</v>
      </c>
      <c r="L139" s="581" t="s">
        <v>846</v>
      </c>
      <c r="M139" s="581" t="s">
        <v>829</v>
      </c>
      <c r="N139" s="581" t="s">
        <v>829</v>
      </c>
      <c r="O139" s="72">
        <v>448</v>
      </c>
      <c r="P139" s="72">
        <v>365</v>
      </c>
      <c r="Q139" s="110">
        <v>80</v>
      </c>
    </row>
    <row r="140" spans="2:17" ht="17.25" customHeight="1">
      <c r="B140" s="834"/>
      <c r="C140" s="860" t="s">
        <v>2018</v>
      </c>
      <c r="D140" s="585">
        <v>18</v>
      </c>
      <c r="E140" s="72">
        <v>4</v>
      </c>
      <c r="F140" s="102">
        <v>3</v>
      </c>
      <c r="G140" s="102">
        <v>6</v>
      </c>
      <c r="H140" s="102">
        <v>1</v>
      </c>
      <c r="I140" s="102">
        <v>1</v>
      </c>
      <c r="J140" s="102">
        <v>3</v>
      </c>
      <c r="K140" s="102" t="s">
        <v>829</v>
      </c>
      <c r="L140" s="581" t="s">
        <v>829</v>
      </c>
      <c r="M140" s="102" t="s">
        <v>829</v>
      </c>
      <c r="N140" s="581" t="s">
        <v>829</v>
      </c>
      <c r="O140" s="72">
        <v>374</v>
      </c>
      <c r="P140" s="72">
        <v>230</v>
      </c>
      <c r="Q140" s="110">
        <v>144</v>
      </c>
    </row>
    <row r="141" spans="2:17" ht="17.25" customHeight="1">
      <c r="B141" s="834"/>
      <c r="C141" s="837" t="s">
        <v>2019</v>
      </c>
      <c r="D141" s="585">
        <v>151</v>
      </c>
      <c r="E141" s="72">
        <v>53</v>
      </c>
      <c r="F141" s="102">
        <v>33</v>
      </c>
      <c r="G141" s="102">
        <v>29</v>
      </c>
      <c r="H141" s="102">
        <v>8</v>
      </c>
      <c r="I141" s="102">
        <v>7</v>
      </c>
      <c r="J141" s="102">
        <v>11</v>
      </c>
      <c r="K141" s="102">
        <v>6</v>
      </c>
      <c r="L141" s="102">
        <v>3</v>
      </c>
      <c r="M141" s="581" t="s">
        <v>829</v>
      </c>
      <c r="N141" s="581">
        <v>1</v>
      </c>
      <c r="O141" s="72">
        <v>3405</v>
      </c>
      <c r="P141" s="72">
        <v>2181</v>
      </c>
      <c r="Q141" s="110">
        <v>1212</v>
      </c>
    </row>
    <row r="142" spans="2:17" ht="17.25" customHeight="1">
      <c r="B142" s="834"/>
      <c r="C142" s="837" t="s">
        <v>2020</v>
      </c>
      <c r="D142" s="585">
        <v>73</v>
      </c>
      <c r="E142" s="72">
        <v>58</v>
      </c>
      <c r="F142" s="102">
        <v>7</v>
      </c>
      <c r="G142" s="102">
        <v>5</v>
      </c>
      <c r="H142" s="102" t="s">
        <v>829</v>
      </c>
      <c r="I142" s="102">
        <v>1</v>
      </c>
      <c r="J142" s="102" t="s">
        <v>829</v>
      </c>
      <c r="K142" s="581" t="s">
        <v>829</v>
      </c>
      <c r="L142" s="581" t="s">
        <v>829</v>
      </c>
      <c r="M142" s="581" t="s">
        <v>829</v>
      </c>
      <c r="N142" s="581">
        <v>2</v>
      </c>
      <c r="O142" s="72">
        <v>241</v>
      </c>
      <c r="P142" s="72">
        <v>117</v>
      </c>
      <c r="Q142" s="110">
        <v>123</v>
      </c>
    </row>
    <row r="143" spans="2:17" ht="17.25" customHeight="1">
      <c r="B143" s="834"/>
      <c r="C143" s="837" t="s">
        <v>2021</v>
      </c>
      <c r="D143" s="585">
        <v>197</v>
      </c>
      <c r="E143" s="72">
        <v>162</v>
      </c>
      <c r="F143" s="102">
        <v>27</v>
      </c>
      <c r="G143" s="102">
        <v>6</v>
      </c>
      <c r="H143" s="581">
        <v>1</v>
      </c>
      <c r="I143" s="581" t="s">
        <v>829</v>
      </c>
      <c r="J143" s="581" t="s">
        <v>829</v>
      </c>
      <c r="K143" s="581" t="s">
        <v>829</v>
      </c>
      <c r="L143" s="581" t="s">
        <v>829</v>
      </c>
      <c r="M143" s="581" t="s">
        <v>829</v>
      </c>
      <c r="N143" s="581">
        <v>1</v>
      </c>
      <c r="O143" s="72">
        <v>605</v>
      </c>
      <c r="P143" s="72">
        <v>322</v>
      </c>
      <c r="Q143" s="110">
        <v>283</v>
      </c>
    </row>
    <row r="144" spans="2:17" ht="17.25" customHeight="1">
      <c r="B144" s="834"/>
      <c r="C144" s="837" t="s">
        <v>2022</v>
      </c>
      <c r="D144" s="585">
        <v>6</v>
      </c>
      <c r="E144" s="72">
        <v>2</v>
      </c>
      <c r="F144" s="102">
        <v>1</v>
      </c>
      <c r="G144" s="102">
        <v>2</v>
      </c>
      <c r="H144" s="581" t="s">
        <v>829</v>
      </c>
      <c r="I144" s="581">
        <v>1</v>
      </c>
      <c r="J144" s="581" t="s">
        <v>829</v>
      </c>
      <c r="K144" s="581" t="s">
        <v>829</v>
      </c>
      <c r="L144" s="581" t="s">
        <v>829</v>
      </c>
      <c r="M144" s="581" t="s">
        <v>829</v>
      </c>
      <c r="N144" s="581" t="s">
        <v>829</v>
      </c>
      <c r="O144" s="72">
        <v>73</v>
      </c>
      <c r="P144" s="72">
        <v>37</v>
      </c>
      <c r="Q144" s="110">
        <v>36</v>
      </c>
    </row>
    <row r="145" spans="2:17" ht="26.25" customHeight="1">
      <c r="B145" s="834"/>
      <c r="C145" s="861" t="s">
        <v>2023</v>
      </c>
      <c r="D145" s="585">
        <v>1</v>
      </c>
      <c r="E145" s="72">
        <v>1</v>
      </c>
      <c r="F145" s="102" t="s">
        <v>846</v>
      </c>
      <c r="G145" s="102" t="s">
        <v>846</v>
      </c>
      <c r="H145" s="581" t="s">
        <v>846</v>
      </c>
      <c r="I145" s="581" t="s">
        <v>846</v>
      </c>
      <c r="J145" s="581" t="s">
        <v>846</v>
      </c>
      <c r="K145" s="581" t="s">
        <v>846</v>
      </c>
      <c r="L145" s="581" t="s">
        <v>846</v>
      </c>
      <c r="M145" s="581" t="s">
        <v>846</v>
      </c>
      <c r="N145" s="581" t="s">
        <v>846</v>
      </c>
      <c r="O145" s="72">
        <v>4</v>
      </c>
      <c r="P145" s="72">
        <v>3</v>
      </c>
      <c r="Q145" s="110">
        <v>1</v>
      </c>
    </row>
    <row r="146" spans="2:17" ht="17.25" customHeight="1">
      <c r="B146" s="845"/>
      <c r="C146" s="862"/>
      <c r="D146" s="590"/>
      <c r="E146" s="112"/>
      <c r="F146" s="124"/>
      <c r="G146" s="124"/>
      <c r="H146" s="124"/>
      <c r="I146" s="124"/>
      <c r="J146" s="124"/>
      <c r="K146" s="124"/>
      <c r="L146" s="124"/>
      <c r="M146" s="124"/>
      <c r="N146" s="124"/>
      <c r="O146" s="112"/>
      <c r="P146" s="112"/>
      <c r="Q146" s="113"/>
    </row>
    <row r="147" spans="2:17">
      <c r="D147" s="628"/>
      <c r="E147" s="628"/>
      <c r="F147" s="628"/>
      <c r="G147" s="628"/>
      <c r="H147" s="628"/>
      <c r="I147" s="628"/>
      <c r="J147" s="628"/>
      <c r="K147" s="628"/>
      <c r="L147" s="628"/>
      <c r="M147" s="628"/>
      <c r="O147" s="96"/>
      <c r="P147" s="96"/>
      <c r="Q147" s="96"/>
    </row>
    <row r="148" spans="2:17" s="135" customFormat="1" ht="13.5" customHeight="1">
      <c r="B148" s="204" t="s">
        <v>1850</v>
      </c>
      <c r="D148" s="780"/>
      <c r="E148" s="780"/>
      <c r="G148" s="780"/>
      <c r="H148" s="780"/>
      <c r="I148" s="780"/>
      <c r="J148" s="780"/>
      <c r="K148" s="780"/>
      <c r="L148" s="780"/>
      <c r="M148" s="780"/>
    </row>
    <row r="149" spans="2:17" s="135" customFormat="1" ht="11.25" customHeight="1">
      <c r="B149" s="781" t="s">
        <v>2024</v>
      </c>
      <c r="D149" s="780"/>
      <c r="E149" s="780"/>
      <c r="G149" s="780"/>
      <c r="H149" s="780"/>
      <c r="I149" s="780"/>
      <c r="J149" s="780"/>
      <c r="K149" s="780"/>
      <c r="L149" s="780"/>
      <c r="M149" s="780"/>
    </row>
  </sheetData>
  <mergeCells count="21">
    <mergeCell ref="B75:C75"/>
    <mergeCell ref="B4:C5"/>
    <mergeCell ref="D4:N4"/>
    <mergeCell ref="O4:Q4"/>
    <mergeCell ref="B9:C9"/>
    <mergeCell ref="B13:C13"/>
    <mergeCell ref="B17:C17"/>
    <mergeCell ref="B19:C19"/>
    <mergeCell ref="B25:C25"/>
    <mergeCell ref="B52:C52"/>
    <mergeCell ref="B58:C58"/>
    <mergeCell ref="B65:C65"/>
    <mergeCell ref="B126:C126"/>
    <mergeCell ref="B132:C132"/>
    <mergeCell ref="B136:C136"/>
    <mergeCell ref="B90:C90"/>
    <mergeCell ref="B98:C98"/>
    <mergeCell ref="B104:C104"/>
    <mergeCell ref="B111:C111"/>
    <mergeCell ref="B117:C117"/>
    <mergeCell ref="B122:C122"/>
  </mergeCells>
  <phoneticPr fontId="3"/>
  <pageMargins left="0.55118110236220474" right="0.62992125984251968" top="0.74803149606299213" bottom="0.59055118110236227" header="0.51181102362204722" footer="0.27559055118110237"/>
  <pageSetup paperSize="9" scale="65" fitToHeight="2" pageOrder="overThenDown" orientation="portrait" r:id="rId1"/>
  <headerFooter alignWithMargins="0"/>
  <rowBreaks count="2" manualBreakCount="2">
    <brk id="57" max="16" man="1"/>
    <brk id="121" max="16"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B1C74-0983-40AB-8D5C-6CB60F54FD78}">
  <dimension ref="B1:N17"/>
  <sheetViews>
    <sheetView workbookViewId="0"/>
  </sheetViews>
  <sheetFormatPr defaultRowHeight="13.5"/>
  <cols>
    <col min="1" max="1" width="2.125" style="96" customWidth="1"/>
    <col min="2" max="2" width="2.75" style="96" customWidth="1"/>
    <col min="3" max="4" width="6.625" style="96" customWidth="1"/>
    <col min="5" max="5" width="14.25" style="96" customWidth="1"/>
    <col min="6" max="16384" width="9" style="96"/>
  </cols>
  <sheetData>
    <row r="1" spans="2:14" ht="17.25">
      <c r="B1" s="699" t="s">
        <v>2025</v>
      </c>
      <c r="C1" s="699"/>
      <c r="D1" s="699"/>
    </row>
    <row r="3" spans="2:14">
      <c r="G3" s="3121" t="s">
        <v>2026</v>
      </c>
      <c r="H3" s="3121"/>
      <c r="I3" s="3121"/>
    </row>
    <row r="4" spans="2:14" s="605" customFormat="1" ht="15" customHeight="1">
      <c r="B4" s="3119" t="s">
        <v>2027</v>
      </c>
      <c r="C4" s="2968"/>
      <c r="D4" s="2968"/>
      <c r="E4" s="2968"/>
      <c r="F4" s="2981" t="s">
        <v>1831</v>
      </c>
      <c r="G4" s="2968" t="s">
        <v>2028</v>
      </c>
      <c r="H4" s="2968"/>
      <c r="I4" s="2968"/>
    </row>
    <row r="5" spans="2:14" s="605" customFormat="1" ht="15" customHeight="1">
      <c r="B5" s="2968"/>
      <c r="C5" s="2968"/>
      <c r="D5" s="2968"/>
      <c r="E5" s="2968"/>
      <c r="F5" s="2968"/>
      <c r="G5" s="79" t="s">
        <v>231</v>
      </c>
      <c r="H5" s="79" t="s">
        <v>861</v>
      </c>
      <c r="I5" s="79" t="s">
        <v>862</v>
      </c>
    </row>
    <row r="6" spans="2:14" ht="15" customHeight="1">
      <c r="B6" s="3211" t="s">
        <v>2029</v>
      </c>
      <c r="C6" s="3212"/>
      <c r="D6" s="3212"/>
      <c r="E6" s="3213"/>
      <c r="F6" s="797">
        <v>12816</v>
      </c>
      <c r="G6" s="797">
        <v>120811</v>
      </c>
      <c r="H6" s="797">
        <v>60739</v>
      </c>
      <c r="I6" s="797">
        <v>59726</v>
      </c>
      <c r="J6" s="863"/>
    </row>
    <row r="7" spans="2:14" ht="15" customHeight="1">
      <c r="B7" s="864"/>
      <c r="C7" s="722"/>
      <c r="D7" s="722"/>
      <c r="E7" s="865"/>
      <c r="F7" s="723"/>
      <c r="G7" s="723"/>
      <c r="H7" s="723"/>
      <c r="I7" s="803"/>
      <c r="J7" s="628"/>
    </row>
    <row r="8" spans="2:14" ht="15" customHeight="1">
      <c r="B8" s="864"/>
      <c r="C8" s="3207" t="s">
        <v>2030</v>
      </c>
      <c r="D8" s="3207"/>
      <c r="E8" s="3208"/>
      <c r="F8" s="723">
        <v>4938</v>
      </c>
      <c r="G8" s="723">
        <v>13239</v>
      </c>
      <c r="H8" s="723">
        <v>5322</v>
      </c>
      <c r="I8" s="803">
        <v>7882</v>
      </c>
      <c r="J8" s="628"/>
      <c r="K8" s="628"/>
      <c r="L8" s="628"/>
      <c r="M8" s="628"/>
      <c r="N8" s="628"/>
    </row>
    <row r="9" spans="2:14" ht="15" customHeight="1">
      <c r="B9" s="864"/>
      <c r="C9" s="3207" t="s">
        <v>2031</v>
      </c>
      <c r="D9" s="3207"/>
      <c r="E9" s="3208"/>
      <c r="F9" s="723">
        <v>7832</v>
      </c>
      <c r="G9" s="723">
        <v>107360</v>
      </c>
      <c r="H9" s="723">
        <v>55349</v>
      </c>
      <c r="I9" s="803">
        <v>51701</v>
      </c>
      <c r="J9" s="628"/>
    </row>
    <row r="10" spans="2:14" ht="15" customHeight="1">
      <c r="B10" s="864"/>
      <c r="C10" s="722"/>
      <c r="D10" s="3207" t="s">
        <v>2032</v>
      </c>
      <c r="E10" s="3208"/>
      <c r="F10" s="723">
        <v>6833</v>
      </c>
      <c r="G10" s="723">
        <v>85091</v>
      </c>
      <c r="H10" s="723">
        <v>47690</v>
      </c>
      <c r="I10" s="803">
        <v>37129</v>
      </c>
      <c r="J10" s="628"/>
    </row>
    <row r="11" spans="2:14" ht="15" customHeight="1">
      <c r="B11" s="864"/>
      <c r="C11" s="722"/>
      <c r="D11" s="3207" t="s">
        <v>1858</v>
      </c>
      <c r="E11" s="3208"/>
      <c r="F11" s="723">
        <v>999</v>
      </c>
      <c r="G11" s="723">
        <v>22269</v>
      </c>
      <c r="H11" s="723">
        <v>7659</v>
      </c>
      <c r="I11" s="803">
        <v>14572</v>
      </c>
      <c r="J11" s="628"/>
    </row>
    <row r="12" spans="2:14" ht="15" customHeight="1">
      <c r="B12" s="866"/>
      <c r="C12" s="3209" t="s">
        <v>2033</v>
      </c>
      <c r="D12" s="3209"/>
      <c r="E12" s="3210"/>
      <c r="F12" s="806">
        <v>46</v>
      </c>
      <c r="G12" s="806">
        <v>212</v>
      </c>
      <c r="H12" s="806">
        <v>68</v>
      </c>
      <c r="I12" s="808">
        <v>143</v>
      </c>
      <c r="J12" s="628"/>
    </row>
    <row r="13" spans="2:14">
      <c r="F13" s="628"/>
      <c r="G13" s="628"/>
      <c r="H13" s="628"/>
      <c r="I13" s="628"/>
    </row>
    <row r="14" spans="2:14" s="103" customFormat="1" ht="13.5" customHeight="1">
      <c r="B14" s="103" t="s">
        <v>1850</v>
      </c>
      <c r="F14" s="627"/>
      <c r="G14" s="627"/>
      <c r="H14" s="627"/>
      <c r="I14" s="627"/>
    </row>
    <row r="15" spans="2:14" s="135" customFormat="1" ht="13.5" customHeight="1">
      <c r="B15" s="135" t="s">
        <v>2034</v>
      </c>
      <c r="F15" s="780"/>
      <c r="G15" s="780"/>
      <c r="H15" s="780"/>
      <c r="I15" s="780"/>
    </row>
    <row r="16" spans="2:14" s="135" customFormat="1" ht="13.5" customHeight="1">
      <c r="B16" s="135" t="s">
        <v>2035</v>
      </c>
      <c r="F16" s="780"/>
      <c r="G16" s="780"/>
      <c r="H16" s="780"/>
      <c r="I16" s="780"/>
    </row>
    <row r="17" spans="2:9">
      <c r="B17" s="135"/>
      <c r="F17" s="628"/>
      <c r="G17" s="628"/>
      <c r="H17" s="628"/>
      <c r="I17" s="628"/>
    </row>
  </sheetData>
  <mergeCells count="10">
    <mergeCell ref="C9:E9"/>
    <mergeCell ref="D10:E10"/>
    <mergeCell ref="D11:E11"/>
    <mergeCell ref="C12:E12"/>
    <mergeCell ref="G3:I3"/>
    <mergeCell ref="B4:E5"/>
    <mergeCell ref="F4:F5"/>
    <mergeCell ref="G4:I4"/>
    <mergeCell ref="B6:E6"/>
    <mergeCell ref="C8:E8"/>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CF295-B56F-42AD-91DC-2F71ED8E8381}">
  <dimension ref="B1:H24"/>
  <sheetViews>
    <sheetView workbookViewId="0"/>
  </sheetViews>
  <sheetFormatPr defaultRowHeight="13.5"/>
  <cols>
    <col min="1" max="1" width="2.125" style="96" customWidth="1"/>
    <col min="2" max="2" width="10.875" style="96" customWidth="1"/>
    <col min="3" max="3" width="8.625" style="96" customWidth="1"/>
    <col min="4" max="4" width="11" style="96" customWidth="1"/>
    <col min="5" max="5" width="9" style="96"/>
    <col min="6" max="6" width="17" style="96" customWidth="1"/>
    <col min="7" max="16384" width="9" style="96"/>
  </cols>
  <sheetData>
    <row r="1" spans="2:8" ht="17.25">
      <c r="B1" s="699" t="s">
        <v>2036</v>
      </c>
    </row>
    <row r="3" spans="2:8">
      <c r="B3" s="753"/>
      <c r="C3" s="753"/>
      <c r="D3" s="867"/>
      <c r="E3" s="867"/>
      <c r="F3" s="700" t="s">
        <v>2037</v>
      </c>
    </row>
    <row r="4" spans="2:8" ht="16.5" customHeight="1">
      <c r="B4" s="3157" t="s">
        <v>2038</v>
      </c>
      <c r="C4" s="3158"/>
      <c r="D4" s="3158"/>
      <c r="E4" s="3159"/>
      <c r="F4" s="868" t="s">
        <v>2039</v>
      </c>
    </row>
    <row r="5" spans="2:8" ht="16.5" customHeight="1">
      <c r="B5" s="3218" t="s">
        <v>2040</v>
      </c>
      <c r="C5" s="3219"/>
      <c r="D5" s="3219"/>
      <c r="E5" s="3219"/>
      <c r="F5" s="869">
        <v>12816</v>
      </c>
      <c r="G5" s="870"/>
      <c r="H5" s="621"/>
    </row>
    <row r="6" spans="2:8" ht="16.5" customHeight="1">
      <c r="B6" s="871"/>
      <c r="C6" s="621"/>
      <c r="D6" s="621"/>
      <c r="E6" s="621"/>
      <c r="F6" s="611"/>
      <c r="G6" s="870"/>
      <c r="H6" s="621"/>
    </row>
    <row r="7" spans="2:8" ht="16.5" customHeight="1">
      <c r="B7" s="219" t="s">
        <v>2041</v>
      </c>
      <c r="C7" s="872" t="s">
        <v>2042</v>
      </c>
      <c r="D7" s="3220" t="s">
        <v>2043</v>
      </c>
      <c r="E7" s="3221"/>
      <c r="F7" s="873">
        <v>4192</v>
      </c>
      <c r="G7" s="870"/>
      <c r="H7" s="621"/>
    </row>
    <row r="8" spans="2:8" ht="16.5" customHeight="1">
      <c r="B8" s="827" t="s">
        <v>2044</v>
      </c>
      <c r="C8" s="816" t="s">
        <v>2045</v>
      </c>
      <c r="D8" s="816" t="s">
        <v>2046</v>
      </c>
      <c r="E8" s="621" t="s">
        <v>2047</v>
      </c>
      <c r="F8" s="873">
        <v>1855</v>
      </c>
      <c r="G8" s="870"/>
      <c r="H8" s="621"/>
    </row>
    <row r="9" spans="2:8" ht="16.5" customHeight="1">
      <c r="B9" s="827" t="s">
        <v>2048</v>
      </c>
      <c r="C9" s="816" t="s">
        <v>2049</v>
      </c>
      <c r="D9" s="872" t="s">
        <v>2050</v>
      </c>
      <c r="E9" s="874" t="s">
        <v>2051</v>
      </c>
      <c r="F9" s="873">
        <v>2635</v>
      </c>
      <c r="G9" s="870"/>
      <c r="H9" s="621"/>
    </row>
    <row r="10" spans="2:8" ht="16.5" customHeight="1">
      <c r="B10" s="827"/>
      <c r="C10" s="131"/>
      <c r="D10" s="872" t="s">
        <v>2052</v>
      </c>
      <c r="E10" s="874" t="s">
        <v>2053</v>
      </c>
      <c r="F10" s="873">
        <v>317</v>
      </c>
      <c r="G10" s="870"/>
      <c r="H10" s="621"/>
    </row>
    <row r="11" spans="2:8" ht="16.5" customHeight="1">
      <c r="B11" s="871"/>
      <c r="C11" s="3214" t="s">
        <v>2054</v>
      </c>
      <c r="D11" s="3215"/>
      <c r="E11" s="874" t="s">
        <v>2055</v>
      </c>
      <c r="F11" s="873">
        <v>387</v>
      </c>
      <c r="G11" s="870"/>
      <c r="H11" s="621"/>
    </row>
    <row r="12" spans="2:8" ht="16.5" customHeight="1">
      <c r="B12" s="871"/>
      <c r="C12" s="3214" t="s">
        <v>2056</v>
      </c>
      <c r="D12" s="3215"/>
      <c r="E12" s="874" t="s">
        <v>2057</v>
      </c>
      <c r="F12" s="873">
        <v>359</v>
      </c>
      <c r="G12" s="870"/>
      <c r="H12" s="621"/>
    </row>
    <row r="13" spans="2:8" ht="16.5" customHeight="1">
      <c r="B13" s="871"/>
      <c r="C13" s="3214" t="s">
        <v>2058</v>
      </c>
      <c r="D13" s="3215"/>
      <c r="E13" s="874" t="s">
        <v>2059</v>
      </c>
      <c r="F13" s="873">
        <v>349</v>
      </c>
      <c r="G13" s="870"/>
      <c r="H13" s="621"/>
    </row>
    <row r="14" spans="2:8" ht="16.5" customHeight="1">
      <c r="B14" s="871"/>
      <c r="C14" s="3214" t="s">
        <v>2060</v>
      </c>
      <c r="D14" s="3215"/>
      <c r="E14" s="874" t="s">
        <v>2061</v>
      </c>
      <c r="F14" s="873">
        <v>324</v>
      </c>
      <c r="G14" s="870"/>
      <c r="H14" s="621"/>
    </row>
    <row r="15" spans="2:8" ht="16.5" customHeight="1">
      <c r="B15" s="871"/>
      <c r="C15" s="3214" t="s">
        <v>2062</v>
      </c>
      <c r="D15" s="3215"/>
      <c r="E15" s="874" t="s">
        <v>2063</v>
      </c>
      <c r="F15" s="873">
        <v>338</v>
      </c>
      <c r="G15" s="870"/>
      <c r="H15" s="621"/>
    </row>
    <row r="16" spans="2:8" ht="16.5" customHeight="1">
      <c r="B16" s="871"/>
      <c r="C16" s="3214" t="s">
        <v>2064</v>
      </c>
      <c r="D16" s="3215"/>
      <c r="E16" s="874" t="s">
        <v>2065</v>
      </c>
      <c r="F16" s="873">
        <v>371</v>
      </c>
      <c r="G16" s="870"/>
      <c r="H16" s="621"/>
    </row>
    <row r="17" spans="2:8" ht="16.5" customHeight="1">
      <c r="B17" s="871"/>
      <c r="C17" s="3214" t="s">
        <v>2066</v>
      </c>
      <c r="D17" s="3215"/>
      <c r="E17" s="874" t="s">
        <v>2067</v>
      </c>
      <c r="F17" s="873">
        <v>331</v>
      </c>
      <c r="G17" s="870"/>
      <c r="H17" s="621"/>
    </row>
    <row r="18" spans="2:8" ht="16.5" customHeight="1">
      <c r="B18" s="871"/>
      <c r="C18" s="3214" t="s">
        <v>2068</v>
      </c>
      <c r="D18" s="3215"/>
      <c r="E18" s="874" t="s">
        <v>2069</v>
      </c>
      <c r="F18" s="873">
        <v>327</v>
      </c>
      <c r="G18" s="870"/>
      <c r="H18" s="621"/>
    </row>
    <row r="19" spans="2:8" ht="16.5" customHeight="1">
      <c r="B19" s="871"/>
      <c r="C19" s="3214" t="s">
        <v>2070</v>
      </c>
      <c r="D19" s="3215"/>
      <c r="E19" s="874" t="s">
        <v>2071</v>
      </c>
      <c r="F19" s="873">
        <v>332</v>
      </c>
      <c r="G19" s="870"/>
      <c r="H19" s="621"/>
    </row>
    <row r="20" spans="2:8" ht="16.5" customHeight="1">
      <c r="B20" s="871"/>
      <c r="C20" s="3214" t="s">
        <v>1665</v>
      </c>
      <c r="D20" s="3215"/>
      <c r="E20" s="874" t="s">
        <v>2072</v>
      </c>
      <c r="F20" s="873">
        <v>291</v>
      </c>
      <c r="G20" s="870"/>
      <c r="H20" s="621"/>
    </row>
    <row r="21" spans="2:8" ht="16.5" customHeight="1">
      <c r="B21" s="871"/>
      <c r="C21" s="3214" t="s">
        <v>1211</v>
      </c>
      <c r="D21" s="3215"/>
      <c r="E21" s="874" t="s">
        <v>1212</v>
      </c>
      <c r="F21" s="873">
        <v>124</v>
      </c>
      <c r="G21" s="870"/>
      <c r="H21" s="621"/>
    </row>
    <row r="22" spans="2:8" ht="16.5" customHeight="1">
      <c r="B22" s="3216" t="s">
        <v>2073</v>
      </c>
      <c r="C22" s="3217"/>
      <c r="D22" s="3217"/>
      <c r="E22" s="3217"/>
      <c r="F22" s="875">
        <v>284</v>
      </c>
      <c r="G22" s="870"/>
      <c r="H22" s="621"/>
    </row>
    <row r="23" spans="2:8" ht="16.5" customHeight="1">
      <c r="B23" s="624"/>
      <c r="C23" s="624"/>
      <c r="D23" s="624"/>
      <c r="E23" s="624"/>
      <c r="F23" s="876"/>
      <c r="G23" s="870"/>
      <c r="H23" s="621"/>
    </row>
    <row r="24" spans="2:8" ht="16.5" customHeight="1">
      <c r="B24" s="103" t="s">
        <v>1850</v>
      </c>
      <c r="F24" s="877"/>
    </row>
  </sheetData>
  <mergeCells count="15">
    <mergeCell ref="C13:D13"/>
    <mergeCell ref="B4:E4"/>
    <mergeCell ref="B5:E5"/>
    <mergeCell ref="D7:E7"/>
    <mergeCell ref="C11:D11"/>
    <mergeCell ref="C12:D12"/>
    <mergeCell ref="C20:D20"/>
    <mergeCell ref="C21:D21"/>
    <mergeCell ref="B22:E22"/>
    <mergeCell ref="C14:D14"/>
    <mergeCell ref="C15:D15"/>
    <mergeCell ref="C16:D16"/>
    <mergeCell ref="C17:D17"/>
    <mergeCell ref="C18:D18"/>
    <mergeCell ref="C19:D19"/>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E800E-0C18-464B-8C60-D6F12C093A79}">
  <dimension ref="B1:G56"/>
  <sheetViews>
    <sheetView zoomScaleNormal="100" workbookViewId="0"/>
  </sheetViews>
  <sheetFormatPr defaultRowHeight="13.5"/>
  <cols>
    <col min="1" max="1" width="2.125" style="21" customWidth="1"/>
    <col min="2" max="2" width="12.375" style="21" customWidth="1"/>
    <col min="3" max="3" width="9.125" style="21" customWidth="1"/>
    <col min="4" max="4" width="3.5" style="21" customWidth="1"/>
    <col min="5" max="5" width="25.5" style="21" customWidth="1"/>
    <col min="6" max="7" width="15.5" style="22" customWidth="1"/>
    <col min="8" max="16384" width="9" style="21"/>
  </cols>
  <sheetData>
    <row r="1" spans="2:7" ht="30" customHeight="1">
      <c r="B1" s="2951" t="s">
        <v>30</v>
      </c>
      <c r="C1" s="2952"/>
      <c r="D1" s="2952"/>
      <c r="E1" s="2952"/>
      <c r="F1" s="2952"/>
      <c r="G1" s="2952"/>
    </row>
    <row r="2" spans="2:7" ht="15" customHeight="1"/>
    <row r="3" spans="2:7" s="26" customFormat="1" ht="27" customHeight="1">
      <c r="B3" s="2953" t="s">
        <v>31</v>
      </c>
      <c r="C3" s="2954"/>
      <c r="D3" s="2955"/>
      <c r="E3" s="23" t="s">
        <v>32</v>
      </c>
      <c r="F3" s="24" t="s">
        <v>33</v>
      </c>
      <c r="G3" s="25" t="s">
        <v>34</v>
      </c>
    </row>
    <row r="4" spans="2:7" ht="13.5" customHeight="1">
      <c r="B4" s="27" t="s">
        <v>35</v>
      </c>
      <c r="C4" s="28"/>
      <c r="D4" s="29"/>
      <c r="E4" s="30" t="s">
        <v>36</v>
      </c>
      <c r="F4" s="31">
        <v>12.93</v>
      </c>
      <c r="G4" s="32">
        <v>12.93</v>
      </c>
    </row>
    <row r="5" spans="2:7" ht="13.5" customHeight="1">
      <c r="B5" s="30" t="s">
        <v>37</v>
      </c>
      <c r="C5" s="33"/>
      <c r="D5" s="34"/>
      <c r="E5" s="35" t="s">
        <v>38</v>
      </c>
      <c r="F5" s="31">
        <v>11.32</v>
      </c>
      <c r="G5" s="32">
        <v>24.25</v>
      </c>
    </row>
    <row r="6" spans="2:7" ht="13.5" customHeight="1">
      <c r="B6" s="35" t="s">
        <v>39</v>
      </c>
      <c r="C6" s="33"/>
      <c r="D6" s="34"/>
      <c r="E6" s="30" t="s">
        <v>40</v>
      </c>
      <c r="F6" s="31">
        <v>10.01</v>
      </c>
      <c r="G6" s="32">
        <v>34.26</v>
      </c>
    </row>
    <row r="7" spans="2:7" ht="13.5" customHeight="1">
      <c r="B7" s="35" t="s">
        <v>41</v>
      </c>
      <c r="C7" s="33"/>
      <c r="D7" s="34"/>
      <c r="E7" s="30" t="s">
        <v>42</v>
      </c>
      <c r="F7" s="31">
        <v>7.54</v>
      </c>
      <c r="G7" s="32">
        <v>41.8</v>
      </c>
    </row>
    <row r="8" spans="2:7" ht="13.5" customHeight="1">
      <c r="B8" s="35" t="s">
        <v>43</v>
      </c>
      <c r="C8" s="33"/>
      <c r="D8" s="34"/>
      <c r="E8" s="30" t="s">
        <v>44</v>
      </c>
      <c r="F8" s="31">
        <v>13.74</v>
      </c>
      <c r="G8" s="32"/>
    </row>
    <row r="9" spans="2:7" ht="13.5" customHeight="1">
      <c r="B9" s="36" t="s">
        <v>45</v>
      </c>
      <c r="C9" s="33"/>
      <c r="D9" s="34"/>
      <c r="E9" s="30" t="s">
        <v>46</v>
      </c>
      <c r="F9" s="31">
        <v>17.14</v>
      </c>
      <c r="G9" s="32"/>
    </row>
    <row r="10" spans="2:7" ht="13.5" customHeight="1">
      <c r="B10" s="36" t="s">
        <v>45</v>
      </c>
      <c r="C10" s="33"/>
      <c r="D10" s="34"/>
      <c r="E10" s="30" t="s">
        <v>47</v>
      </c>
      <c r="F10" s="31">
        <v>9.7899999999999991</v>
      </c>
      <c r="G10" s="32"/>
    </row>
    <row r="11" spans="2:7" ht="13.5" customHeight="1">
      <c r="B11" s="36" t="s">
        <v>45</v>
      </c>
      <c r="C11" s="33"/>
      <c r="D11" s="34"/>
      <c r="E11" s="30" t="s">
        <v>48</v>
      </c>
      <c r="F11" s="31">
        <v>3.7</v>
      </c>
      <c r="G11" s="32"/>
    </row>
    <row r="12" spans="2:7" ht="13.5" customHeight="1">
      <c r="B12" s="36" t="s">
        <v>45</v>
      </c>
      <c r="C12" s="33"/>
      <c r="D12" s="34"/>
      <c r="E12" s="30" t="s">
        <v>49</v>
      </c>
      <c r="F12" s="31">
        <v>8.6199999999999992</v>
      </c>
      <c r="G12" s="32"/>
    </row>
    <row r="13" spans="2:7" ht="13.5" customHeight="1">
      <c r="B13" s="36" t="s">
        <v>45</v>
      </c>
      <c r="C13" s="33"/>
      <c r="D13" s="34"/>
      <c r="E13" s="30" t="s">
        <v>50</v>
      </c>
      <c r="F13" s="31">
        <v>14.71</v>
      </c>
      <c r="G13" s="32">
        <v>109.5</v>
      </c>
    </row>
    <row r="14" spans="2:7" ht="13.5" customHeight="1">
      <c r="B14" s="30" t="s">
        <v>51</v>
      </c>
      <c r="C14" s="33"/>
      <c r="D14" s="34"/>
      <c r="E14" s="30" t="s">
        <v>52</v>
      </c>
      <c r="F14" s="31">
        <v>17.14</v>
      </c>
      <c r="G14" s="32">
        <v>96.06</v>
      </c>
    </row>
    <row r="15" spans="2:7" ht="13.5" customHeight="1">
      <c r="B15" s="30" t="s">
        <v>53</v>
      </c>
      <c r="C15" s="33"/>
      <c r="D15" s="34"/>
      <c r="E15" s="30" t="s">
        <v>54</v>
      </c>
      <c r="F15" s="31"/>
      <c r="G15" s="32">
        <v>96.09</v>
      </c>
    </row>
    <row r="16" spans="2:7" ht="13.5" customHeight="1">
      <c r="B16" s="30" t="s">
        <v>55</v>
      </c>
      <c r="C16" s="33"/>
      <c r="D16" s="34"/>
      <c r="E16" s="30" t="s">
        <v>56</v>
      </c>
      <c r="F16" s="31"/>
      <c r="G16" s="32">
        <v>96.49</v>
      </c>
    </row>
    <row r="17" spans="2:7" ht="13.5" customHeight="1">
      <c r="B17" s="30" t="s">
        <v>57</v>
      </c>
      <c r="C17" s="33"/>
      <c r="D17" s="34"/>
      <c r="E17" s="30" t="s">
        <v>58</v>
      </c>
      <c r="F17" s="31"/>
      <c r="G17" s="32">
        <v>96.85</v>
      </c>
    </row>
    <row r="18" spans="2:7" ht="13.5" customHeight="1">
      <c r="B18" s="30" t="s">
        <v>59</v>
      </c>
      <c r="C18" s="33"/>
      <c r="D18" s="34"/>
      <c r="E18" s="30" t="s">
        <v>58</v>
      </c>
      <c r="F18" s="31"/>
      <c r="G18" s="32">
        <v>97.18</v>
      </c>
    </row>
    <row r="19" spans="2:7" ht="13.5" customHeight="1">
      <c r="B19" s="30" t="s">
        <v>60</v>
      </c>
      <c r="C19" s="33"/>
      <c r="D19" s="34"/>
      <c r="E19" s="30" t="s">
        <v>58</v>
      </c>
      <c r="F19" s="31"/>
      <c r="G19" s="32">
        <v>97.91</v>
      </c>
    </row>
    <row r="20" spans="2:7" ht="13.5" customHeight="1">
      <c r="B20" s="30" t="s">
        <v>61</v>
      </c>
      <c r="C20" s="33"/>
      <c r="D20" s="34"/>
      <c r="E20" s="30" t="s">
        <v>58</v>
      </c>
      <c r="F20" s="31"/>
      <c r="G20" s="32">
        <v>97.92</v>
      </c>
    </row>
    <row r="21" spans="2:7" ht="13.5" customHeight="1">
      <c r="B21" s="30" t="s">
        <v>62</v>
      </c>
      <c r="C21" s="33"/>
      <c r="D21" s="34"/>
      <c r="E21" s="30" t="s">
        <v>58</v>
      </c>
      <c r="F21" s="31"/>
      <c r="G21" s="32">
        <v>98.62</v>
      </c>
    </row>
    <row r="22" spans="2:7" ht="13.5" customHeight="1">
      <c r="B22" s="30" t="s">
        <v>63</v>
      </c>
      <c r="C22" s="33"/>
      <c r="D22" s="34"/>
      <c r="E22" s="30" t="s">
        <v>58</v>
      </c>
      <c r="F22" s="31"/>
      <c r="G22" s="32">
        <v>98.82</v>
      </c>
    </row>
    <row r="23" spans="2:7" ht="13.5" customHeight="1">
      <c r="B23" s="30" t="s">
        <v>64</v>
      </c>
      <c r="C23" s="33"/>
      <c r="D23" s="34"/>
      <c r="E23" s="30" t="s">
        <v>58</v>
      </c>
      <c r="F23" s="31"/>
      <c r="G23" s="32">
        <v>98.83</v>
      </c>
    </row>
    <row r="24" spans="2:7" ht="13.5" customHeight="1">
      <c r="B24" s="30" t="s">
        <v>65</v>
      </c>
      <c r="C24" s="33"/>
      <c r="D24" s="34"/>
      <c r="E24" s="30" t="s">
        <v>58</v>
      </c>
      <c r="F24" s="31"/>
      <c r="G24" s="32">
        <v>98.99</v>
      </c>
    </row>
    <row r="25" spans="2:7" ht="13.5" customHeight="1">
      <c r="B25" s="30" t="s">
        <v>66</v>
      </c>
      <c r="C25" s="33"/>
      <c r="D25" s="34"/>
      <c r="E25" s="30" t="s">
        <v>58</v>
      </c>
      <c r="F25" s="31"/>
      <c r="G25" s="32">
        <v>99.1</v>
      </c>
    </row>
    <row r="26" spans="2:7" ht="13.5" customHeight="1">
      <c r="B26" s="30" t="s">
        <v>67</v>
      </c>
      <c r="C26" s="33"/>
      <c r="D26" s="34"/>
      <c r="E26" s="30" t="s">
        <v>58</v>
      </c>
      <c r="F26" s="31"/>
      <c r="G26" s="32">
        <v>99.11</v>
      </c>
    </row>
    <row r="27" spans="2:7" ht="13.5" customHeight="1">
      <c r="B27" s="30" t="s">
        <v>68</v>
      </c>
      <c r="C27" s="33"/>
      <c r="D27" s="34"/>
      <c r="E27" s="30" t="s">
        <v>58</v>
      </c>
      <c r="F27" s="31"/>
      <c r="G27" s="32">
        <v>99.12</v>
      </c>
    </row>
    <row r="28" spans="2:7" ht="13.5" customHeight="1">
      <c r="B28" s="30" t="s">
        <v>69</v>
      </c>
      <c r="C28" s="33"/>
      <c r="D28" s="34"/>
      <c r="E28" s="30" t="s">
        <v>58</v>
      </c>
      <c r="F28" s="31"/>
      <c r="G28" s="32">
        <v>99.44</v>
      </c>
    </row>
    <row r="29" spans="2:7" ht="13.5" customHeight="1">
      <c r="B29" s="30" t="s">
        <v>70</v>
      </c>
      <c r="C29" s="33"/>
      <c r="D29" s="34"/>
      <c r="E29" s="30" t="s">
        <v>58</v>
      </c>
      <c r="F29" s="31"/>
      <c r="G29" s="32">
        <v>99.46</v>
      </c>
    </row>
    <row r="30" spans="2:7" ht="13.5" customHeight="1">
      <c r="B30" s="30" t="s">
        <v>71</v>
      </c>
      <c r="C30" s="33"/>
      <c r="D30" s="34"/>
      <c r="E30" s="30" t="s">
        <v>58</v>
      </c>
      <c r="F30" s="31"/>
      <c r="G30" s="32">
        <v>99.47</v>
      </c>
    </row>
    <row r="31" spans="2:7" ht="13.5" customHeight="1">
      <c r="B31" s="30" t="s">
        <v>72</v>
      </c>
      <c r="C31" s="33"/>
      <c r="D31" s="34"/>
      <c r="E31" s="30" t="s">
        <v>58</v>
      </c>
      <c r="F31" s="31"/>
      <c r="G31" s="32">
        <v>99.48</v>
      </c>
    </row>
    <row r="32" spans="2:7" ht="13.5" customHeight="1">
      <c r="B32" s="30" t="s">
        <v>73</v>
      </c>
      <c r="C32" s="33"/>
      <c r="D32" s="34"/>
      <c r="E32" s="30" t="s">
        <v>58</v>
      </c>
      <c r="F32" s="31"/>
      <c r="G32" s="32">
        <v>99.49</v>
      </c>
    </row>
    <row r="33" spans="2:7" ht="13.5" customHeight="1">
      <c r="B33" s="30" t="s">
        <v>74</v>
      </c>
      <c r="C33" s="33"/>
      <c r="D33" s="34"/>
      <c r="E33" s="30" t="s">
        <v>58</v>
      </c>
      <c r="F33" s="31"/>
      <c r="G33" s="32">
        <v>99.73</v>
      </c>
    </row>
    <row r="34" spans="2:7" ht="13.5" customHeight="1">
      <c r="B34" s="30" t="s">
        <v>75</v>
      </c>
      <c r="C34" s="33"/>
      <c r="D34" s="34"/>
      <c r="E34" s="30" t="s">
        <v>58</v>
      </c>
      <c r="F34" s="31"/>
      <c r="G34" s="32">
        <v>99.88</v>
      </c>
    </row>
    <row r="35" spans="2:7" ht="13.5" customHeight="1">
      <c r="B35" s="30" t="s">
        <v>76</v>
      </c>
      <c r="C35" s="33"/>
      <c r="D35" s="34"/>
      <c r="E35" s="30" t="s">
        <v>58</v>
      </c>
      <c r="F35" s="31"/>
      <c r="G35" s="32">
        <v>99.98</v>
      </c>
    </row>
    <row r="36" spans="2:7" ht="13.5" customHeight="1">
      <c r="B36" s="30" t="s">
        <v>77</v>
      </c>
      <c r="C36" s="33"/>
      <c r="D36" s="34"/>
      <c r="E36" s="30" t="s">
        <v>58</v>
      </c>
      <c r="F36" s="31"/>
      <c r="G36" s="32">
        <v>100.1</v>
      </c>
    </row>
    <row r="37" spans="2:7" ht="13.5" customHeight="1">
      <c r="B37" s="30" t="s">
        <v>78</v>
      </c>
      <c r="C37" s="33"/>
      <c r="D37" s="34"/>
      <c r="E37" s="30" t="s">
        <v>58</v>
      </c>
      <c r="F37" s="31"/>
      <c r="G37" s="32">
        <v>100.15</v>
      </c>
    </row>
    <row r="38" spans="2:7" ht="13.5" customHeight="1">
      <c r="B38" s="30" t="s">
        <v>79</v>
      </c>
      <c r="C38" s="33"/>
      <c r="D38" s="34"/>
      <c r="E38" s="30" t="s">
        <v>58</v>
      </c>
      <c r="F38" s="31"/>
      <c r="G38" s="32">
        <v>100.39</v>
      </c>
    </row>
    <row r="39" spans="2:7" ht="13.5" customHeight="1">
      <c r="B39" s="30" t="s">
        <v>80</v>
      </c>
      <c r="C39" s="33"/>
      <c r="D39" s="34"/>
      <c r="E39" s="30" t="s">
        <v>58</v>
      </c>
      <c r="F39" s="31"/>
      <c r="G39" s="32">
        <v>100.4</v>
      </c>
    </row>
    <row r="40" spans="2:7" ht="13.5" customHeight="1">
      <c r="B40" s="30" t="s">
        <v>81</v>
      </c>
      <c r="C40" s="33"/>
      <c r="D40" s="34"/>
      <c r="E40" s="30" t="s">
        <v>58</v>
      </c>
      <c r="F40" s="31"/>
      <c r="G40" s="32">
        <v>100.58</v>
      </c>
    </row>
    <row r="41" spans="2:7" ht="13.5" customHeight="1">
      <c r="B41" s="30" t="s">
        <v>82</v>
      </c>
      <c r="C41" s="33"/>
      <c r="D41" s="34"/>
      <c r="E41" s="30" t="s">
        <v>58</v>
      </c>
      <c r="F41" s="31"/>
      <c r="G41" s="32">
        <v>100.6</v>
      </c>
    </row>
    <row r="42" spans="2:7" ht="13.5" customHeight="1">
      <c r="B42" s="30" t="s">
        <v>83</v>
      </c>
      <c r="C42" s="33"/>
      <c r="D42" s="34"/>
      <c r="E42" s="30" t="s">
        <v>58</v>
      </c>
      <c r="F42" s="31"/>
      <c r="G42" s="32">
        <v>100.62</v>
      </c>
    </row>
    <row r="43" spans="2:7" ht="13.5" customHeight="1">
      <c r="B43" s="30" t="s">
        <v>84</v>
      </c>
      <c r="C43" s="33"/>
      <c r="D43" s="34"/>
      <c r="E43" s="30" t="s">
        <v>58</v>
      </c>
      <c r="F43" s="31"/>
      <c r="G43" s="32">
        <v>100.67</v>
      </c>
    </row>
    <row r="44" spans="2:7" ht="13.5" customHeight="1">
      <c r="B44" s="30" t="s">
        <v>85</v>
      </c>
      <c r="C44" s="33"/>
      <c r="D44" s="34"/>
      <c r="E44" s="30" t="s">
        <v>58</v>
      </c>
      <c r="F44" s="31"/>
      <c r="G44" s="32">
        <v>100.68</v>
      </c>
    </row>
    <row r="45" spans="2:7" ht="13.5" customHeight="1">
      <c r="B45" s="30" t="s">
        <v>86</v>
      </c>
      <c r="C45" s="33"/>
      <c r="D45" s="34"/>
      <c r="E45" s="30" t="s">
        <v>58</v>
      </c>
      <c r="F45" s="31"/>
      <c r="G45" s="32">
        <v>100.69</v>
      </c>
    </row>
    <row r="46" spans="2:7" ht="13.5" customHeight="1">
      <c r="B46" s="30" t="s">
        <v>87</v>
      </c>
      <c r="C46" s="33"/>
      <c r="D46" s="33"/>
      <c r="E46" s="30" t="s">
        <v>58</v>
      </c>
      <c r="F46" s="31"/>
      <c r="G46" s="37">
        <v>100.7</v>
      </c>
    </row>
    <row r="47" spans="2:7" ht="13.5" customHeight="1">
      <c r="B47" s="35" t="s">
        <v>88</v>
      </c>
      <c r="C47" s="33"/>
      <c r="D47" s="33"/>
      <c r="E47" s="30" t="s">
        <v>58</v>
      </c>
      <c r="F47" s="31"/>
      <c r="G47" s="32">
        <v>100.71</v>
      </c>
    </row>
    <row r="48" spans="2:7" ht="13.5" customHeight="1">
      <c r="B48" s="35" t="s">
        <v>89</v>
      </c>
      <c r="C48" s="33"/>
      <c r="D48" s="33"/>
      <c r="E48" s="30" t="s">
        <v>90</v>
      </c>
      <c r="F48" s="31"/>
      <c r="G48" s="32">
        <v>100.83</v>
      </c>
    </row>
    <row r="49" spans="2:7" ht="13.5" customHeight="1">
      <c r="B49" s="35" t="s">
        <v>91</v>
      </c>
      <c r="C49" s="33"/>
      <c r="D49" s="33"/>
      <c r="E49" s="35" t="s">
        <v>92</v>
      </c>
      <c r="F49" s="31"/>
      <c r="G49" s="32">
        <v>100.82</v>
      </c>
    </row>
    <row r="50" spans="2:7" ht="13.5" customHeight="1">
      <c r="B50" s="38" t="s">
        <v>93</v>
      </c>
      <c r="C50" s="39"/>
      <c r="D50" s="39"/>
      <c r="E50" s="40" t="s">
        <v>58</v>
      </c>
      <c r="F50" s="41"/>
      <c r="G50" s="42">
        <v>100.82</v>
      </c>
    </row>
    <row r="51" spans="2:7" ht="15" customHeight="1">
      <c r="B51" s="33"/>
      <c r="C51" s="33"/>
      <c r="D51" s="33"/>
      <c r="E51" s="33"/>
      <c r="F51" s="31"/>
      <c r="G51" s="31"/>
    </row>
    <row r="52" spans="2:7" ht="13.5" customHeight="1">
      <c r="B52" s="43" t="s">
        <v>29</v>
      </c>
      <c r="C52" s="33"/>
      <c r="D52" s="33"/>
      <c r="E52" s="33"/>
      <c r="F52" s="31"/>
      <c r="G52" s="31"/>
    </row>
    <row r="53" spans="2:7" s="44" customFormat="1" ht="15" customHeight="1">
      <c r="B53" s="44" t="s">
        <v>94</v>
      </c>
      <c r="F53" s="45"/>
      <c r="G53" s="45"/>
    </row>
    <row r="54" spans="2:7" s="44" customFormat="1" ht="15" customHeight="1">
      <c r="B54" s="46" t="s">
        <v>95</v>
      </c>
      <c r="F54" s="45"/>
      <c r="G54" s="45"/>
    </row>
    <row r="55" spans="2:7" s="44" customFormat="1" ht="15" customHeight="1">
      <c r="B55" s="46" t="s">
        <v>96</v>
      </c>
      <c r="F55" s="45"/>
      <c r="G55" s="45"/>
    </row>
    <row r="56" spans="2:7" ht="15" customHeight="1">
      <c r="B56" s="46" t="s">
        <v>97</v>
      </c>
    </row>
  </sheetData>
  <mergeCells count="2">
    <mergeCell ref="B1:G1"/>
    <mergeCell ref="B3:D3"/>
  </mergeCells>
  <phoneticPr fontId="3"/>
  <pageMargins left="0.62992125984251968" right="0.62992125984251968" top="0.70866141732283472" bottom="0.98425196850393704" header="0.51181102362204722" footer="0.51181102362204722"/>
  <pageSetup paperSize="9"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32BC-CFA5-4CEA-B999-720D6EB66AE2}">
  <dimension ref="B1:T139"/>
  <sheetViews>
    <sheetView zoomScale="80" zoomScaleNormal="80" workbookViewId="0"/>
  </sheetViews>
  <sheetFormatPr defaultRowHeight="13.5"/>
  <cols>
    <col min="1" max="1" width="2" style="264" customWidth="1"/>
    <col min="2" max="2" width="19.125" style="881" customWidth="1"/>
    <col min="3" max="3" width="9.25" style="879" bestFit="1" customWidth="1"/>
    <col min="4" max="4" width="9.875" style="264" customWidth="1"/>
    <col min="5" max="5" width="10" style="264" customWidth="1"/>
    <col min="6" max="7" width="8.125" style="264" customWidth="1"/>
    <col min="8" max="8" width="8.875" style="264" customWidth="1"/>
    <col min="9" max="12" width="8.125" style="264" customWidth="1"/>
    <col min="13" max="13" width="10" style="879" customWidth="1"/>
    <col min="14" max="14" width="9.375" style="264" customWidth="1"/>
    <col min="15" max="16" width="9.5" style="264" customWidth="1"/>
    <col min="17" max="17" width="11.125" style="880" customWidth="1"/>
    <col min="18" max="19" width="8.125" style="315" customWidth="1"/>
    <col min="20" max="20" width="9.5" style="315" customWidth="1"/>
    <col min="21" max="16384" width="9" style="264"/>
  </cols>
  <sheetData>
    <row r="1" spans="2:20" ht="17.25" customHeight="1">
      <c r="B1" s="3026" t="s">
        <v>2074</v>
      </c>
      <c r="C1" s="3027"/>
      <c r="D1" s="3027"/>
      <c r="E1" s="3027"/>
      <c r="F1" s="3027"/>
      <c r="G1" s="3027"/>
      <c r="H1" s="3027"/>
      <c r="I1" s="3027"/>
      <c r="J1" s="3027"/>
      <c r="K1" s="878" t="s">
        <v>258</v>
      </c>
    </row>
    <row r="3" spans="2:20">
      <c r="L3" s="882"/>
      <c r="M3" s="883"/>
      <c r="N3" s="882"/>
      <c r="O3" s="882"/>
      <c r="P3" s="644"/>
      <c r="Q3" s="884"/>
      <c r="R3" s="397"/>
      <c r="S3" s="397"/>
      <c r="T3" s="397" t="s">
        <v>2075</v>
      </c>
    </row>
    <row r="4" spans="2:20" ht="17.25" customHeight="1">
      <c r="B4" s="3229" t="s">
        <v>2076</v>
      </c>
      <c r="C4" s="3232" t="s">
        <v>1704</v>
      </c>
      <c r="D4" s="885" t="s">
        <v>1881</v>
      </c>
      <c r="E4" s="886" t="s">
        <v>2077</v>
      </c>
      <c r="F4" s="3034" t="s">
        <v>1835</v>
      </c>
      <c r="G4" s="3034" t="s">
        <v>1724</v>
      </c>
      <c r="H4" s="316" t="s">
        <v>2078</v>
      </c>
      <c r="I4" s="3233" t="s">
        <v>2079</v>
      </c>
      <c r="J4" s="3049" t="s">
        <v>1959</v>
      </c>
      <c r="K4" s="3222" t="s">
        <v>1840</v>
      </c>
      <c r="L4" s="3049" t="s">
        <v>1729</v>
      </c>
      <c r="M4" s="3224" t="s">
        <v>1989</v>
      </c>
      <c r="N4" s="887" t="s">
        <v>2080</v>
      </c>
      <c r="O4" s="886" t="s">
        <v>1890</v>
      </c>
      <c r="P4" s="886" t="s">
        <v>2081</v>
      </c>
      <c r="Q4" s="3224" t="s">
        <v>2082</v>
      </c>
      <c r="R4" s="3049" t="s">
        <v>2083</v>
      </c>
      <c r="S4" s="316" t="s">
        <v>2084</v>
      </c>
      <c r="T4" s="888" t="s">
        <v>1892</v>
      </c>
    </row>
    <row r="5" spans="2:20" ht="17.25" customHeight="1">
      <c r="B5" s="3230"/>
      <c r="C5" s="3225"/>
      <c r="D5" s="889"/>
      <c r="E5" s="890" t="s">
        <v>2085</v>
      </c>
      <c r="F5" s="3050"/>
      <c r="G5" s="3050"/>
      <c r="H5" s="889" t="s">
        <v>2086</v>
      </c>
      <c r="I5" s="3050"/>
      <c r="J5" s="3234"/>
      <c r="K5" s="3223"/>
      <c r="L5" s="3050"/>
      <c r="M5" s="3225"/>
      <c r="N5" s="890" t="s">
        <v>2087</v>
      </c>
      <c r="O5" s="890" t="s">
        <v>2088</v>
      </c>
      <c r="P5" s="890" t="s">
        <v>2089</v>
      </c>
      <c r="Q5" s="3227"/>
      <c r="R5" s="3050"/>
      <c r="S5" s="889" t="s">
        <v>2090</v>
      </c>
      <c r="T5" s="891" t="s">
        <v>2091</v>
      </c>
    </row>
    <row r="6" spans="2:20" ht="17.25" customHeight="1">
      <c r="B6" s="3231"/>
      <c r="C6" s="3226"/>
      <c r="D6" s="318" t="s">
        <v>2092</v>
      </c>
      <c r="E6" s="892" t="s">
        <v>1886</v>
      </c>
      <c r="F6" s="3035"/>
      <c r="G6" s="3035"/>
      <c r="H6" s="318" t="s">
        <v>2093</v>
      </c>
      <c r="I6" s="3035"/>
      <c r="J6" s="3235"/>
      <c r="K6" s="3015"/>
      <c r="L6" s="3035"/>
      <c r="M6" s="3226"/>
      <c r="N6" s="892" t="s">
        <v>1892</v>
      </c>
      <c r="O6" s="892" t="s">
        <v>1892</v>
      </c>
      <c r="P6" s="892" t="s">
        <v>2094</v>
      </c>
      <c r="Q6" s="3228"/>
      <c r="R6" s="3035"/>
      <c r="S6" s="318" t="s">
        <v>2095</v>
      </c>
      <c r="T6" s="893" t="s">
        <v>2096</v>
      </c>
    </row>
    <row r="7" spans="2:20" s="281" customFormat="1" ht="17.25" customHeight="1">
      <c r="B7" s="894" t="s">
        <v>2097</v>
      </c>
      <c r="C7" s="709">
        <v>12816</v>
      </c>
      <c r="D7" s="709">
        <v>21</v>
      </c>
      <c r="E7" s="709" t="s">
        <v>829</v>
      </c>
      <c r="F7" s="709">
        <v>1378</v>
      </c>
      <c r="G7" s="709">
        <v>487</v>
      </c>
      <c r="H7" s="709">
        <v>11</v>
      </c>
      <c r="I7" s="709">
        <v>88</v>
      </c>
      <c r="J7" s="709">
        <v>213</v>
      </c>
      <c r="K7" s="709">
        <v>3046</v>
      </c>
      <c r="L7" s="709">
        <v>207</v>
      </c>
      <c r="M7" s="709">
        <v>996</v>
      </c>
      <c r="N7" s="709">
        <v>435</v>
      </c>
      <c r="O7" s="709">
        <v>1996</v>
      </c>
      <c r="P7" s="709">
        <v>1400</v>
      </c>
      <c r="Q7" s="709">
        <v>499</v>
      </c>
      <c r="R7" s="895">
        <v>1336</v>
      </c>
      <c r="S7" s="896">
        <v>65</v>
      </c>
      <c r="T7" s="897">
        <v>638</v>
      </c>
    </row>
    <row r="8" spans="2:20" s="281" customFormat="1" ht="17.25" customHeight="1">
      <c r="B8" s="894"/>
      <c r="C8" s="898"/>
      <c r="D8" s="709"/>
      <c r="E8" s="709"/>
      <c r="F8" s="709"/>
      <c r="G8" s="709"/>
      <c r="H8" s="709"/>
      <c r="I8" s="709"/>
      <c r="J8" s="709"/>
      <c r="K8" s="709"/>
      <c r="L8" s="709"/>
      <c r="M8" s="899"/>
      <c r="N8" s="709"/>
      <c r="O8" s="709"/>
      <c r="P8" s="709"/>
      <c r="Q8" s="900"/>
      <c r="R8" s="895"/>
      <c r="S8" s="896"/>
      <c r="T8" s="901"/>
    </row>
    <row r="9" spans="2:20" s="281" customFormat="1" ht="17.25" customHeight="1">
      <c r="B9" s="894" t="s">
        <v>2098</v>
      </c>
      <c r="C9" s="709">
        <v>3809</v>
      </c>
      <c r="D9" s="709">
        <v>1</v>
      </c>
      <c r="E9" s="709" t="s">
        <v>829</v>
      </c>
      <c r="F9" s="709">
        <v>184</v>
      </c>
      <c r="G9" s="709">
        <v>66</v>
      </c>
      <c r="H9" s="709">
        <v>5</v>
      </c>
      <c r="I9" s="709">
        <v>24</v>
      </c>
      <c r="J9" s="709">
        <v>37</v>
      </c>
      <c r="K9" s="709">
        <v>981</v>
      </c>
      <c r="L9" s="709">
        <v>104</v>
      </c>
      <c r="M9" s="709">
        <v>293</v>
      </c>
      <c r="N9" s="709">
        <v>171</v>
      </c>
      <c r="O9" s="709">
        <v>853</v>
      </c>
      <c r="P9" s="709">
        <v>409</v>
      </c>
      <c r="Q9" s="709">
        <v>137</v>
      </c>
      <c r="R9" s="895">
        <v>337</v>
      </c>
      <c r="S9" s="896">
        <v>15</v>
      </c>
      <c r="T9" s="902">
        <v>192</v>
      </c>
    </row>
    <row r="10" spans="2:20" s="281" customFormat="1" ht="17.25" customHeight="1">
      <c r="B10" s="903" t="s">
        <v>2099</v>
      </c>
      <c r="C10" s="904">
        <v>99</v>
      </c>
      <c r="D10" s="905" t="s">
        <v>829</v>
      </c>
      <c r="E10" s="905" t="s">
        <v>829</v>
      </c>
      <c r="F10" s="904">
        <v>4</v>
      </c>
      <c r="G10" s="904">
        <v>3</v>
      </c>
      <c r="H10" s="905" t="s">
        <v>829</v>
      </c>
      <c r="I10" s="905">
        <v>1</v>
      </c>
      <c r="J10" s="905">
        <v>1</v>
      </c>
      <c r="K10" s="904">
        <v>25</v>
      </c>
      <c r="L10" s="904">
        <v>3</v>
      </c>
      <c r="M10" s="904">
        <v>12</v>
      </c>
      <c r="N10" s="904">
        <v>6</v>
      </c>
      <c r="O10" s="904">
        <v>4</v>
      </c>
      <c r="P10" s="904">
        <v>16</v>
      </c>
      <c r="Q10" s="904">
        <v>7</v>
      </c>
      <c r="R10" s="906">
        <v>13</v>
      </c>
      <c r="S10" s="907">
        <v>1</v>
      </c>
      <c r="T10" s="908">
        <v>3</v>
      </c>
    </row>
    <row r="11" spans="2:20" s="281" customFormat="1" ht="17.25" customHeight="1">
      <c r="B11" s="903" t="s">
        <v>2100</v>
      </c>
      <c r="C11" s="904">
        <v>203</v>
      </c>
      <c r="D11" s="905" t="s">
        <v>829</v>
      </c>
      <c r="E11" s="905" t="s">
        <v>829</v>
      </c>
      <c r="F11" s="904">
        <v>8</v>
      </c>
      <c r="G11" s="904">
        <v>3</v>
      </c>
      <c r="H11" s="905" t="s">
        <v>829</v>
      </c>
      <c r="I11" s="904">
        <v>1</v>
      </c>
      <c r="J11" s="904">
        <v>2</v>
      </c>
      <c r="K11" s="904">
        <v>52</v>
      </c>
      <c r="L11" s="904">
        <v>1</v>
      </c>
      <c r="M11" s="904">
        <v>15</v>
      </c>
      <c r="N11" s="904">
        <v>15</v>
      </c>
      <c r="O11" s="904">
        <v>40</v>
      </c>
      <c r="P11" s="904">
        <v>24</v>
      </c>
      <c r="Q11" s="904">
        <v>7</v>
      </c>
      <c r="R11" s="906">
        <v>28</v>
      </c>
      <c r="S11" s="907">
        <v>1</v>
      </c>
      <c r="T11" s="908">
        <v>6</v>
      </c>
    </row>
    <row r="12" spans="2:20" s="281" customFormat="1" ht="17.25" customHeight="1">
      <c r="B12" s="903" t="s">
        <v>2101</v>
      </c>
      <c r="C12" s="904">
        <v>368</v>
      </c>
      <c r="D12" s="905" t="s">
        <v>829</v>
      </c>
      <c r="E12" s="905" t="s">
        <v>829</v>
      </c>
      <c r="F12" s="904">
        <v>6</v>
      </c>
      <c r="G12" s="904">
        <v>4</v>
      </c>
      <c r="H12" s="904">
        <v>1</v>
      </c>
      <c r="I12" s="905">
        <v>1</v>
      </c>
      <c r="J12" s="904">
        <v>1</v>
      </c>
      <c r="K12" s="904">
        <v>107</v>
      </c>
      <c r="L12" s="904">
        <v>9</v>
      </c>
      <c r="M12" s="904">
        <v>22</v>
      </c>
      <c r="N12" s="904">
        <v>10</v>
      </c>
      <c r="O12" s="905">
        <v>119</v>
      </c>
      <c r="P12" s="905">
        <v>38</v>
      </c>
      <c r="Q12" s="904">
        <v>11</v>
      </c>
      <c r="R12" s="906">
        <v>23</v>
      </c>
      <c r="S12" s="907">
        <v>1</v>
      </c>
      <c r="T12" s="908">
        <v>15</v>
      </c>
    </row>
    <row r="13" spans="2:20" s="281" customFormat="1" ht="17.25" customHeight="1">
      <c r="B13" s="903" t="s">
        <v>2102</v>
      </c>
      <c r="C13" s="904">
        <v>19</v>
      </c>
      <c r="D13" s="905" t="s">
        <v>829</v>
      </c>
      <c r="E13" s="905" t="s">
        <v>829</v>
      </c>
      <c r="F13" s="905" t="s">
        <v>829</v>
      </c>
      <c r="G13" s="905" t="s">
        <v>829</v>
      </c>
      <c r="H13" s="905" t="s">
        <v>829</v>
      </c>
      <c r="I13" s="905" t="s">
        <v>829</v>
      </c>
      <c r="J13" s="905" t="s">
        <v>829</v>
      </c>
      <c r="K13" s="904">
        <v>4</v>
      </c>
      <c r="L13" s="905" t="s">
        <v>829</v>
      </c>
      <c r="M13" s="904" t="s">
        <v>829</v>
      </c>
      <c r="N13" s="904">
        <v>1</v>
      </c>
      <c r="O13" s="904">
        <v>3</v>
      </c>
      <c r="P13" s="904">
        <v>2</v>
      </c>
      <c r="Q13" s="904">
        <v>6</v>
      </c>
      <c r="R13" s="906">
        <v>1</v>
      </c>
      <c r="S13" s="909" t="s">
        <v>829</v>
      </c>
      <c r="T13" s="910">
        <v>2</v>
      </c>
    </row>
    <row r="14" spans="2:20" s="281" customFormat="1" ht="17.25" customHeight="1">
      <c r="B14" s="903" t="s">
        <v>2103</v>
      </c>
      <c r="C14" s="904">
        <v>2</v>
      </c>
      <c r="D14" s="905" t="s">
        <v>829</v>
      </c>
      <c r="E14" s="905" t="s">
        <v>829</v>
      </c>
      <c r="F14" s="911" t="s">
        <v>829</v>
      </c>
      <c r="G14" s="905" t="s">
        <v>829</v>
      </c>
      <c r="H14" s="905" t="s">
        <v>829</v>
      </c>
      <c r="I14" s="905" t="s">
        <v>829</v>
      </c>
      <c r="J14" s="905" t="s">
        <v>829</v>
      </c>
      <c r="K14" s="905" t="s">
        <v>829</v>
      </c>
      <c r="L14" s="905" t="s">
        <v>829</v>
      </c>
      <c r="M14" s="904" t="s">
        <v>829</v>
      </c>
      <c r="N14" s="905" t="s">
        <v>829</v>
      </c>
      <c r="O14" s="905" t="s">
        <v>829</v>
      </c>
      <c r="P14" s="904" t="s">
        <v>829</v>
      </c>
      <c r="Q14" s="904" t="s">
        <v>829</v>
      </c>
      <c r="R14" s="912">
        <v>1</v>
      </c>
      <c r="S14" s="909" t="s">
        <v>829</v>
      </c>
      <c r="T14" s="910">
        <v>1</v>
      </c>
    </row>
    <row r="15" spans="2:20" s="281" customFormat="1" ht="17.25" customHeight="1">
      <c r="B15" s="903" t="s">
        <v>2104</v>
      </c>
      <c r="C15" s="904">
        <v>8</v>
      </c>
      <c r="D15" s="905" t="s">
        <v>829</v>
      </c>
      <c r="E15" s="905" t="s">
        <v>829</v>
      </c>
      <c r="F15" s="905" t="s">
        <v>829</v>
      </c>
      <c r="G15" s="905">
        <v>1</v>
      </c>
      <c r="H15" s="905" t="s">
        <v>829</v>
      </c>
      <c r="I15" s="905" t="s">
        <v>829</v>
      </c>
      <c r="J15" s="905">
        <v>1</v>
      </c>
      <c r="K15" s="905" t="s">
        <v>829</v>
      </c>
      <c r="L15" s="905" t="s">
        <v>829</v>
      </c>
      <c r="M15" s="904" t="s">
        <v>829</v>
      </c>
      <c r="N15" s="905">
        <v>2</v>
      </c>
      <c r="O15" s="905">
        <v>1</v>
      </c>
      <c r="P15" s="904">
        <v>1</v>
      </c>
      <c r="Q15" s="904" t="s">
        <v>829</v>
      </c>
      <c r="R15" s="912">
        <v>1</v>
      </c>
      <c r="S15" s="909" t="s">
        <v>829</v>
      </c>
      <c r="T15" s="910">
        <v>1</v>
      </c>
    </row>
    <row r="16" spans="2:20" s="281" customFormat="1" ht="17.25" customHeight="1">
      <c r="B16" s="903" t="s">
        <v>2105</v>
      </c>
      <c r="C16" s="904">
        <v>1</v>
      </c>
      <c r="D16" s="905" t="s">
        <v>829</v>
      </c>
      <c r="E16" s="905" t="s">
        <v>829</v>
      </c>
      <c r="F16" s="905" t="s">
        <v>829</v>
      </c>
      <c r="G16" s="905" t="s">
        <v>829</v>
      </c>
      <c r="H16" s="905" t="s">
        <v>829</v>
      </c>
      <c r="I16" s="905" t="s">
        <v>829</v>
      </c>
      <c r="J16" s="905" t="s">
        <v>829</v>
      </c>
      <c r="K16" s="905" t="s">
        <v>829</v>
      </c>
      <c r="L16" s="905" t="s">
        <v>829</v>
      </c>
      <c r="M16" s="904" t="s">
        <v>829</v>
      </c>
      <c r="N16" s="905" t="s">
        <v>829</v>
      </c>
      <c r="O16" s="905" t="s">
        <v>829</v>
      </c>
      <c r="P16" s="905">
        <v>1</v>
      </c>
      <c r="Q16" s="904" t="s">
        <v>829</v>
      </c>
      <c r="R16" s="912" t="s">
        <v>829</v>
      </c>
      <c r="S16" s="909" t="s">
        <v>829</v>
      </c>
      <c r="T16" s="910" t="s">
        <v>829</v>
      </c>
    </row>
    <row r="17" spans="2:20" s="281" customFormat="1" ht="17.25" customHeight="1">
      <c r="B17" s="903" t="s">
        <v>2106</v>
      </c>
      <c r="C17" s="904">
        <v>21</v>
      </c>
      <c r="D17" s="905" t="s">
        <v>829</v>
      </c>
      <c r="E17" s="905" t="s">
        <v>829</v>
      </c>
      <c r="F17" s="905" t="s">
        <v>829</v>
      </c>
      <c r="G17" s="905" t="s">
        <v>829</v>
      </c>
      <c r="H17" s="905" t="s">
        <v>829</v>
      </c>
      <c r="I17" s="905" t="s">
        <v>829</v>
      </c>
      <c r="J17" s="904">
        <v>3</v>
      </c>
      <c r="K17" s="905">
        <v>8</v>
      </c>
      <c r="L17" s="905" t="s">
        <v>829</v>
      </c>
      <c r="M17" s="904">
        <v>1</v>
      </c>
      <c r="N17" s="904" t="s">
        <v>829</v>
      </c>
      <c r="O17" s="905">
        <v>3</v>
      </c>
      <c r="P17" s="905" t="s">
        <v>829</v>
      </c>
      <c r="Q17" s="904">
        <v>1</v>
      </c>
      <c r="R17" s="912">
        <v>1</v>
      </c>
      <c r="S17" s="909" t="s">
        <v>829</v>
      </c>
      <c r="T17" s="908">
        <v>4</v>
      </c>
    </row>
    <row r="18" spans="2:20" s="281" customFormat="1" ht="17.25" customHeight="1">
      <c r="B18" s="903" t="s">
        <v>2107</v>
      </c>
      <c r="C18" s="904">
        <v>160</v>
      </c>
      <c r="D18" s="905" t="s">
        <v>829</v>
      </c>
      <c r="E18" s="905" t="s">
        <v>829</v>
      </c>
      <c r="F18" s="904">
        <v>9</v>
      </c>
      <c r="G18" s="904">
        <v>1</v>
      </c>
      <c r="H18" s="905" t="s">
        <v>829</v>
      </c>
      <c r="I18" s="904">
        <v>6</v>
      </c>
      <c r="J18" s="904">
        <v>8</v>
      </c>
      <c r="K18" s="904">
        <v>22</v>
      </c>
      <c r="L18" s="904">
        <v>16</v>
      </c>
      <c r="M18" s="904">
        <v>14</v>
      </c>
      <c r="N18" s="904">
        <v>31</v>
      </c>
      <c r="O18" s="904">
        <v>13</v>
      </c>
      <c r="P18" s="904">
        <v>3</v>
      </c>
      <c r="Q18" s="904">
        <v>2</v>
      </c>
      <c r="R18" s="906">
        <v>17</v>
      </c>
      <c r="S18" s="907">
        <v>1</v>
      </c>
      <c r="T18" s="908">
        <v>17</v>
      </c>
    </row>
    <row r="19" spans="2:20" s="281" customFormat="1" ht="17.25" customHeight="1">
      <c r="B19" s="903" t="s">
        <v>2108</v>
      </c>
      <c r="C19" s="904">
        <v>400</v>
      </c>
      <c r="D19" s="905" t="s">
        <v>829</v>
      </c>
      <c r="E19" s="905" t="s">
        <v>829</v>
      </c>
      <c r="F19" s="904">
        <v>2</v>
      </c>
      <c r="G19" s="904">
        <v>3</v>
      </c>
      <c r="H19" s="905" t="s">
        <v>829</v>
      </c>
      <c r="I19" s="904">
        <v>5</v>
      </c>
      <c r="J19" s="904">
        <v>1</v>
      </c>
      <c r="K19" s="904">
        <v>114</v>
      </c>
      <c r="L19" s="904">
        <v>15</v>
      </c>
      <c r="M19" s="904">
        <v>28</v>
      </c>
      <c r="N19" s="904">
        <v>16</v>
      </c>
      <c r="O19" s="904">
        <v>109</v>
      </c>
      <c r="P19" s="904">
        <v>44</v>
      </c>
      <c r="Q19" s="904">
        <v>17</v>
      </c>
      <c r="R19" s="906">
        <v>32</v>
      </c>
      <c r="S19" s="909" t="s">
        <v>829</v>
      </c>
      <c r="T19" s="908">
        <v>14</v>
      </c>
    </row>
    <row r="20" spans="2:20" s="281" customFormat="1" ht="17.25" customHeight="1">
      <c r="B20" s="903" t="s">
        <v>2109</v>
      </c>
      <c r="C20" s="904">
        <v>19</v>
      </c>
      <c r="D20" s="905" t="s">
        <v>829</v>
      </c>
      <c r="E20" s="905" t="s">
        <v>829</v>
      </c>
      <c r="F20" s="904" t="s">
        <v>829</v>
      </c>
      <c r="G20" s="905" t="s">
        <v>829</v>
      </c>
      <c r="H20" s="905" t="s">
        <v>829</v>
      </c>
      <c r="I20" s="905" t="s">
        <v>829</v>
      </c>
      <c r="J20" s="905" t="s">
        <v>829</v>
      </c>
      <c r="K20" s="904">
        <v>2</v>
      </c>
      <c r="L20" s="905" t="s">
        <v>829</v>
      </c>
      <c r="M20" s="904">
        <v>1</v>
      </c>
      <c r="N20" s="905" t="s">
        <v>829</v>
      </c>
      <c r="O20" s="904">
        <v>7</v>
      </c>
      <c r="P20" s="904">
        <v>1</v>
      </c>
      <c r="Q20" s="904">
        <v>3</v>
      </c>
      <c r="R20" s="906">
        <v>1</v>
      </c>
      <c r="S20" s="909" t="s">
        <v>829</v>
      </c>
      <c r="T20" s="908">
        <v>4</v>
      </c>
    </row>
    <row r="21" spans="2:20" s="281" customFormat="1" ht="17.25" customHeight="1">
      <c r="B21" s="903" t="s">
        <v>2110</v>
      </c>
      <c r="C21" s="904">
        <v>710</v>
      </c>
      <c r="D21" s="904" t="s">
        <v>829</v>
      </c>
      <c r="E21" s="905" t="s">
        <v>829</v>
      </c>
      <c r="F21" s="904">
        <v>3</v>
      </c>
      <c r="G21" s="905" t="s">
        <v>829</v>
      </c>
      <c r="H21" s="904">
        <v>1</v>
      </c>
      <c r="I21" s="904">
        <v>3</v>
      </c>
      <c r="J21" s="904">
        <v>1</v>
      </c>
      <c r="K21" s="904">
        <v>202</v>
      </c>
      <c r="L21" s="904">
        <v>18</v>
      </c>
      <c r="M21" s="904">
        <v>30</v>
      </c>
      <c r="N21" s="913">
        <v>7</v>
      </c>
      <c r="O21" s="904">
        <v>321</v>
      </c>
      <c r="P21" s="904">
        <v>74</v>
      </c>
      <c r="Q21" s="904">
        <v>17</v>
      </c>
      <c r="R21" s="906">
        <v>24</v>
      </c>
      <c r="S21" s="909" t="s">
        <v>829</v>
      </c>
      <c r="T21" s="908">
        <v>9</v>
      </c>
    </row>
    <row r="22" spans="2:20" s="281" customFormat="1" ht="17.25" customHeight="1">
      <c r="B22" s="903" t="s">
        <v>2111</v>
      </c>
      <c r="C22" s="904">
        <v>191</v>
      </c>
      <c r="D22" s="905" t="s">
        <v>829</v>
      </c>
      <c r="E22" s="905" t="s">
        <v>829</v>
      </c>
      <c r="F22" s="904">
        <v>14</v>
      </c>
      <c r="G22" s="904">
        <v>5</v>
      </c>
      <c r="H22" s="905">
        <v>1</v>
      </c>
      <c r="I22" s="904" t="s">
        <v>829</v>
      </c>
      <c r="J22" s="904">
        <v>4</v>
      </c>
      <c r="K22" s="904">
        <v>31</v>
      </c>
      <c r="L22" s="904">
        <v>6</v>
      </c>
      <c r="M22" s="904">
        <v>24</v>
      </c>
      <c r="N22" s="904">
        <v>36</v>
      </c>
      <c r="O22" s="904">
        <v>13</v>
      </c>
      <c r="P22" s="904">
        <v>11</v>
      </c>
      <c r="Q22" s="904">
        <v>2</v>
      </c>
      <c r="R22" s="906">
        <v>16</v>
      </c>
      <c r="S22" s="907" t="s">
        <v>829</v>
      </c>
      <c r="T22" s="908">
        <v>28</v>
      </c>
    </row>
    <row r="23" spans="2:20" s="281" customFormat="1" ht="17.25" customHeight="1">
      <c r="B23" s="903" t="s">
        <v>2112</v>
      </c>
      <c r="C23" s="904">
        <v>235</v>
      </c>
      <c r="D23" s="905" t="s">
        <v>829</v>
      </c>
      <c r="E23" s="905" t="s">
        <v>829</v>
      </c>
      <c r="F23" s="904">
        <v>8</v>
      </c>
      <c r="G23" s="904">
        <v>3</v>
      </c>
      <c r="H23" s="905" t="s">
        <v>829</v>
      </c>
      <c r="I23" s="904">
        <v>1</v>
      </c>
      <c r="J23" s="904">
        <v>2</v>
      </c>
      <c r="K23" s="904">
        <v>49</v>
      </c>
      <c r="L23" s="904">
        <v>12</v>
      </c>
      <c r="M23" s="904">
        <v>17</v>
      </c>
      <c r="N23" s="904">
        <v>9</v>
      </c>
      <c r="O23" s="904">
        <v>89</v>
      </c>
      <c r="P23" s="904">
        <v>10</v>
      </c>
      <c r="Q23" s="904">
        <v>3</v>
      </c>
      <c r="R23" s="906">
        <v>21</v>
      </c>
      <c r="S23" s="907">
        <v>1</v>
      </c>
      <c r="T23" s="908">
        <v>10</v>
      </c>
    </row>
    <row r="24" spans="2:20" s="281" customFormat="1" ht="17.25" customHeight="1">
      <c r="B24" s="903" t="s">
        <v>2113</v>
      </c>
      <c r="C24" s="904">
        <v>118</v>
      </c>
      <c r="D24" s="905" t="s">
        <v>829</v>
      </c>
      <c r="E24" s="905" t="s">
        <v>829</v>
      </c>
      <c r="F24" s="904">
        <v>12</v>
      </c>
      <c r="G24" s="904">
        <v>14</v>
      </c>
      <c r="H24" s="905" t="s">
        <v>829</v>
      </c>
      <c r="I24" s="904">
        <v>1</v>
      </c>
      <c r="J24" s="904">
        <v>1</v>
      </c>
      <c r="K24" s="904">
        <v>45</v>
      </c>
      <c r="L24" s="904">
        <v>5</v>
      </c>
      <c r="M24" s="904">
        <v>3</v>
      </c>
      <c r="N24" s="904" t="s">
        <v>829</v>
      </c>
      <c r="O24" s="904">
        <v>8</v>
      </c>
      <c r="P24" s="904">
        <v>13</v>
      </c>
      <c r="Q24" s="904">
        <v>4</v>
      </c>
      <c r="R24" s="912">
        <v>1</v>
      </c>
      <c r="S24" s="907">
        <v>1</v>
      </c>
      <c r="T24" s="908">
        <v>10</v>
      </c>
    </row>
    <row r="25" spans="2:20" s="281" customFormat="1" ht="17.25" customHeight="1">
      <c r="B25" s="903" t="s">
        <v>2114</v>
      </c>
      <c r="C25" s="904">
        <v>252</v>
      </c>
      <c r="D25" s="905" t="s">
        <v>829</v>
      </c>
      <c r="E25" s="905" t="s">
        <v>829</v>
      </c>
      <c r="F25" s="904">
        <v>16</v>
      </c>
      <c r="G25" s="904">
        <v>5</v>
      </c>
      <c r="H25" s="905" t="s">
        <v>829</v>
      </c>
      <c r="I25" s="904">
        <v>1</v>
      </c>
      <c r="J25" s="904">
        <v>2</v>
      </c>
      <c r="K25" s="904">
        <v>59</v>
      </c>
      <c r="L25" s="904">
        <v>8</v>
      </c>
      <c r="M25" s="904">
        <v>14</v>
      </c>
      <c r="N25" s="904">
        <v>5</v>
      </c>
      <c r="O25" s="904">
        <v>40</v>
      </c>
      <c r="P25" s="904">
        <v>35</v>
      </c>
      <c r="Q25" s="904">
        <v>12</v>
      </c>
      <c r="R25" s="906">
        <v>42</v>
      </c>
      <c r="S25" s="907">
        <v>2</v>
      </c>
      <c r="T25" s="908">
        <v>11</v>
      </c>
    </row>
    <row r="26" spans="2:20" s="281" customFormat="1" ht="17.25" customHeight="1">
      <c r="B26" s="903" t="s">
        <v>2115</v>
      </c>
      <c r="C26" s="904">
        <v>334</v>
      </c>
      <c r="D26" s="905" t="s">
        <v>829</v>
      </c>
      <c r="E26" s="905" t="s">
        <v>829</v>
      </c>
      <c r="F26" s="904">
        <v>22</v>
      </c>
      <c r="G26" s="904">
        <v>6</v>
      </c>
      <c r="H26" s="904">
        <v>2</v>
      </c>
      <c r="I26" s="904">
        <v>1</v>
      </c>
      <c r="J26" s="904">
        <v>3</v>
      </c>
      <c r="K26" s="904">
        <v>78</v>
      </c>
      <c r="L26" s="904">
        <v>8</v>
      </c>
      <c r="M26" s="904">
        <v>49</v>
      </c>
      <c r="N26" s="904">
        <v>8</v>
      </c>
      <c r="O26" s="904">
        <v>35</v>
      </c>
      <c r="P26" s="904">
        <v>39</v>
      </c>
      <c r="Q26" s="904">
        <v>17</v>
      </c>
      <c r="R26" s="906">
        <v>43</v>
      </c>
      <c r="S26" s="907">
        <v>1</v>
      </c>
      <c r="T26" s="908">
        <v>22</v>
      </c>
    </row>
    <row r="27" spans="2:20" s="281" customFormat="1" ht="17.25" customHeight="1">
      <c r="B27" s="903" t="s">
        <v>2116</v>
      </c>
      <c r="C27" s="904">
        <v>41</v>
      </c>
      <c r="D27" s="905" t="s">
        <v>829</v>
      </c>
      <c r="E27" s="905" t="s">
        <v>829</v>
      </c>
      <c r="F27" s="904">
        <v>2</v>
      </c>
      <c r="G27" s="904">
        <v>1</v>
      </c>
      <c r="H27" s="905" t="s">
        <v>829</v>
      </c>
      <c r="I27" s="904">
        <v>1</v>
      </c>
      <c r="J27" s="905" t="s">
        <v>829</v>
      </c>
      <c r="K27" s="904">
        <v>15</v>
      </c>
      <c r="L27" s="904" t="s">
        <v>829</v>
      </c>
      <c r="M27" s="904">
        <v>2</v>
      </c>
      <c r="N27" s="904">
        <v>3</v>
      </c>
      <c r="O27" s="904">
        <v>3</v>
      </c>
      <c r="P27" s="904">
        <v>7</v>
      </c>
      <c r="Q27" s="904">
        <v>1</v>
      </c>
      <c r="R27" s="906">
        <v>5</v>
      </c>
      <c r="S27" s="909" t="s">
        <v>829</v>
      </c>
      <c r="T27" s="908">
        <v>1</v>
      </c>
    </row>
    <row r="28" spans="2:20" s="281" customFormat="1" ht="17.25" customHeight="1">
      <c r="B28" s="903" t="s">
        <v>2117</v>
      </c>
      <c r="C28" s="904">
        <v>19</v>
      </c>
      <c r="D28" s="905" t="s">
        <v>829</v>
      </c>
      <c r="E28" s="905" t="s">
        <v>829</v>
      </c>
      <c r="F28" s="904">
        <v>5</v>
      </c>
      <c r="G28" s="905" t="s">
        <v>829</v>
      </c>
      <c r="H28" s="905" t="s">
        <v>829</v>
      </c>
      <c r="I28" s="905" t="s">
        <v>829</v>
      </c>
      <c r="J28" s="905" t="s">
        <v>829</v>
      </c>
      <c r="K28" s="904">
        <v>2</v>
      </c>
      <c r="L28" s="905" t="s">
        <v>829</v>
      </c>
      <c r="M28" s="904" t="s">
        <v>829</v>
      </c>
      <c r="N28" s="904">
        <v>1</v>
      </c>
      <c r="O28" s="905" t="s">
        <v>829</v>
      </c>
      <c r="P28" s="904">
        <v>4</v>
      </c>
      <c r="Q28" s="904">
        <v>3</v>
      </c>
      <c r="R28" s="906">
        <v>1</v>
      </c>
      <c r="S28" s="909" t="s">
        <v>829</v>
      </c>
      <c r="T28" s="908">
        <v>3</v>
      </c>
    </row>
    <row r="29" spans="2:20" s="281" customFormat="1" ht="17.25" customHeight="1">
      <c r="B29" s="903" t="s">
        <v>2118</v>
      </c>
      <c r="C29" s="904">
        <v>51</v>
      </c>
      <c r="D29" s="905" t="s">
        <v>829</v>
      </c>
      <c r="E29" s="905" t="s">
        <v>829</v>
      </c>
      <c r="F29" s="904">
        <v>6</v>
      </c>
      <c r="G29" s="904">
        <v>1</v>
      </c>
      <c r="H29" s="905" t="s">
        <v>829</v>
      </c>
      <c r="I29" s="905">
        <v>1</v>
      </c>
      <c r="J29" s="905" t="s">
        <v>829</v>
      </c>
      <c r="K29" s="904">
        <v>9</v>
      </c>
      <c r="L29" s="904" t="s">
        <v>829</v>
      </c>
      <c r="M29" s="904">
        <v>6</v>
      </c>
      <c r="N29" s="904">
        <v>5</v>
      </c>
      <c r="O29" s="904">
        <v>7</v>
      </c>
      <c r="P29" s="904">
        <v>3</v>
      </c>
      <c r="Q29" s="904" t="s">
        <v>829</v>
      </c>
      <c r="R29" s="906">
        <v>6</v>
      </c>
      <c r="S29" s="909" t="s">
        <v>829</v>
      </c>
      <c r="T29" s="908">
        <v>7</v>
      </c>
    </row>
    <row r="30" spans="2:20" s="281" customFormat="1" ht="17.25" customHeight="1">
      <c r="B30" s="903" t="s">
        <v>2119</v>
      </c>
      <c r="C30" s="904">
        <v>278</v>
      </c>
      <c r="D30" s="904" t="s">
        <v>829</v>
      </c>
      <c r="E30" s="905" t="s">
        <v>829</v>
      </c>
      <c r="F30" s="904">
        <v>11</v>
      </c>
      <c r="G30" s="904">
        <v>6</v>
      </c>
      <c r="H30" s="905" t="s">
        <v>829</v>
      </c>
      <c r="I30" s="905" t="s">
        <v>829</v>
      </c>
      <c r="J30" s="904">
        <v>1</v>
      </c>
      <c r="K30" s="904">
        <v>104</v>
      </c>
      <c r="L30" s="904">
        <v>1</v>
      </c>
      <c r="M30" s="904">
        <v>29</v>
      </c>
      <c r="N30" s="904">
        <v>7</v>
      </c>
      <c r="O30" s="904">
        <v>30</v>
      </c>
      <c r="P30" s="904">
        <v>35</v>
      </c>
      <c r="Q30" s="904">
        <v>11</v>
      </c>
      <c r="R30" s="906">
        <v>32</v>
      </c>
      <c r="S30" s="907">
        <v>2</v>
      </c>
      <c r="T30" s="908">
        <v>9</v>
      </c>
    </row>
    <row r="31" spans="2:20" s="281" customFormat="1" ht="17.25" customHeight="1">
      <c r="B31" s="903" t="s">
        <v>2120</v>
      </c>
      <c r="C31" s="904">
        <v>62</v>
      </c>
      <c r="D31" s="905">
        <v>1</v>
      </c>
      <c r="E31" s="905" t="s">
        <v>829</v>
      </c>
      <c r="F31" s="904">
        <v>10</v>
      </c>
      <c r="G31" s="904">
        <v>1</v>
      </c>
      <c r="H31" s="905" t="s">
        <v>829</v>
      </c>
      <c r="I31" s="905" t="s">
        <v>829</v>
      </c>
      <c r="J31" s="904">
        <v>1</v>
      </c>
      <c r="K31" s="904">
        <v>10</v>
      </c>
      <c r="L31" s="904" t="s">
        <v>829</v>
      </c>
      <c r="M31" s="904">
        <v>10</v>
      </c>
      <c r="N31" s="904">
        <v>3</v>
      </c>
      <c r="O31" s="904">
        <v>2</v>
      </c>
      <c r="P31" s="904">
        <v>15</v>
      </c>
      <c r="Q31" s="904">
        <v>4</v>
      </c>
      <c r="R31" s="906">
        <v>1</v>
      </c>
      <c r="S31" s="907">
        <v>1</v>
      </c>
      <c r="T31" s="908">
        <v>3</v>
      </c>
    </row>
    <row r="32" spans="2:20" s="281" customFormat="1" ht="17.25" customHeight="1">
      <c r="B32" s="903" t="s">
        <v>2121</v>
      </c>
      <c r="C32" s="904">
        <v>13</v>
      </c>
      <c r="D32" s="905" t="s">
        <v>829</v>
      </c>
      <c r="E32" s="905" t="s">
        <v>829</v>
      </c>
      <c r="F32" s="904">
        <v>2</v>
      </c>
      <c r="G32" s="905" t="s">
        <v>829</v>
      </c>
      <c r="H32" s="905" t="s">
        <v>829</v>
      </c>
      <c r="I32" s="905" t="s">
        <v>829</v>
      </c>
      <c r="J32" s="905" t="s">
        <v>829</v>
      </c>
      <c r="K32" s="904">
        <v>1</v>
      </c>
      <c r="L32" s="905" t="s">
        <v>829</v>
      </c>
      <c r="M32" s="904">
        <v>1</v>
      </c>
      <c r="N32" s="905" t="s">
        <v>829</v>
      </c>
      <c r="O32" s="904">
        <v>1</v>
      </c>
      <c r="P32" s="904">
        <v>2</v>
      </c>
      <c r="Q32" s="904">
        <v>1</v>
      </c>
      <c r="R32" s="906">
        <v>3</v>
      </c>
      <c r="S32" s="907">
        <v>1</v>
      </c>
      <c r="T32" s="910">
        <v>1</v>
      </c>
    </row>
    <row r="33" spans="2:20" s="281" customFormat="1" ht="17.25" customHeight="1">
      <c r="B33" s="903" t="s">
        <v>2122</v>
      </c>
      <c r="C33" s="904">
        <v>2</v>
      </c>
      <c r="D33" s="905" t="s">
        <v>829</v>
      </c>
      <c r="E33" s="905" t="s">
        <v>829</v>
      </c>
      <c r="F33" s="905" t="s">
        <v>829</v>
      </c>
      <c r="G33" s="905" t="s">
        <v>829</v>
      </c>
      <c r="H33" s="905" t="s">
        <v>829</v>
      </c>
      <c r="I33" s="905" t="s">
        <v>829</v>
      </c>
      <c r="J33" s="905" t="s">
        <v>829</v>
      </c>
      <c r="K33" s="905" t="s">
        <v>829</v>
      </c>
      <c r="L33" s="905" t="s">
        <v>829</v>
      </c>
      <c r="M33" s="904">
        <v>1</v>
      </c>
      <c r="N33" s="905" t="s">
        <v>829</v>
      </c>
      <c r="O33" s="905" t="s">
        <v>829</v>
      </c>
      <c r="P33" s="905" t="s">
        <v>829</v>
      </c>
      <c r="Q33" s="904" t="s">
        <v>829</v>
      </c>
      <c r="R33" s="906">
        <v>1</v>
      </c>
      <c r="S33" s="909" t="s">
        <v>829</v>
      </c>
      <c r="T33" s="910" t="s">
        <v>829</v>
      </c>
    </row>
    <row r="34" spans="2:20" s="281" customFormat="1" ht="17.25" customHeight="1">
      <c r="B34" s="903" t="s">
        <v>2123</v>
      </c>
      <c r="C34" s="904">
        <v>26</v>
      </c>
      <c r="D34" s="905" t="s">
        <v>829</v>
      </c>
      <c r="E34" s="905" t="s">
        <v>829</v>
      </c>
      <c r="F34" s="904">
        <v>5</v>
      </c>
      <c r="G34" s="905" t="s">
        <v>829</v>
      </c>
      <c r="H34" s="905" t="s">
        <v>829</v>
      </c>
      <c r="I34" s="905" t="s">
        <v>829</v>
      </c>
      <c r="J34" s="904">
        <v>1</v>
      </c>
      <c r="K34" s="904">
        <v>6</v>
      </c>
      <c r="L34" s="905" t="s">
        <v>829</v>
      </c>
      <c r="M34" s="904" t="s">
        <v>829</v>
      </c>
      <c r="N34" s="904">
        <v>1</v>
      </c>
      <c r="O34" s="904" t="s">
        <v>829</v>
      </c>
      <c r="P34" s="904">
        <v>7</v>
      </c>
      <c r="Q34" s="904">
        <v>2</v>
      </c>
      <c r="R34" s="906">
        <v>3</v>
      </c>
      <c r="S34" s="909" t="s">
        <v>829</v>
      </c>
      <c r="T34" s="908">
        <v>1</v>
      </c>
    </row>
    <row r="35" spans="2:20" s="281" customFormat="1" ht="17.25" customHeight="1">
      <c r="B35" s="903" t="s">
        <v>2124</v>
      </c>
      <c r="C35" s="904">
        <v>12</v>
      </c>
      <c r="D35" s="905" t="s">
        <v>829</v>
      </c>
      <c r="E35" s="905" t="s">
        <v>829</v>
      </c>
      <c r="F35" s="904">
        <v>7</v>
      </c>
      <c r="G35" s="904">
        <v>1</v>
      </c>
      <c r="H35" s="905" t="s">
        <v>829</v>
      </c>
      <c r="I35" s="904">
        <v>1</v>
      </c>
      <c r="J35" s="904">
        <v>1</v>
      </c>
      <c r="K35" s="904" t="s">
        <v>829</v>
      </c>
      <c r="L35" s="905" t="s">
        <v>829</v>
      </c>
      <c r="M35" s="904" t="s">
        <v>829</v>
      </c>
      <c r="N35" s="905" t="s">
        <v>829</v>
      </c>
      <c r="O35" s="905" t="s">
        <v>829</v>
      </c>
      <c r="P35" s="904" t="s">
        <v>829</v>
      </c>
      <c r="Q35" s="904" t="s">
        <v>829</v>
      </c>
      <c r="R35" s="906" t="s">
        <v>829</v>
      </c>
      <c r="S35" s="909" t="s">
        <v>829</v>
      </c>
      <c r="T35" s="908">
        <v>2</v>
      </c>
    </row>
    <row r="36" spans="2:20" s="281" customFormat="1" ht="17.25" customHeight="1">
      <c r="B36" s="903" t="s">
        <v>2125</v>
      </c>
      <c r="C36" s="904">
        <v>165</v>
      </c>
      <c r="D36" s="905" t="s">
        <v>829</v>
      </c>
      <c r="E36" s="905" t="s">
        <v>829</v>
      </c>
      <c r="F36" s="904">
        <v>32</v>
      </c>
      <c r="G36" s="904">
        <v>8</v>
      </c>
      <c r="H36" s="905" t="s">
        <v>829</v>
      </c>
      <c r="I36" s="905" t="s">
        <v>829</v>
      </c>
      <c r="J36" s="904">
        <v>3</v>
      </c>
      <c r="K36" s="904">
        <v>36</v>
      </c>
      <c r="L36" s="904">
        <v>2</v>
      </c>
      <c r="M36" s="904">
        <v>14</v>
      </c>
      <c r="N36" s="904">
        <v>5</v>
      </c>
      <c r="O36" s="904">
        <v>5</v>
      </c>
      <c r="P36" s="904">
        <v>24</v>
      </c>
      <c r="Q36" s="904">
        <v>6</v>
      </c>
      <c r="R36" s="906">
        <v>20</v>
      </c>
      <c r="S36" s="907">
        <v>2</v>
      </c>
      <c r="T36" s="908">
        <v>8</v>
      </c>
    </row>
    <row r="37" spans="2:20" s="281" customFormat="1" ht="17.25" customHeight="1">
      <c r="B37" s="894" t="s">
        <v>2126</v>
      </c>
      <c r="C37" s="709">
        <v>897</v>
      </c>
      <c r="D37" s="709">
        <v>1</v>
      </c>
      <c r="E37" s="709" t="s">
        <v>829</v>
      </c>
      <c r="F37" s="709">
        <v>58</v>
      </c>
      <c r="G37" s="709">
        <v>81</v>
      </c>
      <c r="H37" s="709">
        <v>1</v>
      </c>
      <c r="I37" s="709">
        <v>6</v>
      </c>
      <c r="J37" s="709">
        <v>35</v>
      </c>
      <c r="K37" s="709">
        <v>193</v>
      </c>
      <c r="L37" s="709">
        <v>17</v>
      </c>
      <c r="M37" s="709">
        <v>65</v>
      </c>
      <c r="N37" s="709">
        <v>24</v>
      </c>
      <c r="O37" s="709">
        <v>144</v>
      </c>
      <c r="P37" s="709">
        <v>86</v>
      </c>
      <c r="Q37" s="709">
        <v>28</v>
      </c>
      <c r="R37" s="895">
        <v>99</v>
      </c>
      <c r="S37" s="896">
        <v>5</v>
      </c>
      <c r="T37" s="902">
        <v>54</v>
      </c>
    </row>
    <row r="38" spans="2:20" s="281" customFormat="1" ht="17.25" customHeight="1">
      <c r="B38" s="903" t="s">
        <v>2127</v>
      </c>
      <c r="C38" s="904">
        <v>42</v>
      </c>
      <c r="D38" s="905" t="s">
        <v>829</v>
      </c>
      <c r="E38" s="905" t="s">
        <v>829</v>
      </c>
      <c r="F38" s="904">
        <v>4</v>
      </c>
      <c r="G38" s="904">
        <v>2</v>
      </c>
      <c r="H38" s="905" t="s">
        <v>829</v>
      </c>
      <c r="I38" s="905" t="s">
        <v>829</v>
      </c>
      <c r="J38" s="904" t="s">
        <v>829</v>
      </c>
      <c r="K38" s="904">
        <v>7</v>
      </c>
      <c r="L38" s="904">
        <v>1</v>
      </c>
      <c r="M38" s="904">
        <v>3</v>
      </c>
      <c r="N38" s="904" t="s">
        <v>829</v>
      </c>
      <c r="O38" s="904">
        <v>11</v>
      </c>
      <c r="P38" s="904">
        <v>4</v>
      </c>
      <c r="Q38" s="904">
        <v>3</v>
      </c>
      <c r="R38" s="906">
        <v>5</v>
      </c>
      <c r="S38" s="909" t="s">
        <v>829</v>
      </c>
      <c r="T38" s="910">
        <v>2</v>
      </c>
    </row>
    <row r="39" spans="2:20" s="281" customFormat="1" ht="17.25" customHeight="1">
      <c r="B39" s="903" t="s">
        <v>2128</v>
      </c>
      <c r="C39" s="904">
        <v>236</v>
      </c>
      <c r="D39" s="905" t="s">
        <v>829</v>
      </c>
      <c r="E39" s="905" t="s">
        <v>829</v>
      </c>
      <c r="F39" s="904">
        <v>6</v>
      </c>
      <c r="G39" s="904">
        <v>3</v>
      </c>
      <c r="H39" s="905" t="s">
        <v>829</v>
      </c>
      <c r="I39" s="904">
        <v>3</v>
      </c>
      <c r="J39" s="904" t="s">
        <v>829</v>
      </c>
      <c r="K39" s="904">
        <v>65</v>
      </c>
      <c r="L39" s="904">
        <v>6</v>
      </c>
      <c r="M39" s="904">
        <v>24</v>
      </c>
      <c r="N39" s="904">
        <v>2</v>
      </c>
      <c r="O39" s="904">
        <v>64</v>
      </c>
      <c r="P39" s="904">
        <v>27</v>
      </c>
      <c r="Q39" s="904">
        <v>6</v>
      </c>
      <c r="R39" s="906">
        <v>24</v>
      </c>
      <c r="S39" s="909" t="s">
        <v>829</v>
      </c>
      <c r="T39" s="908">
        <v>6</v>
      </c>
    </row>
    <row r="40" spans="2:20" s="281" customFormat="1" ht="17.25" customHeight="1">
      <c r="B40" s="903" t="s">
        <v>2129</v>
      </c>
      <c r="C40" s="904">
        <v>120</v>
      </c>
      <c r="D40" s="905" t="s">
        <v>829</v>
      </c>
      <c r="E40" s="905" t="s">
        <v>829</v>
      </c>
      <c r="F40" s="904">
        <v>8</v>
      </c>
      <c r="G40" s="904">
        <v>39</v>
      </c>
      <c r="H40" s="905" t="s">
        <v>829</v>
      </c>
      <c r="I40" s="905" t="s">
        <v>829</v>
      </c>
      <c r="J40" s="904">
        <v>19</v>
      </c>
      <c r="K40" s="904">
        <v>14</v>
      </c>
      <c r="L40" s="905" t="s">
        <v>829</v>
      </c>
      <c r="M40" s="904">
        <v>2</v>
      </c>
      <c r="N40" s="904">
        <v>4</v>
      </c>
      <c r="O40" s="904">
        <v>8</v>
      </c>
      <c r="P40" s="904">
        <v>3</v>
      </c>
      <c r="Q40" s="904">
        <v>1</v>
      </c>
      <c r="R40" s="906">
        <v>1</v>
      </c>
      <c r="S40" s="909" t="s">
        <v>829</v>
      </c>
      <c r="T40" s="908">
        <v>21</v>
      </c>
    </row>
    <row r="41" spans="2:20" s="281" customFormat="1" ht="17.25" customHeight="1">
      <c r="B41" s="903" t="s">
        <v>2130</v>
      </c>
      <c r="C41" s="904">
        <v>107</v>
      </c>
      <c r="D41" s="905" t="s">
        <v>829</v>
      </c>
      <c r="E41" s="905" t="s">
        <v>829</v>
      </c>
      <c r="F41" s="904">
        <v>6</v>
      </c>
      <c r="G41" s="904">
        <v>23</v>
      </c>
      <c r="H41" s="904">
        <v>1</v>
      </c>
      <c r="I41" s="904" t="s">
        <v>829</v>
      </c>
      <c r="J41" s="904">
        <v>11</v>
      </c>
      <c r="K41" s="904">
        <v>18</v>
      </c>
      <c r="L41" s="905" t="s">
        <v>829</v>
      </c>
      <c r="M41" s="904">
        <v>5</v>
      </c>
      <c r="N41" s="904">
        <v>3</v>
      </c>
      <c r="O41" s="904">
        <v>6</v>
      </c>
      <c r="P41" s="904">
        <v>8</v>
      </c>
      <c r="Q41" s="904">
        <v>1</v>
      </c>
      <c r="R41" s="906">
        <v>7</v>
      </c>
      <c r="S41" s="907">
        <v>1</v>
      </c>
      <c r="T41" s="908">
        <v>17</v>
      </c>
    </row>
    <row r="42" spans="2:20" s="281" customFormat="1" ht="17.25" customHeight="1">
      <c r="B42" s="903" t="s">
        <v>2131</v>
      </c>
      <c r="C42" s="904">
        <v>72</v>
      </c>
      <c r="D42" s="905" t="s">
        <v>829</v>
      </c>
      <c r="E42" s="905" t="s">
        <v>829</v>
      </c>
      <c r="F42" s="904">
        <v>9</v>
      </c>
      <c r="G42" s="904">
        <v>5</v>
      </c>
      <c r="H42" s="905" t="s">
        <v>829</v>
      </c>
      <c r="I42" s="905" t="s">
        <v>829</v>
      </c>
      <c r="J42" s="904">
        <v>1</v>
      </c>
      <c r="K42" s="905">
        <v>12</v>
      </c>
      <c r="L42" s="905">
        <v>1</v>
      </c>
      <c r="M42" s="904">
        <v>6</v>
      </c>
      <c r="N42" s="904">
        <v>4</v>
      </c>
      <c r="O42" s="904">
        <v>11</v>
      </c>
      <c r="P42" s="904">
        <v>10</v>
      </c>
      <c r="Q42" s="904">
        <v>1</v>
      </c>
      <c r="R42" s="906">
        <v>10</v>
      </c>
      <c r="S42" s="907">
        <v>1</v>
      </c>
      <c r="T42" s="908">
        <v>1</v>
      </c>
    </row>
    <row r="43" spans="2:20" s="281" customFormat="1" ht="17.25" customHeight="1">
      <c r="B43" s="914" t="s">
        <v>2132</v>
      </c>
      <c r="C43" s="915">
        <v>14</v>
      </c>
      <c r="D43" s="905" t="s">
        <v>829</v>
      </c>
      <c r="E43" s="905" t="s">
        <v>829</v>
      </c>
      <c r="F43" s="904">
        <v>6</v>
      </c>
      <c r="G43" s="905" t="s">
        <v>829</v>
      </c>
      <c r="H43" s="905" t="s">
        <v>829</v>
      </c>
      <c r="I43" s="905" t="s">
        <v>829</v>
      </c>
      <c r="J43" s="905" t="s">
        <v>829</v>
      </c>
      <c r="K43" s="904">
        <v>1</v>
      </c>
      <c r="L43" s="905" t="s">
        <v>829</v>
      </c>
      <c r="M43" s="904">
        <v>1</v>
      </c>
      <c r="N43" s="905" t="s">
        <v>829</v>
      </c>
      <c r="O43" s="905" t="s">
        <v>829</v>
      </c>
      <c r="P43" s="904" t="s">
        <v>829</v>
      </c>
      <c r="Q43" s="904">
        <v>1</v>
      </c>
      <c r="R43" s="906">
        <v>5</v>
      </c>
      <c r="S43" s="909" t="s">
        <v>829</v>
      </c>
      <c r="T43" s="908" t="s">
        <v>829</v>
      </c>
    </row>
    <row r="44" spans="2:20" s="281" customFormat="1" ht="17.25" customHeight="1">
      <c r="B44" s="914" t="s">
        <v>2133</v>
      </c>
      <c r="C44" s="915">
        <v>219</v>
      </c>
      <c r="D44" s="905" t="s">
        <v>829</v>
      </c>
      <c r="E44" s="905" t="s">
        <v>829</v>
      </c>
      <c r="F44" s="904">
        <v>9</v>
      </c>
      <c r="G44" s="904">
        <v>4</v>
      </c>
      <c r="H44" s="905" t="s">
        <v>829</v>
      </c>
      <c r="I44" s="905" t="s">
        <v>829</v>
      </c>
      <c r="J44" s="904">
        <v>2</v>
      </c>
      <c r="K44" s="904">
        <v>55</v>
      </c>
      <c r="L44" s="904">
        <v>3</v>
      </c>
      <c r="M44" s="904">
        <v>17</v>
      </c>
      <c r="N44" s="904">
        <v>4</v>
      </c>
      <c r="O44" s="904">
        <v>41</v>
      </c>
      <c r="P44" s="904">
        <v>27</v>
      </c>
      <c r="Q44" s="904">
        <v>12</v>
      </c>
      <c r="R44" s="912">
        <v>38</v>
      </c>
      <c r="S44" s="907">
        <v>2</v>
      </c>
      <c r="T44" s="908">
        <v>5</v>
      </c>
    </row>
    <row r="45" spans="2:20" s="281" customFormat="1" ht="17.25" customHeight="1">
      <c r="B45" s="916" t="s">
        <v>2134</v>
      </c>
      <c r="C45" s="917">
        <v>18</v>
      </c>
      <c r="D45" s="918" t="s">
        <v>829</v>
      </c>
      <c r="E45" s="918" t="s">
        <v>829</v>
      </c>
      <c r="F45" s="919">
        <v>1</v>
      </c>
      <c r="G45" s="919">
        <v>1</v>
      </c>
      <c r="H45" s="918" t="s">
        <v>829</v>
      </c>
      <c r="I45" s="919" t="s">
        <v>829</v>
      </c>
      <c r="J45" s="919">
        <v>1</v>
      </c>
      <c r="K45" s="919">
        <v>6</v>
      </c>
      <c r="L45" s="919">
        <v>2</v>
      </c>
      <c r="M45" s="919">
        <v>3</v>
      </c>
      <c r="N45" s="918" t="s">
        <v>829</v>
      </c>
      <c r="O45" s="918" t="s">
        <v>829</v>
      </c>
      <c r="P45" s="919">
        <v>1</v>
      </c>
      <c r="Q45" s="919" t="s">
        <v>829</v>
      </c>
      <c r="R45" s="920">
        <v>1</v>
      </c>
      <c r="S45" s="921" t="s">
        <v>829</v>
      </c>
      <c r="T45" s="922">
        <v>2</v>
      </c>
    </row>
    <row r="46" spans="2:20" ht="17.25" customHeight="1">
      <c r="B46" s="3236" t="s">
        <v>2076</v>
      </c>
      <c r="C46" s="3232" t="s">
        <v>1704</v>
      </c>
      <c r="D46" s="885" t="s">
        <v>1881</v>
      </c>
      <c r="E46" s="886" t="s">
        <v>2077</v>
      </c>
      <c r="F46" s="3034" t="s">
        <v>1835</v>
      </c>
      <c r="G46" s="3034" t="s">
        <v>1724</v>
      </c>
      <c r="H46" s="316" t="s">
        <v>2078</v>
      </c>
      <c r="I46" s="3233" t="s">
        <v>2079</v>
      </c>
      <c r="J46" s="3049" t="s">
        <v>1959</v>
      </c>
      <c r="K46" s="3222" t="s">
        <v>1840</v>
      </c>
      <c r="L46" s="3049" t="s">
        <v>1729</v>
      </c>
      <c r="M46" s="3224" t="s">
        <v>1989</v>
      </c>
      <c r="N46" s="887" t="s">
        <v>2080</v>
      </c>
      <c r="O46" s="886" t="s">
        <v>1890</v>
      </c>
      <c r="P46" s="886" t="s">
        <v>2081</v>
      </c>
      <c r="Q46" s="3224" t="s">
        <v>2082</v>
      </c>
      <c r="R46" s="3049" t="s">
        <v>2083</v>
      </c>
      <c r="S46" s="316" t="s">
        <v>2084</v>
      </c>
      <c r="T46" s="888" t="s">
        <v>1892</v>
      </c>
    </row>
    <row r="47" spans="2:20" ht="17.25" customHeight="1">
      <c r="B47" s="3237"/>
      <c r="C47" s="3225"/>
      <c r="D47" s="889"/>
      <c r="E47" s="890" t="s">
        <v>2085</v>
      </c>
      <c r="F47" s="3050"/>
      <c r="G47" s="3050"/>
      <c r="H47" s="889" t="s">
        <v>2086</v>
      </c>
      <c r="I47" s="3050"/>
      <c r="J47" s="3234"/>
      <c r="K47" s="3223"/>
      <c r="L47" s="3050"/>
      <c r="M47" s="3225"/>
      <c r="N47" s="890" t="s">
        <v>2087</v>
      </c>
      <c r="O47" s="890" t="s">
        <v>2088</v>
      </c>
      <c r="P47" s="890" t="s">
        <v>2089</v>
      </c>
      <c r="Q47" s="3227"/>
      <c r="R47" s="3050"/>
      <c r="S47" s="889" t="s">
        <v>2090</v>
      </c>
      <c r="T47" s="891" t="s">
        <v>2091</v>
      </c>
    </row>
    <row r="48" spans="2:20" ht="17.25" customHeight="1">
      <c r="B48" s="3238"/>
      <c r="C48" s="3226"/>
      <c r="D48" s="318" t="s">
        <v>2092</v>
      </c>
      <c r="E48" s="892" t="s">
        <v>1886</v>
      </c>
      <c r="F48" s="3035"/>
      <c r="G48" s="3035"/>
      <c r="H48" s="318" t="s">
        <v>2093</v>
      </c>
      <c r="I48" s="3035"/>
      <c r="J48" s="3235"/>
      <c r="K48" s="3015"/>
      <c r="L48" s="3035"/>
      <c r="M48" s="3226"/>
      <c r="N48" s="892" t="s">
        <v>1892</v>
      </c>
      <c r="O48" s="892" t="s">
        <v>1892</v>
      </c>
      <c r="P48" s="892" t="s">
        <v>2094</v>
      </c>
      <c r="Q48" s="3228"/>
      <c r="R48" s="3035"/>
      <c r="S48" s="318" t="s">
        <v>2095</v>
      </c>
      <c r="T48" s="893" t="s">
        <v>2096</v>
      </c>
    </row>
    <row r="49" spans="2:20" s="281" customFormat="1" ht="17.25" customHeight="1">
      <c r="B49" s="914" t="s">
        <v>2135</v>
      </c>
      <c r="C49" s="915">
        <v>69</v>
      </c>
      <c r="D49" s="904">
        <v>1</v>
      </c>
      <c r="E49" s="905" t="s">
        <v>829</v>
      </c>
      <c r="F49" s="904">
        <v>9</v>
      </c>
      <c r="G49" s="904">
        <v>4</v>
      </c>
      <c r="H49" s="905" t="s">
        <v>829</v>
      </c>
      <c r="I49" s="904">
        <v>3</v>
      </c>
      <c r="J49" s="904">
        <v>1</v>
      </c>
      <c r="K49" s="904">
        <v>15</v>
      </c>
      <c r="L49" s="904">
        <v>4</v>
      </c>
      <c r="M49" s="904">
        <v>4</v>
      </c>
      <c r="N49" s="904">
        <v>7</v>
      </c>
      <c r="O49" s="904">
        <v>3</v>
      </c>
      <c r="P49" s="904">
        <v>6</v>
      </c>
      <c r="Q49" s="904">
        <v>3</v>
      </c>
      <c r="R49" s="912">
        <v>8</v>
      </c>
      <c r="S49" s="907">
        <v>1</v>
      </c>
      <c r="T49" s="908" t="s">
        <v>829</v>
      </c>
    </row>
    <row r="50" spans="2:20" s="281" customFormat="1" ht="17.25" customHeight="1">
      <c r="B50" s="923" t="s">
        <v>2136</v>
      </c>
      <c r="C50" s="924">
        <v>398</v>
      </c>
      <c r="D50" s="709">
        <v>2</v>
      </c>
      <c r="E50" s="709" t="s">
        <v>829</v>
      </c>
      <c r="F50" s="709">
        <v>38</v>
      </c>
      <c r="G50" s="709">
        <v>20</v>
      </c>
      <c r="H50" s="709">
        <v>1</v>
      </c>
      <c r="I50" s="709">
        <v>4</v>
      </c>
      <c r="J50" s="709">
        <v>10</v>
      </c>
      <c r="K50" s="709">
        <v>107</v>
      </c>
      <c r="L50" s="709">
        <v>4</v>
      </c>
      <c r="M50" s="709">
        <v>36</v>
      </c>
      <c r="N50" s="709">
        <v>12</v>
      </c>
      <c r="O50" s="709">
        <v>53</v>
      </c>
      <c r="P50" s="709">
        <v>32</v>
      </c>
      <c r="Q50" s="709">
        <v>15</v>
      </c>
      <c r="R50" s="895">
        <v>40</v>
      </c>
      <c r="S50" s="896">
        <v>3</v>
      </c>
      <c r="T50" s="902">
        <v>21</v>
      </c>
    </row>
    <row r="51" spans="2:20" s="281" customFormat="1" ht="17.25" customHeight="1">
      <c r="B51" s="914" t="s">
        <v>2137</v>
      </c>
      <c r="C51" s="915">
        <v>188</v>
      </c>
      <c r="D51" s="905" t="s">
        <v>829</v>
      </c>
      <c r="E51" s="905" t="s">
        <v>829</v>
      </c>
      <c r="F51" s="904">
        <v>9</v>
      </c>
      <c r="G51" s="904">
        <v>6</v>
      </c>
      <c r="H51" s="904">
        <v>1</v>
      </c>
      <c r="I51" s="904">
        <v>3</v>
      </c>
      <c r="J51" s="904">
        <v>5</v>
      </c>
      <c r="K51" s="904">
        <v>54</v>
      </c>
      <c r="L51" s="904">
        <v>3</v>
      </c>
      <c r="M51" s="904">
        <v>14</v>
      </c>
      <c r="N51" s="904">
        <v>2</v>
      </c>
      <c r="O51" s="904">
        <v>37</v>
      </c>
      <c r="P51" s="904">
        <v>14</v>
      </c>
      <c r="Q51" s="904">
        <v>9</v>
      </c>
      <c r="R51" s="912">
        <v>23</v>
      </c>
      <c r="S51" s="907">
        <v>1</v>
      </c>
      <c r="T51" s="908">
        <v>7</v>
      </c>
    </row>
    <row r="52" spans="2:20" s="281" customFormat="1" ht="17.25" customHeight="1">
      <c r="B52" s="914" t="s">
        <v>2138</v>
      </c>
      <c r="C52" s="915">
        <v>9</v>
      </c>
      <c r="D52" s="905" t="s">
        <v>829</v>
      </c>
      <c r="E52" s="905" t="s">
        <v>829</v>
      </c>
      <c r="F52" s="905" t="s">
        <v>829</v>
      </c>
      <c r="G52" s="905" t="s">
        <v>829</v>
      </c>
      <c r="H52" s="905" t="s">
        <v>829</v>
      </c>
      <c r="I52" s="904">
        <v>1</v>
      </c>
      <c r="J52" s="905" t="s">
        <v>829</v>
      </c>
      <c r="K52" s="904">
        <v>1</v>
      </c>
      <c r="L52" s="905" t="s">
        <v>829</v>
      </c>
      <c r="M52" s="904">
        <v>1</v>
      </c>
      <c r="N52" s="904">
        <v>1</v>
      </c>
      <c r="O52" s="905">
        <v>1</v>
      </c>
      <c r="P52" s="905" t="s">
        <v>829</v>
      </c>
      <c r="Q52" s="904">
        <v>1</v>
      </c>
      <c r="R52" s="906">
        <v>2</v>
      </c>
      <c r="S52" s="909" t="s">
        <v>829</v>
      </c>
      <c r="T52" s="908">
        <v>1</v>
      </c>
    </row>
    <row r="53" spans="2:20" s="281" customFormat="1" ht="17.25" customHeight="1">
      <c r="B53" s="914" t="s">
        <v>2139</v>
      </c>
      <c r="C53" s="915">
        <v>25</v>
      </c>
      <c r="D53" s="905" t="s">
        <v>829</v>
      </c>
      <c r="E53" s="905" t="s">
        <v>829</v>
      </c>
      <c r="F53" s="904">
        <v>4</v>
      </c>
      <c r="G53" s="904">
        <v>4</v>
      </c>
      <c r="H53" s="905" t="s">
        <v>829</v>
      </c>
      <c r="I53" s="904" t="s">
        <v>829</v>
      </c>
      <c r="J53" s="904">
        <v>4</v>
      </c>
      <c r="K53" s="904">
        <v>4</v>
      </c>
      <c r="L53" s="905" t="s">
        <v>829</v>
      </c>
      <c r="M53" s="904">
        <v>1</v>
      </c>
      <c r="N53" s="904">
        <v>1</v>
      </c>
      <c r="O53" s="904">
        <v>2</v>
      </c>
      <c r="P53" s="904">
        <v>1</v>
      </c>
      <c r="Q53" s="904" t="s">
        <v>829</v>
      </c>
      <c r="R53" s="906">
        <v>2</v>
      </c>
      <c r="S53" s="909" t="s">
        <v>829</v>
      </c>
      <c r="T53" s="908">
        <v>2</v>
      </c>
    </row>
    <row r="54" spans="2:20" s="281" customFormat="1" ht="17.25" customHeight="1">
      <c r="B54" s="914" t="s">
        <v>2140</v>
      </c>
      <c r="C54" s="915">
        <v>118</v>
      </c>
      <c r="D54" s="905">
        <v>1</v>
      </c>
      <c r="E54" s="905" t="s">
        <v>829</v>
      </c>
      <c r="F54" s="904">
        <v>16</v>
      </c>
      <c r="G54" s="904">
        <v>8</v>
      </c>
      <c r="H54" s="905" t="s">
        <v>829</v>
      </c>
      <c r="I54" s="905" t="s">
        <v>829</v>
      </c>
      <c r="J54" s="904" t="s">
        <v>829</v>
      </c>
      <c r="K54" s="904">
        <v>38</v>
      </c>
      <c r="L54" s="904" t="s">
        <v>829</v>
      </c>
      <c r="M54" s="904">
        <v>17</v>
      </c>
      <c r="N54" s="904">
        <v>3</v>
      </c>
      <c r="O54" s="904">
        <v>10</v>
      </c>
      <c r="P54" s="904">
        <v>9</v>
      </c>
      <c r="Q54" s="904">
        <v>5</v>
      </c>
      <c r="R54" s="912">
        <v>5</v>
      </c>
      <c r="S54" s="907">
        <v>1</v>
      </c>
      <c r="T54" s="908">
        <v>5</v>
      </c>
    </row>
    <row r="55" spans="2:20" s="281" customFormat="1" ht="17.25" customHeight="1">
      <c r="B55" s="914" t="s">
        <v>2141</v>
      </c>
      <c r="C55" s="915">
        <v>4</v>
      </c>
      <c r="D55" s="905" t="s">
        <v>829</v>
      </c>
      <c r="E55" s="905" t="s">
        <v>829</v>
      </c>
      <c r="F55" s="904">
        <v>1</v>
      </c>
      <c r="G55" s="905" t="s">
        <v>829</v>
      </c>
      <c r="H55" s="905" t="s">
        <v>829</v>
      </c>
      <c r="I55" s="905" t="s">
        <v>829</v>
      </c>
      <c r="J55" s="905" t="s">
        <v>829</v>
      </c>
      <c r="K55" s="905" t="s">
        <v>829</v>
      </c>
      <c r="L55" s="905" t="s">
        <v>829</v>
      </c>
      <c r="M55" s="904">
        <v>2</v>
      </c>
      <c r="N55" s="905" t="s">
        <v>829</v>
      </c>
      <c r="O55" s="904">
        <v>1</v>
      </c>
      <c r="P55" s="905" t="s">
        <v>829</v>
      </c>
      <c r="Q55" s="904" t="s">
        <v>829</v>
      </c>
      <c r="R55" s="912" t="s">
        <v>829</v>
      </c>
      <c r="S55" s="909" t="s">
        <v>829</v>
      </c>
      <c r="T55" s="910" t="s">
        <v>829</v>
      </c>
    </row>
    <row r="56" spans="2:20" s="281" customFormat="1" ht="17.25" customHeight="1">
      <c r="B56" s="914" t="s">
        <v>2142</v>
      </c>
      <c r="C56" s="915">
        <v>1</v>
      </c>
      <c r="D56" s="904" t="s">
        <v>829</v>
      </c>
      <c r="E56" s="905" t="s">
        <v>829</v>
      </c>
      <c r="F56" s="904" t="s">
        <v>829</v>
      </c>
      <c r="G56" s="905" t="s">
        <v>829</v>
      </c>
      <c r="H56" s="905" t="s">
        <v>829</v>
      </c>
      <c r="I56" s="905" t="s">
        <v>829</v>
      </c>
      <c r="J56" s="905" t="s">
        <v>829</v>
      </c>
      <c r="K56" s="905" t="s">
        <v>829</v>
      </c>
      <c r="L56" s="905" t="s">
        <v>829</v>
      </c>
      <c r="M56" s="904" t="s">
        <v>829</v>
      </c>
      <c r="N56" s="905" t="s">
        <v>829</v>
      </c>
      <c r="O56" s="905" t="s">
        <v>829</v>
      </c>
      <c r="P56" s="905">
        <v>1</v>
      </c>
      <c r="Q56" s="904" t="s">
        <v>829</v>
      </c>
      <c r="R56" s="912" t="s">
        <v>829</v>
      </c>
      <c r="S56" s="909" t="s">
        <v>829</v>
      </c>
      <c r="T56" s="910" t="s">
        <v>829</v>
      </c>
    </row>
    <row r="57" spans="2:20" s="281" customFormat="1" ht="17.25" customHeight="1">
      <c r="B57" s="914" t="s">
        <v>2143</v>
      </c>
      <c r="C57" s="915">
        <v>53</v>
      </c>
      <c r="D57" s="905">
        <v>1</v>
      </c>
      <c r="E57" s="905" t="s">
        <v>829</v>
      </c>
      <c r="F57" s="904">
        <v>8</v>
      </c>
      <c r="G57" s="904">
        <v>2</v>
      </c>
      <c r="H57" s="905" t="s">
        <v>829</v>
      </c>
      <c r="I57" s="905" t="s">
        <v>829</v>
      </c>
      <c r="J57" s="904">
        <v>1</v>
      </c>
      <c r="K57" s="904">
        <v>10</v>
      </c>
      <c r="L57" s="904">
        <v>1</v>
      </c>
      <c r="M57" s="904">
        <v>1</v>
      </c>
      <c r="N57" s="904">
        <v>5</v>
      </c>
      <c r="O57" s="904">
        <v>2</v>
      </c>
      <c r="P57" s="904">
        <v>7</v>
      </c>
      <c r="Q57" s="904" t="s">
        <v>829</v>
      </c>
      <c r="R57" s="906">
        <v>8</v>
      </c>
      <c r="S57" s="907">
        <v>1</v>
      </c>
      <c r="T57" s="908">
        <v>6</v>
      </c>
    </row>
    <row r="58" spans="2:20" s="281" customFormat="1" ht="17.25" customHeight="1">
      <c r="B58" s="914" t="s">
        <v>2144</v>
      </c>
      <c r="C58" s="915" t="s">
        <v>829</v>
      </c>
      <c r="D58" s="905" t="s">
        <v>829</v>
      </c>
      <c r="E58" s="905" t="s">
        <v>829</v>
      </c>
      <c r="F58" s="905" t="s">
        <v>829</v>
      </c>
      <c r="G58" s="905" t="s">
        <v>829</v>
      </c>
      <c r="H58" s="905" t="s">
        <v>829</v>
      </c>
      <c r="I58" s="905" t="s">
        <v>829</v>
      </c>
      <c r="J58" s="905" t="s">
        <v>829</v>
      </c>
      <c r="K58" s="905" t="s">
        <v>829</v>
      </c>
      <c r="L58" s="905" t="s">
        <v>829</v>
      </c>
      <c r="M58" s="904" t="s">
        <v>829</v>
      </c>
      <c r="N58" s="905" t="s">
        <v>829</v>
      </c>
      <c r="O58" s="905" t="s">
        <v>829</v>
      </c>
      <c r="P58" s="905" t="s">
        <v>829</v>
      </c>
      <c r="Q58" s="904" t="s">
        <v>829</v>
      </c>
      <c r="R58" s="912" t="s">
        <v>829</v>
      </c>
      <c r="S58" s="909" t="s">
        <v>829</v>
      </c>
      <c r="T58" s="910" t="s">
        <v>829</v>
      </c>
    </row>
    <row r="59" spans="2:20" s="281" customFormat="1" ht="17.25" customHeight="1">
      <c r="B59" s="923" t="s">
        <v>2145</v>
      </c>
      <c r="C59" s="924">
        <v>216</v>
      </c>
      <c r="D59" s="709" t="s">
        <v>829</v>
      </c>
      <c r="E59" s="709" t="s">
        <v>829</v>
      </c>
      <c r="F59" s="709">
        <v>25</v>
      </c>
      <c r="G59" s="709">
        <v>3</v>
      </c>
      <c r="H59" s="709" t="s">
        <v>829</v>
      </c>
      <c r="I59" s="709">
        <v>2</v>
      </c>
      <c r="J59" s="709">
        <v>5</v>
      </c>
      <c r="K59" s="709">
        <v>61</v>
      </c>
      <c r="L59" s="709">
        <v>1</v>
      </c>
      <c r="M59" s="709">
        <v>29</v>
      </c>
      <c r="N59" s="709">
        <v>6</v>
      </c>
      <c r="O59" s="709">
        <v>17</v>
      </c>
      <c r="P59" s="709">
        <v>20</v>
      </c>
      <c r="Q59" s="709">
        <v>7</v>
      </c>
      <c r="R59" s="895">
        <v>29</v>
      </c>
      <c r="S59" s="896">
        <v>2</v>
      </c>
      <c r="T59" s="902">
        <v>9</v>
      </c>
    </row>
    <row r="60" spans="2:20" s="281" customFormat="1" ht="17.25" customHeight="1">
      <c r="B60" s="914" t="s">
        <v>2146</v>
      </c>
      <c r="C60" s="915">
        <v>1</v>
      </c>
      <c r="D60" s="905" t="s">
        <v>829</v>
      </c>
      <c r="E60" s="905" t="s">
        <v>829</v>
      </c>
      <c r="F60" s="905" t="s">
        <v>829</v>
      </c>
      <c r="G60" s="905" t="s">
        <v>829</v>
      </c>
      <c r="H60" s="905" t="s">
        <v>829</v>
      </c>
      <c r="I60" s="904" t="s">
        <v>829</v>
      </c>
      <c r="J60" s="905" t="s">
        <v>829</v>
      </c>
      <c r="K60" s="904">
        <v>1</v>
      </c>
      <c r="L60" s="905" t="s">
        <v>829</v>
      </c>
      <c r="M60" s="904" t="s">
        <v>829</v>
      </c>
      <c r="N60" s="905" t="s">
        <v>829</v>
      </c>
      <c r="O60" s="905" t="s">
        <v>829</v>
      </c>
      <c r="P60" s="905" t="s">
        <v>829</v>
      </c>
      <c r="Q60" s="904" t="s">
        <v>829</v>
      </c>
      <c r="R60" s="912" t="s">
        <v>829</v>
      </c>
      <c r="S60" s="909" t="s">
        <v>829</v>
      </c>
      <c r="T60" s="910" t="s">
        <v>829</v>
      </c>
    </row>
    <row r="61" spans="2:20" s="281" customFormat="1" ht="17.25" customHeight="1">
      <c r="B61" s="914" t="s">
        <v>2147</v>
      </c>
      <c r="C61" s="915">
        <v>30</v>
      </c>
      <c r="D61" s="905" t="s">
        <v>829</v>
      </c>
      <c r="E61" s="905" t="s">
        <v>829</v>
      </c>
      <c r="F61" s="904">
        <v>6</v>
      </c>
      <c r="G61" s="905" t="s">
        <v>829</v>
      </c>
      <c r="H61" s="905" t="s">
        <v>829</v>
      </c>
      <c r="I61" s="905" t="s">
        <v>829</v>
      </c>
      <c r="J61" s="905">
        <v>1</v>
      </c>
      <c r="K61" s="904">
        <v>6</v>
      </c>
      <c r="L61" s="905" t="s">
        <v>829</v>
      </c>
      <c r="M61" s="904">
        <v>6</v>
      </c>
      <c r="N61" s="904">
        <v>1</v>
      </c>
      <c r="O61" s="904">
        <v>1</v>
      </c>
      <c r="P61" s="904">
        <v>5</v>
      </c>
      <c r="Q61" s="904" t="s">
        <v>829</v>
      </c>
      <c r="R61" s="906">
        <v>3</v>
      </c>
      <c r="S61" s="909" t="s">
        <v>829</v>
      </c>
      <c r="T61" s="908">
        <v>1</v>
      </c>
    </row>
    <row r="62" spans="2:20" s="281" customFormat="1" ht="17.25" customHeight="1">
      <c r="B62" s="914" t="s">
        <v>2148</v>
      </c>
      <c r="C62" s="915">
        <v>57</v>
      </c>
      <c r="D62" s="905" t="s">
        <v>829</v>
      </c>
      <c r="E62" s="905" t="s">
        <v>829</v>
      </c>
      <c r="F62" s="904">
        <v>5</v>
      </c>
      <c r="G62" s="904">
        <v>2</v>
      </c>
      <c r="H62" s="905" t="s">
        <v>829</v>
      </c>
      <c r="I62" s="905" t="s">
        <v>829</v>
      </c>
      <c r="J62" s="905" t="s">
        <v>829</v>
      </c>
      <c r="K62" s="904">
        <v>14</v>
      </c>
      <c r="L62" s="904" t="s">
        <v>829</v>
      </c>
      <c r="M62" s="904">
        <v>10</v>
      </c>
      <c r="N62" s="904">
        <v>4</v>
      </c>
      <c r="O62" s="904">
        <v>2</v>
      </c>
      <c r="P62" s="904">
        <v>4</v>
      </c>
      <c r="Q62" s="904">
        <v>3</v>
      </c>
      <c r="R62" s="906">
        <v>9</v>
      </c>
      <c r="S62" s="909" t="s">
        <v>829</v>
      </c>
      <c r="T62" s="908">
        <v>4</v>
      </c>
    </row>
    <row r="63" spans="2:20" s="281" customFormat="1" ht="17.25" customHeight="1">
      <c r="B63" s="914" t="s">
        <v>2149</v>
      </c>
      <c r="C63" s="915">
        <v>3</v>
      </c>
      <c r="D63" s="905" t="s">
        <v>829</v>
      </c>
      <c r="E63" s="905" t="s">
        <v>829</v>
      </c>
      <c r="F63" s="905">
        <v>1</v>
      </c>
      <c r="G63" s="905" t="s">
        <v>829</v>
      </c>
      <c r="H63" s="905" t="s">
        <v>829</v>
      </c>
      <c r="I63" s="905" t="s">
        <v>829</v>
      </c>
      <c r="J63" s="905">
        <v>1</v>
      </c>
      <c r="K63" s="904">
        <v>1</v>
      </c>
      <c r="L63" s="905" t="s">
        <v>829</v>
      </c>
      <c r="M63" s="904" t="s">
        <v>829</v>
      </c>
      <c r="N63" s="904" t="s">
        <v>829</v>
      </c>
      <c r="O63" s="905" t="s">
        <v>829</v>
      </c>
      <c r="P63" s="905" t="s">
        <v>829</v>
      </c>
      <c r="Q63" s="904" t="s">
        <v>829</v>
      </c>
      <c r="R63" s="912" t="s">
        <v>829</v>
      </c>
      <c r="S63" s="909" t="s">
        <v>829</v>
      </c>
      <c r="T63" s="910" t="s">
        <v>829</v>
      </c>
    </row>
    <row r="64" spans="2:20" s="281" customFormat="1" ht="17.25" customHeight="1">
      <c r="B64" s="914" t="s">
        <v>2150</v>
      </c>
      <c r="C64" s="915">
        <v>118</v>
      </c>
      <c r="D64" s="905" t="s">
        <v>829</v>
      </c>
      <c r="E64" s="905" t="s">
        <v>829</v>
      </c>
      <c r="F64" s="904">
        <v>9</v>
      </c>
      <c r="G64" s="905">
        <v>1</v>
      </c>
      <c r="H64" s="905" t="s">
        <v>829</v>
      </c>
      <c r="I64" s="905">
        <v>2</v>
      </c>
      <c r="J64" s="904">
        <v>3</v>
      </c>
      <c r="K64" s="904">
        <v>39</v>
      </c>
      <c r="L64" s="904">
        <v>1</v>
      </c>
      <c r="M64" s="904">
        <v>12</v>
      </c>
      <c r="N64" s="904" t="s">
        <v>829</v>
      </c>
      <c r="O64" s="904">
        <v>14</v>
      </c>
      <c r="P64" s="904">
        <v>11</v>
      </c>
      <c r="Q64" s="904">
        <v>3</v>
      </c>
      <c r="R64" s="906">
        <v>17</v>
      </c>
      <c r="S64" s="907">
        <v>2</v>
      </c>
      <c r="T64" s="908">
        <v>4</v>
      </c>
    </row>
    <row r="65" spans="2:20" s="281" customFormat="1" ht="17.25" customHeight="1">
      <c r="B65" s="914" t="s">
        <v>2151</v>
      </c>
      <c r="C65" s="915">
        <v>7</v>
      </c>
      <c r="D65" s="905" t="s">
        <v>829</v>
      </c>
      <c r="E65" s="905" t="s">
        <v>829</v>
      </c>
      <c r="F65" s="904">
        <v>4</v>
      </c>
      <c r="G65" s="905" t="s">
        <v>829</v>
      </c>
      <c r="H65" s="905" t="s">
        <v>829</v>
      </c>
      <c r="I65" s="905" t="s">
        <v>829</v>
      </c>
      <c r="J65" s="904" t="s">
        <v>829</v>
      </c>
      <c r="K65" s="905" t="s">
        <v>829</v>
      </c>
      <c r="L65" s="905" t="s">
        <v>829</v>
      </c>
      <c r="M65" s="904">
        <v>1</v>
      </c>
      <c r="N65" s="904">
        <v>1</v>
      </c>
      <c r="O65" s="905" t="s">
        <v>829</v>
      </c>
      <c r="P65" s="905" t="s">
        <v>829</v>
      </c>
      <c r="Q65" s="904">
        <v>1</v>
      </c>
      <c r="R65" s="912" t="s">
        <v>829</v>
      </c>
      <c r="S65" s="909" t="s">
        <v>829</v>
      </c>
      <c r="T65" s="910" t="s">
        <v>829</v>
      </c>
    </row>
    <row r="66" spans="2:20" s="281" customFormat="1" ht="17.25" customHeight="1">
      <c r="B66" s="923" t="s">
        <v>2152</v>
      </c>
      <c r="C66" s="924">
        <v>1742</v>
      </c>
      <c r="D66" s="709">
        <v>4</v>
      </c>
      <c r="E66" s="709" t="s">
        <v>829</v>
      </c>
      <c r="F66" s="709">
        <v>293</v>
      </c>
      <c r="G66" s="709">
        <v>49</v>
      </c>
      <c r="H66" s="709">
        <v>1</v>
      </c>
      <c r="I66" s="709">
        <v>6</v>
      </c>
      <c r="J66" s="709">
        <v>36</v>
      </c>
      <c r="K66" s="709">
        <v>428</v>
      </c>
      <c r="L66" s="709">
        <v>16</v>
      </c>
      <c r="M66" s="709">
        <v>123</v>
      </c>
      <c r="N66" s="709">
        <v>52</v>
      </c>
      <c r="O66" s="709">
        <v>206</v>
      </c>
      <c r="P66" s="709">
        <v>176</v>
      </c>
      <c r="Q66" s="709">
        <v>68</v>
      </c>
      <c r="R66" s="895">
        <v>208</v>
      </c>
      <c r="S66" s="896">
        <v>8</v>
      </c>
      <c r="T66" s="902">
        <v>68</v>
      </c>
    </row>
    <row r="67" spans="2:20" s="281" customFormat="1" ht="17.25" customHeight="1">
      <c r="B67" s="914" t="s">
        <v>2153</v>
      </c>
      <c r="C67" s="925">
        <v>239</v>
      </c>
      <c r="D67" s="905">
        <v>1</v>
      </c>
      <c r="E67" s="905" t="s">
        <v>829</v>
      </c>
      <c r="F67" s="904">
        <v>41</v>
      </c>
      <c r="G67" s="904">
        <v>8</v>
      </c>
      <c r="H67" s="904">
        <v>1</v>
      </c>
      <c r="I67" s="904" t="s">
        <v>829</v>
      </c>
      <c r="J67" s="904">
        <v>6</v>
      </c>
      <c r="K67" s="904">
        <v>59</v>
      </c>
      <c r="L67" s="904">
        <v>2</v>
      </c>
      <c r="M67" s="905">
        <v>18</v>
      </c>
      <c r="N67" s="904">
        <v>9</v>
      </c>
      <c r="O67" s="904">
        <v>23</v>
      </c>
      <c r="P67" s="904">
        <v>28</v>
      </c>
      <c r="Q67" s="905">
        <v>9</v>
      </c>
      <c r="R67" s="906">
        <v>25</v>
      </c>
      <c r="S67" s="907">
        <v>1</v>
      </c>
      <c r="T67" s="908">
        <v>8</v>
      </c>
    </row>
    <row r="68" spans="2:20" s="281" customFormat="1" ht="17.25" customHeight="1">
      <c r="B68" s="914" t="s">
        <v>2154</v>
      </c>
      <c r="C68" s="925">
        <v>399</v>
      </c>
      <c r="D68" s="905" t="s">
        <v>829</v>
      </c>
      <c r="E68" s="905" t="s">
        <v>829</v>
      </c>
      <c r="F68" s="904">
        <v>18</v>
      </c>
      <c r="G68" s="904">
        <v>3</v>
      </c>
      <c r="H68" s="905" t="s">
        <v>829</v>
      </c>
      <c r="I68" s="904">
        <v>1</v>
      </c>
      <c r="J68" s="904">
        <v>2</v>
      </c>
      <c r="K68" s="904">
        <v>117</v>
      </c>
      <c r="L68" s="904">
        <v>7</v>
      </c>
      <c r="M68" s="905">
        <v>24</v>
      </c>
      <c r="N68" s="904">
        <v>9</v>
      </c>
      <c r="O68" s="904">
        <v>98</v>
      </c>
      <c r="P68" s="904">
        <v>42</v>
      </c>
      <c r="Q68" s="905">
        <v>24</v>
      </c>
      <c r="R68" s="906">
        <v>43</v>
      </c>
      <c r="S68" s="907">
        <v>1</v>
      </c>
      <c r="T68" s="908">
        <v>10</v>
      </c>
    </row>
    <row r="69" spans="2:20" s="281" customFormat="1" ht="17.25" customHeight="1">
      <c r="B69" s="914" t="s">
        <v>2155</v>
      </c>
      <c r="C69" s="925">
        <v>64</v>
      </c>
      <c r="D69" s="905" t="s">
        <v>829</v>
      </c>
      <c r="E69" s="905" t="s">
        <v>829</v>
      </c>
      <c r="F69" s="904">
        <v>14</v>
      </c>
      <c r="G69" s="904">
        <v>1</v>
      </c>
      <c r="H69" s="905" t="s">
        <v>829</v>
      </c>
      <c r="I69" s="905" t="s">
        <v>829</v>
      </c>
      <c r="J69" s="904">
        <v>1</v>
      </c>
      <c r="K69" s="904">
        <v>15</v>
      </c>
      <c r="L69" s="905" t="s">
        <v>829</v>
      </c>
      <c r="M69" s="905">
        <v>8</v>
      </c>
      <c r="N69" s="904">
        <v>2</v>
      </c>
      <c r="O69" s="904">
        <v>4</v>
      </c>
      <c r="P69" s="904">
        <v>5</v>
      </c>
      <c r="Q69" s="905">
        <v>2</v>
      </c>
      <c r="R69" s="906">
        <v>8</v>
      </c>
      <c r="S69" s="907">
        <v>1</v>
      </c>
      <c r="T69" s="908">
        <v>3</v>
      </c>
    </row>
    <row r="70" spans="2:20" s="281" customFormat="1" ht="17.25" customHeight="1">
      <c r="B70" s="914" t="s">
        <v>2156</v>
      </c>
      <c r="C70" s="925">
        <v>161</v>
      </c>
      <c r="D70" s="905" t="s">
        <v>829</v>
      </c>
      <c r="E70" s="905" t="s">
        <v>829</v>
      </c>
      <c r="F70" s="904">
        <v>19</v>
      </c>
      <c r="G70" s="904">
        <v>3</v>
      </c>
      <c r="H70" s="905" t="s">
        <v>829</v>
      </c>
      <c r="I70" s="904" t="s">
        <v>829</v>
      </c>
      <c r="J70" s="904">
        <v>2</v>
      </c>
      <c r="K70" s="904">
        <v>43</v>
      </c>
      <c r="L70" s="904">
        <v>2</v>
      </c>
      <c r="M70" s="905">
        <v>22</v>
      </c>
      <c r="N70" s="904">
        <v>6</v>
      </c>
      <c r="O70" s="904">
        <v>10</v>
      </c>
      <c r="P70" s="904">
        <v>14</v>
      </c>
      <c r="Q70" s="905">
        <v>7</v>
      </c>
      <c r="R70" s="906">
        <v>26</v>
      </c>
      <c r="S70" s="907">
        <v>1</v>
      </c>
      <c r="T70" s="908">
        <v>6</v>
      </c>
    </row>
    <row r="71" spans="2:20" s="281" customFormat="1" ht="17.25" customHeight="1">
      <c r="B71" s="914" t="s">
        <v>2157</v>
      </c>
      <c r="C71" s="925">
        <v>19</v>
      </c>
      <c r="D71" s="905">
        <v>1</v>
      </c>
      <c r="E71" s="905" t="s">
        <v>829</v>
      </c>
      <c r="F71" s="904">
        <v>3</v>
      </c>
      <c r="G71" s="904">
        <v>1</v>
      </c>
      <c r="H71" s="905" t="s">
        <v>829</v>
      </c>
      <c r="I71" s="905" t="s">
        <v>829</v>
      </c>
      <c r="J71" s="905" t="s">
        <v>829</v>
      </c>
      <c r="K71" s="904">
        <v>3</v>
      </c>
      <c r="L71" s="904">
        <v>1</v>
      </c>
      <c r="M71" s="905">
        <v>5</v>
      </c>
      <c r="N71" s="904">
        <v>1</v>
      </c>
      <c r="O71" s="904" t="s">
        <v>829</v>
      </c>
      <c r="P71" s="904" t="s">
        <v>829</v>
      </c>
      <c r="Q71" s="905">
        <v>1</v>
      </c>
      <c r="R71" s="912" t="s">
        <v>829</v>
      </c>
      <c r="S71" s="909" t="s">
        <v>829</v>
      </c>
      <c r="T71" s="908">
        <v>3</v>
      </c>
    </row>
    <row r="72" spans="2:20" s="281" customFormat="1" ht="17.25" customHeight="1">
      <c r="B72" s="914" t="s">
        <v>2158</v>
      </c>
      <c r="C72" s="925">
        <v>203</v>
      </c>
      <c r="D72" s="904">
        <v>1</v>
      </c>
      <c r="E72" s="905" t="s">
        <v>829</v>
      </c>
      <c r="F72" s="904">
        <v>55</v>
      </c>
      <c r="G72" s="904">
        <v>2</v>
      </c>
      <c r="H72" s="905" t="s">
        <v>829</v>
      </c>
      <c r="I72" s="904">
        <v>2</v>
      </c>
      <c r="J72" s="904">
        <v>7</v>
      </c>
      <c r="K72" s="904">
        <v>31</v>
      </c>
      <c r="L72" s="904">
        <v>1</v>
      </c>
      <c r="M72" s="905">
        <v>11</v>
      </c>
      <c r="N72" s="904">
        <v>5</v>
      </c>
      <c r="O72" s="904">
        <v>12</v>
      </c>
      <c r="P72" s="904">
        <v>28</v>
      </c>
      <c r="Q72" s="905">
        <v>11</v>
      </c>
      <c r="R72" s="906">
        <v>29</v>
      </c>
      <c r="S72" s="909" t="s">
        <v>829</v>
      </c>
      <c r="T72" s="908">
        <v>8</v>
      </c>
    </row>
    <row r="73" spans="2:20" s="281" customFormat="1" ht="17.25" customHeight="1">
      <c r="B73" s="914" t="s">
        <v>2159</v>
      </c>
      <c r="C73" s="925">
        <v>133</v>
      </c>
      <c r="D73" s="905" t="s">
        <v>829</v>
      </c>
      <c r="E73" s="905" t="s">
        <v>829</v>
      </c>
      <c r="F73" s="904">
        <v>28</v>
      </c>
      <c r="G73" s="904">
        <v>3</v>
      </c>
      <c r="H73" s="905" t="s">
        <v>829</v>
      </c>
      <c r="I73" s="905" t="s">
        <v>829</v>
      </c>
      <c r="J73" s="904">
        <v>2</v>
      </c>
      <c r="K73" s="904">
        <v>25</v>
      </c>
      <c r="L73" s="904">
        <v>1</v>
      </c>
      <c r="M73" s="905">
        <v>9</v>
      </c>
      <c r="N73" s="904">
        <v>7</v>
      </c>
      <c r="O73" s="904">
        <v>9</v>
      </c>
      <c r="P73" s="904">
        <v>17</v>
      </c>
      <c r="Q73" s="905">
        <v>5</v>
      </c>
      <c r="R73" s="906">
        <v>24</v>
      </c>
      <c r="S73" s="909" t="s">
        <v>829</v>
      </c>
      <c r="T73" s="908">
        <v>3</v>
      </c>
    </row>
    <row r="74" spans="2:20" s="281" customFormat="1" ht="17.25" customHeight="1">
      <c r="B74" s="914" t="s">
        <v>2160</v>
      </c>
      <c r="C74" s="925">
        <v>62</v>
      </c>
      <c r="D74" s="905">
        <v>1</v>
      </c>
      <c r="E74" s="905" t="s">
        <v>829</v>
      </c>
      <c r="F74" s="904">
        <v>12</v>
      </c>
      <c r="G74" s="904">
        <v>3</v>
      </c>
      <c r="H74" s="905" t="s">
        <v>829</v>
      </c>
      <c r="I74" s="905" t="s">
        <v>829</v>
      </c>
      <c r="J74" s="904">
        <v>3</v>
      </c>
      <c r="K74" s="904">
        <v>18</v>
      </c>
      <c r="L74" s="905" t="s">
        <v>829</v>
      </c>
      <c r="M74" s="905">
        <v>2</v>
      </c>
      <c r="N74" s="904">
        <v>2</v>
      </c>
      <c r="O74" s="904">
        <v>5</v>
      </c>
      <c r="P74" s="904">
        <v>2</v>
      </c>
      <c r="Q74" s="905">
        <v>1</v>
      </c>
      <c r="R74" s="906">
        <v>11</v>
      </c>
      <c r="S74" s="909" t="s">
        <v>829</v>
      </c>
      <c r="T74" s="908">
        <v>2</v>
      </c>
    </row>
    <row r="75" spans="2:20" s="281" customFormat="1" ht="17.25" customHeight="1">
      <c r="B75" s="914" t="s">
        <v>2161</v>
      </c>
      <c r="C75" s="925">
        <v>258</v>
      </c>
      <c r="D75" s="904" t="s">
        <v>829</v>
      </c>
      <c r="E75" s="905" t="s">
        <v>829</v>
      </c>
      <c r="F75" s="904">
        <v>65</v>
      </c>
      <c r="G75" s="904">
        <v>10</v>
      </c>
      <c r="H75" s="905" t="s">
        <v>829</v>
      </c>
      <c r="I75" s="904">
        <v>2</v>
      </c>
      <c r="J75" s="904">
        <v>3</v>
      </c>
      <c r="K75" s="904">
        <v>72</v>
      </c>
      <c r="L75" s="904">
        <v>1</v>
      </c>
      <c r="M75" s="905">
        <v>16</v>
      </c>
      <c r="N75" s="904">
        <v>8</v>
      </c>
      <c r="O75" s="904">
        <v>15</v>
      </c>
      <c r="P75" s="904">
        <v>23</v>
      </c>
      <c r="Q75" s="905">
        <v>2</v>
      </c>
      <c r="R75" s="906">
        <v>25</v>
      </c>
      <c r="S75" s="909" t="s">
        <v>829</v>
      </c>
      <c r="T75" s="908">
        <v>16</v>
      </c>
    </row>
    <row r="76" spans="2:20" s="281" customFormat="1" ht="17.25" customHeight="1">
      <c r="B76" s="914" t="s">
        <v>2162</v>
      </c>
      <c r="C76" s="925">
        <v>204</v>
      </c>
      <c r="D76" s="905" t="s">
        <v>829</v>
      </c>
      <c r="E76" s="905" t="s">
        <v>829</v>
      </c>
      <c r="F76" s="904">
        <v>38</v>
      </c>
      <c r="G76" s="904">
        <v>15</v>
      </c>
      <c r="H76" s="905" t="s">
        <v>829</v>
      </c>
      <c r="I76" s="905">
        <v>1</v>
      </c>
      <c r="J76" s="904">
        <v>10</v>
      </c>
      <c r="K76" s="904">
        <v>45</v>
      </c>
      <c r="L76" s="904">
        <v>1</v>
      </c>
      <c r="M76" s="905">
        <v>8</v>
      </c>
      <c r="N76" s="904">
        <v>3</v>
      </c>
      <c r="O76" s="904">
        <v>30</v>
      </c>
      <c r="P76" s="904">
        <v>17</v>
      </c>
      <c r="Q76" s="905">
        <v>6</v>
      </c>
      <c r="R76" s="906">
        <v>17</v>
      </c>
      <c r="S76" s="907">
        <v>4</v>
      </c>
      <c r="T76" s="908">
        <v>9</v>
      </c>
    </row>
    <row r="77" spans="2:20" s="281" customFormat="1" ht="17.25" customHeight="1">
      <c r="B77" s="923" t="s">
        <v>2163</v>
      </c>
      <c r="C77" s="924">
        <v>1089</v>
      </c>
      <c r="D77" s="709" t="s">
        <v>829</v>
      </c>
      <c r="E77" s="709" t="s">
        <v>829</v>
      </c>
      <c r="F77" s="709">
        <v>91</v>
      </c>
      <c r="G77" s="709">
        <v>25</v>
      </c>
      <c r="H77" s="709" t="s">
        <v>829</v>
      </c>
      <c r="I77" s="709">
        <v>7</v>
      </c>
      <c r="J77" s="709">
        <v>10</v>
      </c>
      <c r="K77" s="709">
        <v>246</v>
      </c>
      <c r="L77" s="709">
        <v>14</v>
      </c>
      <c r="M77" s="709">
        <v>114</v>
      </c>
      <c r="N77" s="709">
        <v>29</v>
      </c>
      <c r="O77" s="709">
        <v>165</v>
      </c>
      <c r="P77" s="709">
        <v>150</v>
      </c>
      <c r="Q77" s="709">
        <v>45</v>
      </c>
      <c r="R77" s="895">
        <v>142</v>
      </c>
      <c r="S77" s="896">
        <v>5</v>
      </c>
      <c r="T77" s="902">
        <v>46</v>
      </c>
    </row>
    <row r="78" spans="2:20" s="281" customFormat="1" ht="17.25" customHeight="1">
      <c r="B78" s="914" t="s">
        <v>2164</v>
      </c>
      <c r="C78" s="925">
        <v>503</v>
      </c>
      <c r="D78" s="905" t="s">
        <v>829</v>
      </c>
      <c r="E78" s="905" t="s">
        <v>829</v>
      </c>
      <c r="F78" s="904">
        <v>31</v>
      </c>
      <c r="G78" s="904">
        <v>10</v>
      </c>
      <c r="H78" s="905" t="s">
        <v>829</v>
      </c>
      <c r="I78" s="904">
        <v>4</v>
      </c>
      <c r="J78" s="904">
        <v>8</v>
      </c>
      <c r="K78" s="904">
        <v>117</v>
      </c>
      <c r="L78" s="904">
        <v>8</v>
      </c>
      <c r="M78" s="905">
        <v>51</v>
      </c>
      <c r="N78" s="904">
        <v>9</v>
      </c>
      <c r="O78" s="904">
        <v>114</v>
      </c>
      <c r="P78" s="904">
        <v>58</v>
      </c>
      <c r="Q78" s="905">
        <v>16</v>
      </c>
      <c r="R78" s="906">
        <v>57</v>
      </c>
      <c r="S78" s="907">
        <v>1</v>
      </c>
      <c r="T78" s="908">
        <v>19</v>
      </c>
    </row>
    <row r="79" spans="2:20" s="281" customFormat="1" ht="17.25" customHeight="1">
      <c r="B79" s="914" t="s">
        <v>2165</v>
      </c>
      <c r="C79" s="925">
        <v>209</v>
      </c>
      <c r="D79" s="905" t="s">
        <v>829</v>
      </c>
      <c r="E79" s="905" t="s">
        <v>829</v>
      </c>
      <c r="F79" s="904">
        <v>18</v>
      </c>
      <c r="G79" s="904">
        <v>3</v>
      </c>
      <c r="H79" s="905" t="s">
        <v>829</v>
      </c>
      <c r="I79" s="905" t="s">
        <v>829</v>
      </c>
      <c r="J79" s="904" t="s">
        <v>829</v>
      </c>
      <c r="K79" s="904">
        <v>57</v>
      </c>
      <c r="L79" s="904">
        <v>1</v>
      </c>
      <c r="M79" s="905">
        <v>27</v>
      </c>
      <c r="N79" s="904">
        <v>5</v>
      </c>
      <c r="O79" s="904">
        <v>14</v>
      </c>
      <c r="P79" s="904">
        <v>35</v>
      </c>
      <c r="Q79" s="905">
        <v>9</v>
      </c>
      <c r="R79" s="906">
        <v>26</v>
      </c>
      <c r="S79" s="907">
        <v>2</v>
      </c>
      <c r="T79" s="908">
        <v>12</v>
      </c>
    </row>
    <row r="80" spans="2:20" s="281" customFormat="1" ht="17.25" customHeight="1">
      <c r="B80" s="914" t="s">
        <v>2166</v>
      </c>
      <c r="C80" s="925">
        <v>49</v>
      </c>
      <c r="D80" s="904" t="s">
        <v>829</v>
      </c>
      <c r="E80" s="905" t="s">
        <v>829</v>
      </c>
      <c r="F80" s="904">
        <v>3</v>
      </c>
      <c r="G80" s="904">
        <v>1</v>
      </c>
      <c r="H80" s="905" t="s">
        <v>829</v>
      </c>
      <c r="I80" s="905" t="s">
        <v>829</v>
      </c>
      <c r="J80" s="904" t="s">
        <v>829</v>
      </c>
      <c r="K80" s="904">
        <v>16</v>
      </c>
      <c r="L80" s="905">
        <v>1</v>
      </c>
      <c r="M80" s="905">
        <v>6</v>
      </c>
      <c r="N80" s="904">
        <v>2</v>
      </c>
      <c r="O80" s="904">
        <v>1</v>
      </c>
      <c r="P80" s="904">
        <v>5</v>
      </c>
      <c r="Q80" s="905">
        <v>4</v>
      </c>
      <c r="R80" s="906">
        <v>9</v>
      </c>
      <c r="S80" s="907">
        <v>1</v>
      </c>
      <c r="T80" s="908" t="s">
        <v>829</v>
      </c>
    </row>
    <row r="81" spans="2:20" s="281" customFormat="1" ht="17.25" customHeight="1">
      <c r="B81" s="914" t="s">
        <v>2167</v>
      </c>
      <c r="C81" s="925">
        <v>67</v>
      </c>
      <c r="D81" s="905" t="s">
        <v>829</v>
      </c>
      <c r="E81" s="905" t="s">
        <v>829</v>
      </c>
      <c r="F81" s="904">
        <v>2</v>
      </c>
      <c r="G81" s="904">
        <v>1</v>
      </c>
      <c r="H81" s="904" t="s">
        <v>829</v>
      </c>
      <c r="I81" s="905" t="s">
        <v>829</v>
      </c>
      <c r="J81" s="905" t="s">
        <v>829</v>
      </c>
      <c r="K81" s="904">
        <v>14</v>
      </c>
      <c r="L81" s="905" t="s">
        <v>829</v>
      </c>
      <c r="M81" s="905">
        <v>5</v>
      </c>
      <c r="N81" s="905" t="s">
        <v>829</v>
      </c>
      <c r="O81" s="904">
        <v>13</v>
      </c>
      <c r="P81" s="904">
        <v>19</v>
      </c>
      <c r="Q81" s="905">
        <v>2</v>
      </c>
      <c r="R81" s="906">
        <v>7</v>
      </c>
      <c r="S81" s="907">
        <v>1</v>
      </c>
      <c r="T81" s="908">
        <v>3</v>
      </c>
    </row>
    <row r="82" spans="2:20" s="281" customFormat="1" ht="17.25" customHeight="1">
      <c r="B82" s="914" t="s">
        <v>2168</v>
      </c>
      <c r="C82" s="925">
        <v>124</v>
      </c>
      <c r="D82" s="905" t="s">
        <v>829</v>
      </c>
      <c r="E82" s="905" t="s">
        <v>829</v>
      </c>
      <c r="F82" s="904">
        <v>10</v>
      </c>
      <c r="G82" s="904">
        <v>3</v>
      </c>
      <c r="H82" s="905" t="s">
        <v>829</v>
      </c>
      <c r="I82" s="905">
        <v>2</v>
      </c>
      <c r="J82" s="904" t="s">
        <v>829</v>
      </c>
      <c r="K82" s="904">
        <v>18</v>
      </c>
      <c r="L82" s="904">
        <v>3</v>
      </c>
      <c r="M82" s="905">
        <v>10</v>
      </c>
      <c r="N82" s="904">
        <v>8</v>
      </c>
      <c r="O82" s="904">
        <v>17</v>
      </c>
      <c r="P82" s="904">
        <v>16</v>
      </c>
      <c r="Q82" s="905">
        <v>3</v>
      </c>
      <c r="R82" s="906">
        <v>30</v>
      </c>
      <c r="S82" s="909" t="s">
        <v>829</v>
      </c>
      <c r="T82" s="908">
        <v>4</v>
      </c>
    </row>
    <row r="83" spans="2:20" s="281" customFormat="1" ht="17.25" customHeight="1">
      <c r="B83" s="914" t="s">
        <v>2169</v>
      </c>
      <c r="C83" s="925">
        <v>47</v>
      </c>
      <c r="D83" s="905" t="s">
        <v>829</v>
      </c>
      <c r="E83" s="905" t="s">
        <v>829</v>
      </c>
      <c r="F83" s="904">
        <v>7</v>
      </c>
      <c r="G83" s="904" t="s">
        <v>829</v>
      </c>
      <c r="H83" s="905" t="s">
        <v>829</v>
      </c>
      <c r="I83" s="904" t="s">
        <v>829</v>
      </c>
      <c r="J83" s="905" t="s">
        <v>829</v>
      </c>
      <c r="K83" s="904">
        <v>9</v>
      </c>
      <c r="L83" s="905" t="s">
        <v>829</v>
      </c>
      <c r="M83" s="905">
        <v>4</v>
      </c>
      <c r="N83" s="904">
        <v>2</v>
      </c>
      <c r="O83" s="904">
        <v>1</v>
      </c>
      <c r="P83" s="904">
        <v>9</v>
      </c>
      <c r="Q83" s="905">
        <v>6</v>
      </c>
      <c r="R83" s="906">
        <v>7</v>
      </c>
      <c r="S83" s="909" t="s">
        <v>829</v>
      </c>
      <c r="T83" s="908">
        <v>2</v>
      </c>
    </row>
    <row r="84" spans="2:20" s="281" customFormat="1" ht="17.25" customHeight="1">
      <c r="B84" s="914" t="s">
        <v>2170</v>
      </c>
      <c r="C84" s="925">
        <v>90</v>
      </c>
      <c r="D84" s="905" t="s">
        <v>829</v>
      </c>
      <c r="E84" s="905" t="s">
        <v>829</v>
      </c>
      <c r="F84" s="904">
        <v>20</v>
      </c>
      <c r="G84" s="904">
        <v>7</v>
      </c>
      <c r="H84" s="905" t="s">
        <v>829</v>
      </c>
      <c r="I84" s="904">
        <v>1</v>
      </c>
      <c r="J84" s="904">
        <v>2</v>
      </c>
      <c r="K84" s="904">
        <v>15</v>
      </c>
      <c r="L84" s="904">
        <v>1</v>
      </c>
      <c r="M84" s="905">
        <v>11</v>
      </c>
      <c r="N84" s="904">
        <v>3</v>
      </c>
      <c r="O84" s="904">
        <v>5</v>
      </c>
      <c r="P84" s="904">
        <v>8</v>
      </c>
      <c r="Q84" s="905">
        <v>5</v>
      </c>
      <c r="R84" s="906">
        <v>6</v>
      </c>
      <c r="S84" s="909" t="s">
        <v>829</v>
      </c>
      <c r="T84" s="908">
        <v>6</v>
      </c>
    </row>
    <row r="85" spans="2:20" s="281" customFormat="1" ht="17.25" customHeight="1">
      <c r="B85" s="923" t="s">
        <v>2171</v>
      </c>
      <c r="C85" s="924">
        <v>799</v>
      </c>
      <c r="D85" s="709">
        <v>1</v>
      </c>
      <c r="E85" s="709" t="s">
        <v>829</v>
      </c>
      <c r="F85" s="709">
        <v>142</v>
      </c>
      <c r="G85" s="709">
        <v>39</v>
      </c>
      <c r="H85" s="709">
        <v>1</v>
      </c>
      <c r="I85" s="709">
        <v>5</v>
      </c>
      <c r="J85" s="709">
        <v>16</v>
      </c>
      <c r="K85" s="709">
        <v>166</v>
      </c>
      <c r="L85" s="709">
        <v>12</v>
      </c>
      <c r="M85" s="709">
        <v>46</v>
      </c>
      <c r="N85" s="709">
        <v>23</v>
      </c>
      <c r="O85" s="709">
        <v>64</v>
      </c>
      <c r="P85" s="709">
        <v>107</v>
      </c>
      <c r="Q85" s="709">
        <v>50</v>
      </c>
      <c r="R85" s="895">
        <v>75</v>
      </c>
      <c r="S85" s="896">
        <v>6</v>
      </c>
      <c r="T85" s="902">
        <v>46</v>
      </c>
    </row>
    <row r="86" spans="2:20" s="281" customFormat="1" ht="17.25" customHeight="1">
      <c r="B86" s="914" t="s">
        <v>2172</v>
      </c>
      <c r="C86" s="915">
        <v>84</v>
      </c>
      <c r="D86" s="904" t="s">
        <v>829</v>
      </c>
      <c r="E86" s="905" t="s">
        <v>829</v>
      </c>
      <c r="F86" s="904">
        <v>20</v>
      </c>
      <c r="G86" s="904">
        <v>2</v>
      </c>
      <c r="H86" s="905" t="s">
        <v>829</v>
      </c>
      <c r="I86" s="904" t="s">
        <v>829</v>
      </c>
      <c r="J86" s="904">
        <v>5</v>
      </c>
      <c r="K86" s="904">
        <v>11</v>
      </c>
      <c r="L86" s="905">
        <v>1</v>
      </c>
      <c r="M86" s="904">
        <v>3</v>
      </c>
      <c r="N86" s="904">
        <v>6</v>
      </c>
      <c r="O86" s="904">
        <v>1</v>
      </c>
      <c r="P86" s="904">
        <v>5</v>
      </c>
      <c r="Q86" s="904">
        <v>9</v>
      </c>
      <c r="R86" s="906">
        <v>13</v>
      </c>
      <c r="S86" s="909" t="s">
        <v>829</v>
      </c>
      <c r="T86" s="908">
        <v>8</v>
      </c>
    </row>
    <row r="87" spans="2:20" s="281" customFormat="1" ht="17.25" customHeight="1">
      <c r="B87" s="914" t="s">
        <v>2173</v>
      </c>
      <c r="C87" s="915">
        <v>152</v>
      </c>
      <c r="D87" s="905" t="s">
        <v>829</v>
      </c>
      <c r="E87" s="905" t="s">
        <v>829</v>
      </c>
      <c r="F87" s="904">
        <v>13</v>
      </c>
      <c r="G87" s="904">
        <v>4</v>
      </c>
      <c r="H87" s="904">
        <v>1</v>
      </c>
      <c r="I87" s="905">
        <v>1</v>
      </c>
      <c r="J87" s="905">
        <v>3</v>
      </c>
      <c r="K87" s="904">
        <v>49</v>
      </c>
      <c r="L87" s="904">
        <v>3</v>
      </c>
      <c r="M87" s="904">
        <v>12</v>
      </c>
      <c r="N87" s="904">
        <v>2</v>
      </c>
      <c r="O87" s="904">
        <v>16</v>
      </c>
      <c r="P87" s="904">
        <v>16</v>
      </c>
      <c r="Q87" s="904">
        <v>7</v>
      </c>
      <c r="R87" s="906">
        <v>15</v>
      </c>
      <c r="S87" s="907">
        <v>2</v>
      </c>
      <c r="T87" s="908">
        <v>8</v>
      </c>
    </row>
    <row r="88" spans="2:20" s="281" customFormat="1" ht="17.25" customHeight="1">
      <c r="B88" s="914" t="s">
        <v>2174</v>
      </c>
      <c r="C88" s="915">
        <v>44</v>
      </c>
      <c r="D88" s="905" t="s">
        <v>829</v>
      </c>
      <c r="E88" s="905" t="s">
        <v>829</v>
      </c>
      <c r="F88" s="904">
        <v>7</v>
      </c>
      <c r="G88" s="905" t="s">
        <v>829</v>
      </c>
      <c r="H88" s="905" t="s">
        <v>829</v>
      </c>
      <c r="I88" s="904">
        <v>1</v>
      </c>
      <c r="J88" s="904">
        <v>1</v>
      </c>
      <c r="K88" s="904">
        <v>8</v>
      </c>
      <c r="L88" s="904">
        <v>1</v>
      </c>
      <c r="M88" s="904">
        <v>1</v>
      </c>
      <c r="N88" s="904">
        <v>2</v>
      </c>
      <c r="O88" s="904">
        <v>2</v>
      </c>
      <c r="P88" s="904">
        <v>12</v>
      </c>
      <c r="Q88" s="904">
        <v>3</v>
      </c>
      <c r="R88" s="906">
        <v>3</v>
      </c>
      <c r="S88" s="907">
        <v>1</v>
      </c>
      <c r="T88" s="908">
        <v>2</v>
      </c>
    </row>
    <row r="89" spans="2:20" s="281" customFormat="1" ht="17.25" customHeight="1">
      <c r="B89" s="914" t="s">
        <v>2175</v>
      </c>
      <c r="C89" s="915">
        <v>56</v>
      </c>
      <c r="D89" s="905" t="s">
        <v>829</v>
      </c>
      <c r="E89" s="905" t="s">
        <v>829</v>
      </c>
      <c r="F89" s="904">
        <v>16</v>
      </c>
      <c r="G89" s="904">
        <v>3</v>
      </c>
      <c r="H89" s="905" t="s">
        <v>829</v>
      </c>
      <c r="I89" s="904">
        <v>1</v>
      </c>
      <c r="J89" s="904">
        <v>1</v>
      </c>
      <c r="K89" s="904">
        <v>10</v>
      </c>
      <c r="L89" s="905" t="s">
        <v>829</v>
      </c>
      <c r="M89" s="904">
        <v>1</v>
      </c>
      <c r="N89" s="904">
        <v>3</v>
      </c>
      <c r="O89" s="904">
        <v>3</v>
      </c>
      <c r="P89" s="904">
        <v>12</v>
      </c>
      <c r="Q89" s="904">
        <v>3</v>
      </c>
      <c r="R89" s="906">
        <v>3</v>
      </c>
      <c r="S89" s="909" t="s">
        <v>829</v>
      </c>
      <c r="T89" s="910" t="s">
        <v>829</v>
      </c>
    </row>
    <row r="90" spans="2:20" s="281" customFormat="1" ht="17.25" customHeight="1">
      <c r="B90" s="916" t="s">
        <v>2176</v>
      </c>
      <c r="C90" s="917">
        <v>18</v>
      </c>
      <c r="D90" s="918" t="s">
        <v>829</v>
      </c>
      <c r="E90" s="918" t="s">
        <v>829</v>
      </c>
      <c r="F90" s="919">
        <v>6</v>
      </c>
      <c r="G90" s="918" t="s">
        <v>829</v>
      </c>
      <c r="H90" s="918" t="s">
        <v>829</v>
      </c>
      <c r="I90" s="918" t="s">
        <v>829</v>
      </c>
      <c r="J90" s="918" t="s">
        <v>829</v>
      </c>
      <c r="K90" s="919">
        <v>1</v>
      </c>
      <c r="L90" s="918" t="s">
        <v>829</v>
      </c>
      <c r="M90" s="919">
        <v>4</v>
      </c>
      <c r="N90" s="919">
        <v>2</v>
      </c>
      <c r="O90" s="918" t="s">
        <v>829</v>
      </c>
      <c r="P90" s="919">
        <v>1</v>
      </c>
      <c r="Q90" s="919">
        <v>2</v>
      </c>
      <c r="R90" s="920">
        <v>1</v>
      </c>
      <c r="S90" s="921" t="s">
        <v>829</v>
      </c>
      <c r="T90" s="922">
        <v>1</v>
      </c>
    </row>
    <row r="91" spans="2:20" ht="17.25" customHeight="1">
      <c r="B91" s="3229" t="s">
        <v>2076</v>
      </c>
      <c r="C91" s="3232" t="s">
        <v>1704</v>
      </c>
      <c r="D91" s="885" t="s">
        <v>1881</v>
      </c>
      <c r="E91" s="886" t="s">
        <v>2077</v>
      </c>
      <c r="F91" s="3034" t="s">
        <v>1835</v>
      </c>
      <c r="G91" s="3034" t="s">
        <v>1724</v>
      </c>
      <c r="H91" s="316" t="s">
        <v>2078</v>
      </c>
      <c r="I91" s="3233" t="s">
        <v>2079</v>
      </c>
      <c r="J91" s="3049" t="s">
        <v>1959</v>
      </c>
      <c r="K91" s="3222" t="s">
        <v>1840</v>
      </c>
      <c r="L91" s="3049" t="s">
        <v>1729</v>
      </c>
      <c r="M91" s="3224" t="s">
        <v>1989</v>
      </c>
      <c r="N91" s="887" t="s">
        <v>2080</v>
      </c>
      <c r="O91" s="886" t="s">
        <v>1890</v>
      </c>
      <c r="P91" s="886" t="s">
        <v>2081</v>
      </c>
      <c r="Q91" s="3224" t="s">
        <v>2082</v>
      </c>
      <c r="R91" s="3049" t="s">
        <v>2083</v>
      </c>
      <c r="S91" s="316" t="s">
        <v>2084</v>
      </c>
      <c r="T91" s="888" t="s">
        <v>1892</v>
      </c>
    </row>
    <row r="92" spans="2:20" ht="17.25" customHeight="1">
      <c r="B92" s="3230"/>
      <c r="C92" s="3225"/>
      <c r="D92" s="889"/>
      <c r="E92" s="890" t="s">
        <v>2085</v>
      </c>
      <c r="F92" s="3050"/>
      <c r="G92" s="3050"/>
      <c r="H92" s="889" t="s">
        <v>2086</v>
      </c>
      <c r="I92" s="3050"/>
      <c r="J92" s="3234"/>
      <c r="K92" s="3223"/>
      <c r="L92" s="3050"/>
      <c r="M92" s="3225"/>
      <c r="N92" s="890" t="s">
        <v>2087</v>
      </c>
      <c r="O92" s="890" t="s">
        <v>2088</v>
      </c>
      <c r="P92" s="890" t="s">
        <v>2089</v>
      </c>
      <c r="Q92" s="3227"/>
      <c r="R92" s="3050"/>
      <c r="S92" s="889" t="s">
        <v>2090</v>
      </c>
      <c r="T92" s="891" t="s">
        <v>2091</v>
      </c>
    </row>
    <row r="93" spans="2:20" ht="17.25" customHeight="1">
      <c r="B93" s="3231"/>
      <c r="C93" s="3226"/>
      <c r="D93" s="318" t="s">
        <v>2092</v>
      </c>
      <c r="E93" s="892" t="s">
        <v>1886</v>
      </c>
      <c r="F93" s="3035"/>
      <c r="G93" s="3035"/>
      <c r="H93" s="318" t="s">
        <v>2093</v>
      </c>
      <c r="I93" s="3035"/>
      <c r="J93" s="3235"/>
      <c r="K93" s="3015"/>
      <c r="L93" s="3035"/>
      <c r="M93" s="3226"/>
      <c r="N93" s="892" t="s">
        <v>1892</v>
      </c>
      <c r="O93" s="892" t="s">
        <v>1892</v>
      </c>
      <c r="P93" s="892" t="s">
        <v>2094</v>
      </c>
      <c r="Q93" s="3228"/>
      <c r="R93" s="3035"/>
      <c r="S93" s="318" t="s">
        <v>2095</v>
      </c>
      <c r="T93" s="893" t="s">
        <v>2096</v>
      </c>
    </row>
    <row r="94" spans="2:20" s="281" customFormat="1" ht="17.25" customHeight="1">
      <c r="B94" s="914" t="s">
        <v>2177</v>
      </c>
      <c r="C94" s="926">
        <v>203</v>
      </c>
      <c r="D94" s="904" t="s">
        <v>829</v>
      </c>
      <c r="E94" s="905" t="s">
        <v>829</v>
      </c>
      <c r="F94" s="904">
        <v>34</v>
      </c>
      <c r="G94" s="904">
        <v>5</v>
      </c>
      <c r="H94" s="905" t="s">
        <v>829</v>
      </c>
      <c r="I94" s="904">
        <v>1</v>
      </c>
      <c r="J94" s="904">
        <v>2</v>
      </c>
      <c r="K94" s="904">
        <v>37</v>
      </c>
      <c r="L94" s="904">
        <v>4</v>
      </c>
      <c r="M94" s="904">
        <v>15</v>
      </c>
      <c r="N94" s="904">
        <v>3</v>
      </c>
      <c r="O94" s="904">
        <v>23</v>
      </c>
      <c r="P94" s="904">
        <v>36</v>
      </c>
      <c r="Q94" s="904">
        <v>12</v>
      </c>
      <c r="R94" s="906">
        <v>20</v>
      </c>
      <c r="S94" s="907">
        <v>2</v>
      </c>
      <c r="T94" s="908">
        <v>9</v>
      </c>
    </row>
    <row r="95" spans="2:20" s="281" customFormat="1" ht="17.25" customHeight="1">
      <c r="B95" s="914" t="s">
        <v>2178</v>
      </c>
      <c r="C95" s="915">
        <v>73</v>
      </c>
      <c r="D95" s="904">
        <v>1</v>
      </c>
      <c r="E95" s="905" t="s">
        <v>829</v>
      </c>
      <c r="F95" s="904">
        <v>11</v>
      </c>
      <c r="G95" s="904">
        <v>5</v>
      </c>
      <c r="H95" s="905" t="s">
        <v>829</v>
      </c>
      <c r="I95" s="905">
        <v>1</v>
      </c>
      <c r="J95" s="905" t="s">
        <v>829</v>
      </c>
      <c r="K95" s="904">
        <v>16</v>
      </c>
      <c r="L95" s="904">
        <v>2</v>
      </c>
      <c r="M95" s="904">
        <v>6</v>
      </c>
      <c r="N95" s="905" t="s">
        <v>829</v>
      </c>
      <c r="O95" s="905">
        <v>5</v>
      </c>
      <c r="P95" s="904">
        <v>7</v>
      </c>
      <c r="Q95" s="904">
        <v>4</v>
      </c>
      <c r="R95" s="906">
        <v>7</v>
      </c>
      <c r="S95" s="907">
        <v>1</v>
      </c>
      <c r="T95" s="908">
        <v>7</v>
      </c>
    </row>
    <row r="96" spans="2:20" s="281" customFormat="1" ht="17.25" customHeight="1">
      <c r="B96" s="914" t="s">
        <v>2179</v>
      </c>
      <c r="C96" s="915">
        <v>18</v>
      </c>
      <c r="D96" s="905" t="s">
        <v>829</v>
      </c>
      <c r="E96" s="905" t="s">
        <v>829</v>
      </c>
      <c r="F96" s="904">
        <v>5</v>
      </c>
      <c r="G96" s="904">
        <v>2</v>
      </c>
      <c r="H96" s="905" t="s">
        <v>829</v>
      </c>
      <c r="I96" s="904" t="s">
        <v>829</v>
      </c>
      <c r="J96" s="905">
        <v>1</v>
      </c>
      <c r="K96" s="904">
        <v>3</v>
      </c>
      <c r="L96" s="905" t="s">
        <v>829</v>
      </c>
      <c r="M96" s="904" t="s">
        <v>829</v>
      </c>
      <c r="N96" s="905">
        <v>1</v>
      </c>
      <c r="O96" s="905" t="s">
        <v>829</v>
      </c>
      <c r="P96" s="904">
        <v>1</v>
      </c>
      <c r="Q96" s="904">
        <v>5</v>
      </c>
      <c r="R96" s="912" t="s">
        <v>829</v>
      </c>
      <c r="S96" s="909" t="s">
        <v>829</v>
      </c>
      <c r="T96" s="908" t="s">
        <v>829</v>
      </c>
    </row>
    <row r="97" spans="2:20" s="281" customFormat="1" ht="17.25" customHeight="1">
      <c r="B97" s="914" t="s">
        <v>2180</v>
      </c>
      <c r="C97" s="915">
        <v>124</v>
      </c>
      <c r="D97" s="905" t="s">
        <v>829</v>
      </c>
      <c r="E97" s="905" t="s">
        <v>829</v>
      </c>
      <c r="F97" s="904">
        <v>24</v>
      </c>
      <c r="G97" s="904">
        <v>17</v>
      </c>
      <c r="H97" s="905" t="s">
        <v>829</v>
      </c>
      <c r="I97" s="905" t="s">
        <v>829</v>
      </c>
      <c r="J97" s="904">
        <v>1</v>
      </c>
      <c r="K97" s="904">
        <v>28</v>
      </c>
      <c r="L97" s="904" t="s">
        <v>829</v>
      </c>
      <c r="M97" s="904">
        <v>4</v>
      </c>
      <c r="N97" s="904">
        <v>2</v>
      </c>
      <c r="O97" s="905">
        <v>14</v>
      </c>
      <c r="P97" s="904">
        <v>14</v>
      </c>
      <c r="Q97" s="904">
        <v>1</v>
      </c>
      <c r="R97" s="906">
        <v>9</v>
      </c>
      <c r="S97" s="909" t="s">
        <v>829</v>
      </c>
      <c r="T97" s="908">
        <v>10</v>
      </c>
    </row>
    <row r="98" spans="2:20" s="281" customFormat="1" ht="17.25" customHeight="1">
      <c r="B98" s="914" t="s">
        <v>2181</v>
      </c>
      <c r="C98" s="915">
        <v>14</v>
      </c>
      <c r="D98" s="905" t="s">
        <v>829</v>
      </c>
      <c r="E98" s="905" t="s">
        <v>829</v>
      </c>
      <c r="F98" s="904">
        <v>4</v>
      </c>
      <c r="G98" s="905" t="s">
        <v>829</v>
      </c>
      <c r="H98" s="905" t="s">
        <v>829</v>
      </c>
      <c r="I98" s="905" t="s">
        <v>829</v>
      </c>
      <c r="J98" s="905" t="s">
        <v>829</v>
      </c>
      <c r="K98" s="904">
        <v>1</v>
      </c>
      <c r="L98" s="905">
        <v>1</v>
      </c>
      <c r="M98" s="904" t="s">
        <v>829</v>
      </c>
      <c r="N98" s="904">
        <v>2</v>
      </c>
      <c r="O98" s="905" t="s">
        <v>829</v>
      </c>
      <c r="P98" s="904">
        <v>1</v>
      </c>
      <c r="Q98" s="904">
        <v>1</v>
      </c>
      <c r="R98" s="906">
        <v>4</v>
      </c>
      <c r="S98" s="909" t="s">
        <v>829</v>
      </c>
      <c r="T98" s="908" t="s">
        <v>829</v>
      </c>
    </row>
    <row r="99" spans="2:20" s="281" customFormat="1" ht="17.25" customHeight="1">
      <c r="B99" s="914" t="s">
        <v>2182</v>
      </c>
      <c r="C99" s="915">
        <v>13</v>
      </c>
      <c r="D99" s="905" t="s">
        <v>829</v>
      </c>
      <c r="E99" s="905" t="s">
        <v>829</v>
      </c>
      <c r="F99" s="904">
        <v>2</v>
      </c>
      <c r="G99" s="904">
        <v>1</v>
      </c>
      <c r="H99" s="905" t="s">
        <v>829</v>
      </c>
      <c r="I99" s="905" t="s">
        <v>829</v>
      </c>
      <c r="J99" s="904">
        <v>2</v>
      </c>
      <c r="K99" s="904">
        <v>2</v>
      </c>
      <c r="L99" s="904" t="s">
        <v>829</v>
      </c>
      <c r="M99" s="904" t="s">
        <v>829</v>
      </c>
      <c r="N99" s="904" t="s">
        <v>829</v>
      </c>
      <c r="O99" s="905" t="s">
        <v>829</v>
      </c>
      <c r="P99" s="904">
        <v>2</v>
      </c>
      <c r="Q99" s="904">
        <v>3</v>
      </c>
      <c r="R99" s="912" t="s">
        <v>829</v>
      </c>
      <c r="S99" s="909" t="s">
        <v>829</v>
      </c>
      <c r="T99" s="910">
        <v>1</v>
      </c>
    </row>
    <row r="100" spans="2:20" s="281" customFormat="1" ht="17.25" customHeight="1">
      <c r="B100" s="923" t="s">
        <v>2183</v>
      </c>
      <c r="C100" s="924">
        <v>1742</v>
      </c>
      <c r="D100" s="709" t="s">
        <v>829</v>
      </c>
      <c r="E100" s="709" t="s">
        <v>829</v>
      </c>
      <c r="F100" s="709">
        <v>221</v>
      </c>
      <c r="G100" s="709">
        <v>144</v>
      </c>
      <c r="H100" s="709">
        <v>2</v>
      </c>
      <c r="I100" s="709">
        <v>12</v>
      </c>
      <c r="J100" s="709">
        <v>42</v>
      </c>
      <c r="K100" s="709">
        <v>401</v>
      </c>
      <c r="L100" s="709">
        <v>18</v>
      </c>
      <c r="M100" s="709">
        <v>100</v>
      </c>
      <c r="N100" s="709">
        <v>48</v>
      </c>
      <c r="O100" s="709">
        <v>223</v>
      </c>
      <c r="P100" s="709">
        <v>180</v>
      </c>
      <c r="Q100" s="709">
        <v>77</v>
      </c>
      <c r="R100" s="895">
        <v>174</v>
      </c>
      <c r="S100" s="896">
        <v>5</v>
      </c>
      <c r="T100" s="902">
        <v>95</v>
      </c>
    </row>
    <row r="101" spans="2:20" s="281" customFormat="1" ht="17.25" customHeight="1">
      <c r="B101" s="914" t="s">
        <v>2184</v>
      </c>
      <c r="C101" s="915">
        <v>12</v>
      </c>
      <c r="D101" s="905" t="s">
        <v>829</v>
      </c>
      <c r="E101" s="905" t="s">
        <v>829</v>
      </c>
      <c r="F101" s="904">
        <v>2</v>
      </c>
      <c r="G101" s="904" t="s">
        <v>829</v>
      </c>
      <c r="H101" s="905" t="s">
        <v>829</v>
      </c>
      <c r="I101" s="905" t="s">
        <v>829</v>
      </c>
      <c r="J101" s="905" t="s">
        <v>829</v>
      </c>
      <c r="K101" s="904">
        <v>4</v>
      </c>
      <c r="L101" s="905" t="s">
        <v>829</v>
      </c>
      <c r="M101" s="904" t="s">
        <v>829</v>
      </c>
      <c r="N101" s="904">
        <v>2</v>
      </c>
      <c r="O101" s="905" t="s">
        <v>829</v>
      </c>
      <c r="P101" s="905">
        <v>3</v>
      </c>
      <c r="Q101" s="904">
        <v>1</v>
      </c>
      <c r="R101" s="912" t="s">
        <v>829</v>
      </c>
      <c r="S101" s="909" t="s">
        <v>829</v>
      </c>
      <c r="T101" s="910" t="s">
        <v>829</v>
      </c>
    </row>
    <row r="102" spans="2:20" s="281" customFormat="1" ht="17.25" customHeight="1">
      <c r="B102" s="914" t="s">
        <v>2185</v>
      </c>
      <c r="C102" s="915">
        <v>36</v>
      </c>
      <c r="D102" s="904" t="s">
        <v>829</v>
      </c>
      <c r="E102" s="905" t="s">
        <v>829</v>
      </c>
      <c r="F102" s="904">
        <v>9</v>
      </c>
      <c r="G102" s="904">
        <v>9</v>
      </c>
      <c r="H102" s="905" t="s">
        <v>829</v>
      </c>
      <c r="I102" s="905" t="s">
        <v>829</v>
      </c>
      <c r="J102" s="904">
        <v>3</v>
      </c>
      <c r="K102" s="904">
        <v>5</v>
      </c>
      <c r="L102" s="905" t="s">
        <v>829</v>
      </c>
      <c r="M102" s="904" t="s">
        <v>829</v>
      </c>
      <c r="N102" s="904">
        <v>2</v>
      </c>
      <c r="O102" s="904" t="s">
        <v>829</v>
      </c>
      <c r="P102" s="905" t="s">
        <v>829</v>
      </c>
      <c r="Q102" s="904" t="s">
        <v>829</v>
      </c>
      <c r="R102" s="906">
        <v>4</v>
      </c>
      <c r="S102" s="909" t="s">
        <v>829</v>
      </c>
      <c r="T102" s="908">
        <v>4</v>
      </c>
    </row>
    <row r="103" spans="2:20" s="281" customFormat="1" ht="17.25" customHeight="1">
      <c r="B103" s="914" t="s">
        <v>2186</v>
      </c>
      <c r="C103" s="915">
        <v>54</v>
      </c>
      <c r="D103" s="905" t="s">
        <v>829</v>
      </c>
      <c r="E103" s="905" t="s">
        <v>829</v>
      </c>
      <c r="F103" s="904">
        <v>6</v>
      </c>
      <c r="G103" s="904">
        <v>4</v>
      </c>
      <c r="H103" s="905" t="s">
        <v>829</v>
      </c>
      <c r="I103" s="904">
        <v>1</v>
      </c>
      <c r="J103" s="905" t="s">
        <v>829</v>
      </c>
      <c r="K103" s="904">
        <v>12</v>
      </c>
      <c r="L103" s="904" t="s">
        <v>829</v>
      </c>
      <c r="M103" s="904">
        <v>8</v>
      </c>
      <c r="N103" s="904">
        <v>1</v>
      </c>
      <c r="O103" s="904">
        <v>1</v>
      </c>
      <c r="P103" s="904">
        <v>10</v>
      </c>
      <c r="Q103" s="904">
        <v>2</v>
      </c>
      <c r="R103" s="906">
        <v>7</v>
      </c>
      <c r="S103" s="907" t="s">
        <v>829</v>
      </c>
      <c r="T103" s="908">
        <v>2</v>
      </c>
    </row>
    <row r="104" spans="2:20" s="281" customFormat="1" ht="17.25" customHeight="1">
      <c r="B104" s="914" t="s">
        <v>2187</v>
      </c>
      <c r="C104" s="915">
        <v>11</v>
      </c>
      <c r="D104" s="905" t="s">
        <v>829</v>
      </c>
      <c r="E104" s="905" t="s">
        <v>829</v>
      </c>
      <c r="F104" s="904">
        <v>4</v>
      </c>
      <c r="G104" s="905" t="s">
        <v>829</v>
      </c>
      <c r="H104" s="904" t="s">
        <v>829</v>
      </c>
      <c r="I104" s="905" t="s">
        <v>829</v>
      </c>
      <c r="J104" s="905" t="s">
        <v>829</v>
      </c>
      <c r="K104" s="904">
        <v>1</v>
      </c>
      <c r="L104" s="905" t="s">
        <v>829</v>
      </c>
      <c r="M104" s="904" t="s">
        <v>829</v>
      </c>
      <c r="N104" s="904">
        <v>1</v>
      </c>
      <c r="O104" s="905" t="s">
        <v>829</v>
      </c>
      <c r="P104" s="904">
        <v>2</v>
      </c>
      <c r="Q104" s="904">
        <v>1</v>
      </c>
      <c r="R104" s="906">
        <v>1</v>
      </c>
      <c r="S104" s="909" t="s">
        <v>829</v>
      </c>
      <c r="T104" s="908">
        <v>1</v>
      </c>
    </row>
    <row r="105" spans="2:20" s="281" customFormat="1" ht="17.25" customHeight="1">
      <c r="B105" s="914" t="s">
        <v>2188</v>
      </c>
      <c r="C105" s="915">
        <v>80</v>
      </c>
      <c r="D105" s="905" t="s">
        <v>829</v>
      </c>
      <c r="E105" s="905" t="s">
        <v>829</v>
      </c>
      <c r="F105" s="904">
        <v>6</v>
      </c>
      <c r="G105" s="904">
        <v>10</v>
      </c>
      <c r="H105" s="904">
        <v>1</v>
      </c>
      <c r="I105" s="904" t="s">
        <v>829</v>
      </c>
      <c r="J105" s="904">
        <v>5</v>
      </c>
      <c r="K105" s="904">
        <v>14</v>
      </c>
      <c r="L105" s="904">
        <v>1</v>
      </c>
      <c r="M105" s="904">
        <v>2</v>
      </c>
      <c r="N105" s="904">
        <v>6</v>
      </c>
      <c r="O105" s="904">
        <v>5</v>
      </c>
      <c r="P105" s="904">
        <v>5</v>
      </c>
      <c r="Q105" s="904">
        <v>2</v>
      </c>
      <c r="R105" s="906">
        <v>16</v>
      </c>
      <c r="S105" s="909" t="s">
        <v>829</v>
      </c>
      <c r="T105" s="908">
        <v>7</v>
      </c>
    </row>
    <row r="106" spans="2:20" s="281" customFormat="1" ht="17.25" customHeight="1">
      <c r="B106" s="914" t="s">
        <v>2189</v>
      </c>
      <c r="C106" s="915">
        <v>158</v>
      </c>
      <c r="D106" s="905" t="s">
        <v>829</v>
      </c>
      <c r="E106" s="905" t="s">
        <v>829</v>
      </c>
      <c r="F106" s="904">
        <v>20</v>
      </c>
      <c r="G106" s="904">
        <v>70</v>
      </c>
      <c r="H106" s="905" t="s">
        <v>829</v>
      </c>
      <c r="I106" s="905" t="s">
        <v>829</v>
      </c>
      <c r="J106" s="904">
        <v>3</v>
      </c>
      <c r="K106" s="904">
        <v>29</v>
      </c>
      <c r="L106" s="905" t="s">
        <v>829</v>
      </c>
      <c r="M106" s="904">
        <v>6</v>
      </c>
      <c r="N106" s="905">
        <v>1</v>
      </c>
      <c r="O106" s="904">
        <v>3</v>
      </c>
      <c r="P106" s="904">
        <v>2</v>
      </c>
      <c r="Q106" s="904" t="s">
        <v>829</v>
      </c>
      <c r="R106" s="912" t="s">
        <v>829</v>
      </c>
      <c r="S106" s="909" t="s">
        <v>829</v>
      </c>
      <c r="T106" s="908">
        <v>24</v>
      </c>
    </row>
    <row r="107" spans="2:20" s="281" customFormat="1" ht="17.25" customHeight="1">
      <c r="B107" s="914" t="s">
        <v>2190</v>
      </c>
      <c r="C107" s="915">
        <v>2</v>
      </c>
      <c r="D107" s="905" t="s">
        <v>829</v>
      </c>
      <c r="E107" s="905" t="s">
        <v>829</v>
      </c>
      <c r="F107" s="904" t="s">
        <v>829</v>
      </c>
      <c r="G107" s="905" t="s">
        <v>829</v>
      </c>
      <c r="H107" s="905" t="s">
        <v>829</v>
      </c>
      <c r="I107" s="905" t="s">
        <v>829</v>
      </c>
      <c r="J107" s="905" t="s">
        <v>829</v>
      </c>
      <c r="K107" s="904">
        <v>1</v>
      </c>
      <c r="L107" s="905" t="s">
        <v>829</v>
      </c>
      <c r="M107" s="904" t="s">
        <v>829</v>
      </c>
      <c r="N107" s="905" t="s">
        <v>829</v>
      </c>
      <c r="O107" s="905" t="s">
        <v>829</v>
      </c>
      <c r="P107" s="904">
        <v>1</v>
      </c>
      <c r="Q107" s="904" t="s">
        <v>829</v>
      </c>
      <c r="R107" s="912" t="s">
        <v>829</v>
      </c>
      <c r="S107" s="909" t="s">
        <v>829</v>
      </c>
      <c r="T107" s="910" t="s">
        <v>829</v>
      </c>
    </row>
    <row r="108" spans="2:20" s="281" customFormat="1" ht="17.25" customHeight="1">
      <c r="B108" s="914" t="s">
        <v>2191</v>
      </c>
      <c r="C108" s="915">
        <v>235</v>
      </c>
      <c r="D108" s="905" t="s">
        <v>829</v>
      </c>
      <c r="E108" s="905" t="s">
        <v>829</v>
      </c>
      <c r="F108" s="904">
        <v>42</v>
      </c>
      <c r="G108" s="904">
        <v>11</v>
      </c>
      <c r="H108" s="905" t="s">
        <v>829</v>
      </c>
      <c r="I108" s="904">
        <v>2</v>
      </c>
      <c r="J108" s="904">
        <v>6</v>
      </c>
      <c r="K108" s="904">
        <v>67</v>
      </c>
      <c r="L108" s="904">
        <v>1</v>
      </c>
      <c r="M108" s="904">
        <v>13</v>
      </c>
      <c r="N108" s="904">
        <v>7</v>
      </c>
      <c r="O108" s="905">
        <v>27</v>
      </c>
      <c r="P108" s="904">
        <v>16</v>
      </c>
      <c r="Q108" s="904">
        <v>5</v>
      </c>
      <c r="R108" s="906">
        <v>19</v>
      </c>
      <c r="S108" s="907">
        <v>1</v>
      </c>
      <c r="T108" s="908">
        <v>18</v>
      </c>
    </row>
    <row r="109" spans="2:20" s="281" customFormat="1" ht="17.25" customHeight="1">
      <c r="B109" s="914" t="s">
        <v>2192</v>
      </c>
      <c r="C109" s="915">
        <v>115</v>
      </c>
      <c r="D109" s="905" t="s">
        <v>829</v>
      </c>
      <c r="E109" s="905" t="s">
        <v>829</v>
      </c>
      <c r="F109" s="904">
        <v>42</v>
      </c>
      <c r="G109" s="904">
        <v>2</v>
      </c>
      <c r="H109" s="905" t="s">
        <v>829</v>
      </c>
      <c r="I109" s="904">
        <v>2</v>
      </c>
      <c r="J109" s="904">
        <v>2</v>
      </c>
      <c r="K109" s="904">
        <v>26</v>
      </c>
      <c r="L109" s="904">
        <v>1</v>
      </c>
      <c r="M109" s="904">
        <v>4</v>
      </c>
      <c r="N109" s="904">
        <v>2</v>
      </c>
      <c r="O109" s="904">
        <v>3</v>
      </c>
      <c r="P109" s="904">
        <v>8</v>
      </c>
      <c r="Q109" s="904">
        <v>4</v>
      </c>
      <c r="R109" s="906">
        <v>9</v>
      </c>
      <c r="S109" s="907">
        <v>1</v>
      </c>
      <c r="T109" s="908">
        <v>9</v>
      </c>
    </row>
    <row r="110" spans="2:20" s="281" customFormat="1" ht="17.25" customHeight="1">
      <c r="B110" s="914" t="s">
        <v>2193</v>
      </c>
      <c r="C110" s="915">
        <v>20</v>
      </c>
      <c r="D110" s="905" t="s">
        <v>829</v>
      </c>
      <c r="E110" s="905" t="s">
        <v>829</v>
      </c>
      <c r="F110" s="904">
        <v>5</v>
      </c>
      <c r="G110" s="905" t="s">
        <v>829</v>
      </c>
      <c r="H110" s="905" t="s">
        <v>829</v>
      </c>
      <c r="I110" s="905" t="s">
        <v>829</v>
      </c>
      <c r="J110" s="905" t="s">
        <v>829</v>
      </c>
      <c r="K110" s="904">
        <v>2</v>
      </c>
      <c r="L110" s="905" t="s">
        <v>829</v>
      </c>
      <c r="M110" s="904">
        <v>9</v>
      </c>
      <c r="N110" s="904" t="s">
        <v>829</v>
      </c>
      <c r="O110" s="904">
        <v>1</v>
      </c>
      <c r="P110" s="905" t="s">
        <v>829</v>
      </c>
      <c r="Q110" s="904" t="s">
        <v>829</v>
      </c>
      <c r="R110" s="912">
        <v>2</v>
      </c>
      <c r="S110" s="909" t="s">
        <v>829</v>
      </c>
      <c r="T110" s="908">
        <v>1</v>
      </c>
    </row>
    <row r="111" spans="2:20" s="281" customFormat="1" ht="17.25" customHeight="1">
      <c r="B111" s="914" t="s">
        <v>2194</v>
      </c>
      <c r="C111" s="915">
        <v>849</v>
      </c>
      <c r="D111" s="905" t="s">
        <v>829</v>
      </c>
      <c r="E111" s="905" t="s">
        <v>829</v>
      </c>
      <c r="F111" s="904">
        <v>48</v>
      </c>
      <c r="G111" s="904">
        <v>25</v>
      </c>
      <c r="H111" s="904">
        <v>1</v>
      </c>
      <c r="I111" s="904">
        <v>1</v>
      </c>
      <c r="J111" s="904">
        <v>20</v>
      </c>
      <c r="K111" s="904">
        <v>213</v>
      </c>
      <c r="L111" s="904">
        <v>14</v>
      </c>
      <c r="M111" s="904">
        <v>51</v>
      </c>
      <c r="N111" s="904">
        <v>15</v>
      </c>
      <c r="O111" s="904">
        <v>173</v>
      </c>
      <c r="P111" s="904">
        <v>113</v>
      </c>
      <c r="Q111" s="904">
        <v>55</v>
      </c>
      <c r="R111" s="906">
        <v>95</v>
      </c>
      <c r="S111" s="907">
        <v>2</v>
      </c>
      <c r="T111" s="908">
        <v>23</v>
      </c>
    </row>
    <row r="112" spans="2:20" s="281" customFormat="1" ht="17.25" customHeight="1">
      <c r="B112" s="914" t="s">
        <v>2195</v>
      </c>
      <c r="C112" s="915">
        <v>33</v>
      </c>
      <c r="D112" s="905" t="s">
        <v>829</v>
      </c>
      <c r="E112" s="905" t="s">
        <v>829</v>
      </c>
      <c r="F112" s="904">
        <v>3</v>
      </c>
      <c r="G112" s="904">
        <v>8</v>
      </c>
      <c r="H112" s="905" t="s">
        <v>829</v>
      </c>
      <c r="I112" s="904">
        <v>3</v>
      </c>
      <c r="J112" s="905" t="s">
        <v>829</v>
      </c>
      <c r="K112" s="905">
        <v>3</v>
      </c>
      <c r="L112" s="905" t="s">
        <v>829</v>
      </c>
      <c r="M112" s="904">
        <v>1</v>
      </c>
      <c r="N112" s="904">
        <v>2</v>
      </c>
      <c r="O112" s="904">
        <v>4</v>
      </c>
      <c r="P112" s="904">
        <v>3</v>
      </c>
      <c r="Q112" s="904" t="s">
        <v>829</v>
      </c>
      <c r="R112" s="906">
        <v>2</v>
      </c>
      <c r="S112" s="909" t="s">
        <v>829</v>
      </c>
      <c r="T112" s="908">
        <v>4</v>
      </c>
    </row>
    <row r="113" spans="2:20" s="281" customFormat="1" ht="17.25" customHeight="1">
      <c r="B113" s="914" t="s">
        <v>2196</v>
      </c>
      <c r="C113" s="915">
        <v>137</v>
      </c>
      <c r="D113" s="905" t="s">
        <v>829</v>
      </c>
      <c r="E113" s="905" t="s">
        <v>829</v>
      </c>
      <c r="F113" s="904">
        <v>34</v>
      </c>
      <c r="G113" s="904">
        <v>5</v>
      </c>
      <c r="H113" s="905" t="s">
        <v>829</v>
      </c>
      <c r="I113" s="904">
        <v>3</v>
      </c>
      <c r="J113" s="904">
        <v>3</v>
      </c>
      <c r="K113" s="904">
        <v>24</v>
      </c>
      <c r="L113" s="904">
        <v>1</v>
      </c>
      <c r="M113" s="904">
        <v>6</v>
      </c>
      <c r="N113" s="904">
        <v>9</v>
      </c>
      <c r="O113" s="904">
        <v>6</v>
      </c>
      <c r="P113" s="904">
        <v>17</v>
      </c>
      <c r="Q113" s="904">
        <v>7</v>
      </c>
      <c r="R113" s="906">
        <v>19</v>
      </c>
      <c r="S113" s="907">
        <v>1</v>
      </c>
      <c r="T113" s="908">
        <v>2</v>
      </c>
    </row>
    <row r="114" spans="2:20" s="281" customFormat="1" ht="17.25" customHeight="1">
      <c r="B114" s="923" t="s">
        <v>2197</v>
      </c>
      <c r="C114" s="924">
        <v>802</v>
      </c>
      <c r="D114" s="709">
        <v>2</v>
      </c>
      <c r="E114" s="709" t="s">
        <v>829</v>
      </c>
      <c r="F114" s="709">
        <v>105</v>
      </c>
      <c r="G114" s="709">
        <v>11</v>
      </c>
      <c r="H114" s="709" t="s">
        <v>829</v>
      </c>
      <c r="I114" s="709">
        <v>12</v>
      </c>
      <c r="J114" s="709">
        <v>5</v>
      </c>
      <c r="K114" s="709">
        <v>154</v>
      </c>
      <c r="L114" s="709">
        <v>10</v>
      </c>
      <c r="M114" s="709">
        <v>121</v>
      </c>
      <c r="N114" s="709">
        <v>32</v>
      </c>
      <c r="O114" s="709">
        <v>97</v>
      </c>
      <c r="P114" s="709">
        <v>88</v>
      </c>
      <c r="Q114" s="709">
        <v>28</v>
      </c>
      <c r="R114" s="895">
        <v>95</v>
      </c>
      <c r="S114" s="896">
        <v>6</v>
      </c>
      <c r="T114" s="902">
        <v>36</v>
      </c>
    </row>
    <row r="115" spans="2:20" s="281" customFormat="1" ht="17.25" customHeight="1">
      <c r="B115" s="914" t="s">
        <v>2198</v>
      </c>
      <c r="C115" s="915">
        <v>294</v>
      </c>
      <c r="D115" s="905" t="s">
        <v>829</v>
      </c>
      <c r="E115" s="905" t="s">
        <v>829</v>
      </c>
      <c r="F115" s="904">
        <v>27</v>
      </c>
      <c r="G115" s="904">
        <v>1</v>
      </c>
      <c r="H115" s="905" t="s">
        <v>829</v>
      </c>
      <c r="I115" s="904">
        <v>2</v>
      </c>
      <c r="J115" s="905" t="s">
        <v>829</v>
      </c>
      <c r="K115" s="904">
        <v>63</v>
      </c>
      <c r="L115" s="904">
        <v>2</v>
      </c>
      <c r="M115" s="904">
        <v>36</v>
      </c>
      <c r="N115" s="904">
        <v>9</v>
      </c>
      <c r="O115" s="904">
        <v>44</v>
      </c>
      <c r="P115" s="904">
        <v>39</v>
      </c>
      <c r="Q115" s="904">
        <v>15</v>
      </c>
      <c r="R115" s="906">
        <v>44</v>
      </c>
      <c r="S115" s="907">
        <v>2</v>
      </c>
      <c r="T115" s="908">
        <v>10</v>
      </c>
    </row>
    <row r="116" spans="2:20" s="281" customFormat="1" ht="17.25" customHeight="1">
      <c r="B116" s="914" t="s">
        <v>2199</v>
      </c>
      <c r="C116" s="915">
        <v>63</v>
      </c>
      <c r="D116" s="905" t="s">
        <v>829</v>
      </c>
      <c r="E116" s="905" t="s">
        <v>829</v>
      </c>
      <c r="F116" s="904">
        <v>20</v>
      </c>
      <c r="G116" s="904">
        <v>1</v>
      </c>
      <c r="H116" s="905" t="s">
        <v>829</v>
      </c>
      <c r="I116" s="904">
        <v>1</v>
      </c>
      <c r="J116" s="905" t="s">
        <v>829</v>
      </c>
      <c r="K116" s="904">
        <v>12</v>
      </c>
      <c r="L116" s="904">
        <v>3</v>
      </c>
      <c r="M116" s="904">
        <v>3</v>
      </c>
      <c r="N116" s="904">
        <v>4</v>
      </c>
      <c r="O116" s="904">
        <v>4</v>
      </c>
      <c r="P116" s="904">
        <v>7</v>
      </c>
      <c r="Q116" s="904">
        <v>3</v>
      </c>
      <c r="R116" s="906">
        <v>3</v>
      </c>
      <c r="S116" s="907">
        <v>1</v>
      </c>
      <c r="T116" s="908">
        <v>1</v>
      </c>
    </row>
    <row r="117" spans="2:20" s="281" customFormat="1" ht="17.25" customHeight="1">
      <c r="B117" s="914" t="s">
        <v>2200</v>
      </c>
      <c r="C117" s="915">
        <v>47</v>
      </c>
      <c r="D117" s="905" t="s">
        <v>829</v>
      </c>
      <c r="E117" s="905" t="s">
        <v>829</v>
      </c>
      <c r="F117" s="904">
        <v>3</v>
      </c>
      <c r="G117" s="904">
        <v>1</v>
      </c>
      <c r="H117" s="905" t="s">
        <v>829</v>
      </c>
      <c r="I117" s="904">
        <v>8</v>
      </c>
      <c r="J117" s="904" t="s">
        <v>829</v>
      </c>
      <c r="K117" s="904">
        <v>2</v>
      </c>
      <c r="L117" s="905" t="s">
        <v>829</v>
      </c>
      <c r="M117" s="904">
        <v>2</v>
      </c>
      <c r="N117" s="904">
        <v>11</v>
      </c>
      <c r="O117" s="904">
        <v>11</v>
      </c>
      <c r="P117" s="904">
        <v>1</v>
      </c>
      <c r="Q117" s="904" t="s">
        <v>829</v>
      </c>
      <c r="R117" s="906">
        <v>1</v>
      </c>
      <c r="S117" s="909" t="s">
        <v>829</v>
      </c>
      <c r="T117" s="908">
        <v>7</v>
      </c>
    </row>
    <row r="118" spans="2:20" s="281" customFormat="1" ht="17.25" customHeight="1">
      <c r="B118" s="914" t="s">
        <v>2201</v>
      </c>
      <c r="C118" s="915">
        <v>233</v>
      </c>
      <c r="D118" s="905" t="s">
        <v>829</v>
      </c>
      <c r="E118" s="905" t="s">
        <v>829</v>
      </c>
      <c r="F118" s="904">
        <v>41</v>
      </c>
      <c r="G118" s="904">
        <v>5</v>
      </c>
      <c r="H118" s="905" t="s">
        <v>829</v>
      </c>
      <c r="I118" s="904">
        <v>1</v>
      </c>
      <c r="J118" s="905">
        <v>3</v>
      </c>
      <c r="K118" s="904">
        <v>41</v>
      </c>
      <c r="L118" s="904">
        <v>2</v>
      </c>
      <c r="M118" s="904">
        <v>45</v>
      </c>
      <c r="N118" s="904">
        <v>6</v>
      </c>
      <c r="O118" s="904">
        <v>16</v>
      </c>
      <c r="P118" s="904">
        <v>24</v>
      </c>
      <c r="Q118" s="904">
        <v>5</v>
      </c>
      <c r="R118" s="906">
        <v>30</v>
      </c>
      <c r="S118" s="907">
        <v>1</v>
      </c>
      <c r="T118" s="908">
        <v>13</v>
      </c>
    </row>
    <row r="119" spans="2:20" s="281" customFormat="1" ht="17.25" customHeight="1">
      <c r="B119" s="914" t="s">
        <v>2202</v>
      </c>
      <c r="C119" s="915">
        <v>22</v>
      </c>
      <c r="D119" s="905" t="s">
        <v>829</v>
      </c>
      <c r="E119" s="905" t="s">
        <v>829</v>
      </c>
      <c r="F119" s="904" t="s">
        <v>829</v>
      </c>
      <c r="G119" s="905" t="s">
        <v>829</v>
      </c>
      <c r="H119" s="905" t="s">
        <v>829</v>
      </c>
      <c r="I119" s="905" t="s">
        <v>829</v>
      </c>
      <c r="J119" s="905" t="s">
        <v>829</v>
      </c>
      <c r="K119" s="904">
        <v>5</v>
      </c>
      <c r="L119" s="904">
        <v>2</v>
      </c>
      <c r="M119" s="904">
        <v>1</v>
      </c>
      <c r="N119" s="905" t="s">
        <v>829</v>
      </c>
      <c r="O119" s="904">
        <v>4</v>
      </c>
      <c r="P119" s="904">
        <v>4</v>
      </c>
      <c r="Q119" s="904">
        <v>3</v>
      </c>
      <c r="R119" s="906">
        <v>2</v>
      </c>
      <c r="S119" s="907">
        <v>1</v>
      </c>
      <c r="T119" s="910" t="s">
        <v>829</v>
      </c>
    </row>
    <row r="120" spans="2:20" s="281" customFormat="1" ht="17.25" customHeight="1">
      <c r="B120" s="914" t="s">
        <v>2203</v>
      </c>
      <c r="C120" s="915">
        <v>143</v>
      </c>
      <c r="D120" s="904">
        <v>2</v>
      </c>
      <c r="E120" s="905" t="s">
        <v>829</v>
      </c>
      <c r="F120" s="904">
        <v>14</v>
      </c>
      <c r="G120" s="904">
        <v>3</v>
      </c>
      <c r="H120" s="905" t="s">
        <v>829</v>
      </c>
      <c r="I120" s="905" t="s">
        <v>829</v>
      </c>
      <c r="J120" s="904">
        <v>2</v>
      </c>
      <c r="K120" s="904">
        <v>31</v>
      </c>
      <c r="L120" s="905">
        <v>1</v>
      </c>
      <c r="M120" s="904">
        <v>34</v>
      </c>
      <c r="N120" s="904">
        <v>2</v>
      </c>
      <c r="O120" s="904">
        <v>18</v>
      </c>
      <c r="P120" s="904">
        <v>13</v>
      </c>
      <c r="Q120" s="904">
        <v>2</v>
      </c>
      <c r="R120" s="906">
        <v>15</v>
      </c>
      <c r="S120" s="907">
        <v>1</v>
      </c>
      <c r="T120" s="908">
        <v>5</v>
      </c>
    </row>
    <row r="121" spans="2:20" s="281" customFormat="1" ht="17.25" customHeight="1">
      <c r="B121" s="923" t="s">
        <v>2204</v>
      </c>
      <c r="C121" s="924">
        <v>1322</v>
      </c>
      <c r="D121" s="709">
        <v>10</v>
      </c>
      <c r="E121" s="709" t="s">
        <v>829</v>
      </c>
      <c r="F121" s="709">
        <v>221</v>
      </c>
      <c r="G121" s="709">
        <v>49</v>
      </c>
      <c r="H121" s="709" t="s">
        <v>829</v>
      </c>
      <c r="I121" s="709">
        <v>10</v>
      </c>
      <c r="J121" s="709">
        <v>17</v>
      </c>
      <c r="K121" s="709">
        <v>309</v>
      </c>
      <c r="L121" s="709">
        <v>11</v>
      </c>
      <c r="M121" s="709">
        <v>69</v>
      </c>
      <c r="N121" s="709">
        <v>38</v>
      </c>
      <c r="O121" s="709">
        <v>174</v>
      </c>
      <c r="P121" s="709">
        <v>152</v>
      </c>
      <c r="Q121" s="709">
        <v>44</v>
      </c>
      <c r="R121" s="895">
        <v>137</v>
      </c>
      <c r="S121" s="896">
        <v>10</v>
      </c>
      <c r="T121" s="902">
        <v>71</v>
      </c>
    </row>
    <row r="122" spans="2:20" s="281" customFormat="1" ht="17.25" customHeight="1">
      <c r="B122" s="914" t="s">
        <v>2205</v>
      </c>
      <c r="C122" s="915">
        <v>223</v>
      </c>
      <c r="D122" s="904">
        <v>3</v>
      </c>
      <c r="E122" s="905" t="s">
        <v>829</v>
      </c>
      <c r="F122" s="904">
        <v>38</v>
      </c>
      <c r="G122" s="904">
        <v>12</v>
      </c>
      <c r="H122" s="904" t="s">
        <v>829</v>
      </c>
      <c r="I122" s="905" t="s">
        <v>829</v>
      </c>
      <c r="J122" s="905">
        <v>3</v>
      </c>
      <c r="K122" s="904">
        <v>49</v>
      </c>
      <c r="L122" s="904">
        <v>2</v>
      </c>
      <c r="M122" s="904">
        <v>6</v>
      </c>
      <c r="N122" s="904">
        <v>6</v>
      </c>
      <c r="O122" s="904">
        <v>27</v>
      </c>
      <c r="P122" s="904">
        <v>43</v>
      </c>
      <c r="Q122" s="904">
        <v>4</v>
      </c>
      <c r="R122" s="906">
        <v>18</v>
      </c>
      <c r="S122" s="907">
        <v>2</v>
      </c>
      <c r="T122" s="908">
        <v>10</v>
      </c>
    </row>
    <row r="123" spans="2:20" s="281" customFormat="1" ht="17.25" customHeight="1">
      <c r="B123" s="914" t="s">
        <v>2206</v>
      </c>
      <c r="C123" s="915">
        <v>18</v>
      </c>
      <c r="D123" s="905" t="s">
        <v>829</v>
      </c>
      <c r="E123" s="905" t="s">
        <v>829</v>
      </c>
      <c r="F123" s="905" t="s">
        <v>829</v>
      </c>
      <c r="G123" s="905" t="s">
        <v>829</v>
      </c>
      <c r="H123" s="905" t="s">
        <v>829</v>
      </c>
      <c r="I123" s="905" t="s">
        <v>829</v>
      </c>
      <c r="J123" s="905" t="s">
        <v>829</v>
      </c>
      <c r="K123" s="904">
        <v>6</v>
      </c>
      <c r="L123" s="905" t="s">
        <v>829</v>
      </c>
      <c r="M123" s="904" t="s">
        <v>829</v>
      </c>
      <c r="N123" s="905" t="s">
        <v>829</v>
      </c>
      <c r="O123" s="904">
        <v>2</v>
      </c>
      <c r="P123" s="904">
        <v>7</v>
      </c>
      <c r="Q123" s="904" t="s">
        <v>829</v>
      </c>
      <c r="R123" s="912">
        <v>2</v>
      </c>
      <c r="S123" s="909" t="s">
        <v>829</v>
      </c>
      <c r="T123" s="910">
        <v>1</v>
      </c>
    </row>
    <row r="124" spans="2:20" s="281" customFormat="1" ht="17.25" customHeight="1">
      <c r="B124" s="914" t="s">
        <v>2207</v>
      </c>
      <c r="C124" s="915">
        <v>177</v>
      </c>
      <c r="D124" s="904">
        <v>1</v>
      </c>
      <c r="E124" s="905" t="s">
        <v>829</v>
      </c>
      <c r="F124" s="904">
        <v>20</v>
      </c>
      <c r="G124" s="904">
        <v>4</v>
      </c>
      <c r="H124" s="905" t="s">
        <v>829</v>
      </c>
      <c r="I124" s="904" t="s">
        <v>829</v>
      </c>
      <c r="J124" s="905" t="s">
        <v>829</v>
      </c>
      <c r="K124" s="904">
        <v>53</v>
      </c>
      <c r="L124" s="904">
        <v>3</v>
      </c>
      <c r="M124" s="904">
        <v>10</v>
      </c>
      <c r="N124" s="904">
        <v>1</v>
      </c>
      <c r="O124" s="904">
        <v>23</v>
      </c>
      <c r="P124" s="904">
        <v>24</v>
      </c>
      <c r="Q124" s="904">
        <v>11</v>
      </c>
      <c r="R124" s="906">
        <v>17</v>
      </c>
      <c r="S124" s="907">
        <v>3</v>
      </c>
      <c r="T124" s="908">
        <v>7</v>
      </c>
    </row>
    <row r="125" spans="2:20" s="281" customFormat="1" ht="17.25" customHeight="1">
      <c r="B125" s="914" t="s">
        <v>2208</v>
      </c>
      <c r="C125" s="915">
        <v>22</v>
      </c>
      <c r="D125" s="905" t="s">
        <v>829</v>
      </c>
      <c r="E125" s="905" t="s">
        <v>829</v>
      </c>
      <c r="F125" s="904">
        <v>3</v>
      </c>
      <c r="G125" s="904" t="s">
        <v>829</v>
      </c>
      <c r="H125" s="905" t="s">
        <v>829</v>
      </c>
      <c r="I125" s="905" t="s">
        <v>829</v>
      </c>
      <c r="J125" s="905">
        <v>1</v>
      </c>
      <c r="K125" s="904">
        <v>8</v>
      </c>
      <c r="L125" s="905" t="s">
        <v>829</v>
      </c>
      <c r="M125" s="904">
        <v>3</v>
      </c>
      <c r="N125" s="905" t="s">
        <v>829</v>
      </c>
      <c r="O125" s="904">
        <v>1</v>
      </c>
      <c r="P125" s="904">
        <v>1</v>
      </c>
      <c r="Q125" s="904" t="s">
        <v>829</v>
      </c>
      <c r="R125" s="906">
        <v>3</v>
      </c>
      <c r="S125" s="909" t="s">
        <v>829</v>
      </c>
      <c r="T125" s="908">
        <v>2</v>
      </c>
    </row>
    <row r="126" spans="2:20" s="281" customFormat="1" ht="17.25" customHeight="1">
      <c r="B126" s="914" t="s">
        <v>2209</v>
      </c>
      <c r="C126" s="915">
        <v>230</v>
      </c>
      <c r="D126" s="904" t="s">
        <v>829</v>
      </c>
      <c r="E126" s="905" t="s">
        <v>829</v>
      </c>
      <c r="F126" s="904">
        <v>45</v>
      </c>
      <c r="G126" s="904">
        <v>7</v>
      </c>
      <c r="H126" s="905" t="s">
        <v>829</v>
      </c>
      <c r="I126" s="905">
        <v>1</v>
      </c>
      <c r="J126" s="904">
        <v>3</v>
      </c>
      <c r="K126" s="904">
        <v>50</v>
      </c>
      <c r="L126" s="904">
        <v>2</v>
      </c>
      <c r="M126" s="904">
        <v>11</v>
      </c>
      <c r="N126" s="904">
        <v>4</v>
      </c>
      <c r="O126" s="904">
        <v>33</v>
      </c>
      <c r="P126" s="904">
        <v>24</v>
      </c>
      <c r="Q126" s="904">
        <v>9</v>
      </c>
      <c r="R126" s="906">
        <v>30</v>
      </c>
      <c r="S126" s="907">
        <v>1</v>
      </c>
      <c r="T126" s="908">
        <v>10</v>
      </c>
    </row>
    <row r="127" spans="2:20" s="281" customFormat="1" ht="17.25" customHeight="1">
      <c r="B127" s="914" t="s">
        <v>2210</v>
      </c>
      <c r="C127" s="915">
        <v>33</v>
      </c>
      <c r="D127" s="905" t="s">
        <v>829</v>
      </c>
      <c r="E127" s="905" t="s">
        <v>829</v>
      </c>
      <c r="F127" s="904">
        <v>9</v>
      </c>
      <c r="G127" s="905">
        <v>1</v>
      </c>
      <c r="H127" s="905" t="s">
        <v>829</v>
      </c>
      <c r="I127" s="905" t="s">
        <v>829</v>
      </c>
      <c r="J127" s="904">
        <v>1</v>
      </c>
      <c r="K127" s="904">
        <v>13</v>
      </c>
      <c r="L127" s="905" t="s">
        <v>829</v>
      </c>
      <c r="M127" s="904" t="s">
        <v>829</v>
      </c>
      <c r="N127" s="905">
        <v>1</v>
      </c>
      <c r="O127" s="904">
        <v>4</v>
      </c>
      <c r="P127" s="905" t="s">
        <v>829</v>
      </c>
      <c r="Q127" s="904">
        <v>2</v>
      </c>
      <c r="R127" s="906">
        <v>1</v>
      </c>
      <c r="S127" s="909" t="s">
        <v>829</v>
      </c>
      <c r="T127" s="910">
        <v>1</v>
      </c>
    </row>
    <row r="128" spans="2:20" s="281" customFormat="1" ht="17.25" customHeight="1">
      <c r="B128" s="914" t="s">
        <v>2211</v>
      </c>
      <c r="C128" s="915">
        <v>130</v>
      </c>
      <c r="D128" s="905" t="s">
        <v>829</v>
      </c>
      <c r="E128" s="905" t="s">
        <v>829</v>
      </c>
      <c r="F128" s="904">
        <v>28</v>
      </c>
      <c r="G128" s="904">
        <v>3</v>
      </c>
      <c r="H128" s="905" t="s">
        <v>829</v>
      </c>
      <c r="I128" s="905" t="s">
        <v>829</v>
      </c>
      <c r="J128" s="904">
        <v>2</v>
      </c>
      <c r="K128" s="904">
        <v>15</v>
      </c>
      <c r="L128" s="904">
        <v>3</v>
      </c>
      <c r="M128" s="904">
        <v>9</v>
      </c>
      <c r="N128" s="904">
        <v>2</v>
      </c>
      <c r="O128" s="904">
        <v>29</v>
      </c>
      <c r="P128" s="904">
        <v>6</v>
      </c>
      <c r="Q128" s="904">
        <v>3</v>
      </c>
      <c r="R128" s="906">
        <v>22</v>
      </c>
      <c r="S128" s="909" t="s">
        <v>829</v>
      </c>
      <c r="T128" s="908">
        <v>8</v>
      </c>
    </row>
    <row r="129" spans="2:20" s="281" customFormat="1" ht="17.25" customHeight="1">
      <c r="B129" s="914" t="s">
        <v>2212</v>
      </c>
      <c r="C129" s="915">
        <v>19</v>
      </c>
      <c r="D129" s="905" t="s">
        <v>829</v>
      </c>
      <c r="E129" s="905" t="s">
        <v>829</v>
      </c>
      <c r="F129" s="904">
        <v>8</v>
      </c>
      <c r="G129" s="905" t="s">
        <v>829</v>
      </c>
      <c r="H129" s="905" t="s">
        <v>829</v>
      </c>
      <c r="I129" s="905" t="s">
        <v>829</v>
      </c>
      <c r="J129" s="904">
        <v>1</v>
      </c>
      <c r="K129" s="904">
        <v>2</v>
      </c>
      <c r="L129" s="905" t="s">
        <v>829</v>
      </c>
      <c r="M129" s="904">
        <v>2</v>
      </c>
      <c r="N129" s="905">
        <v>1</v>
      </c>
      <c r="O129" s="904">
        <v>2</v>
      </c>
      <c r="P129" s="905" t="s">
        <v>829</v>
      </c>
      <c r="Q129" s="904" t="s">
        <v>829</v>
      </c>
      <c r="R129" s="906">
        <v>1</v>
      </c>
      <c r="S129" s="909" t="s">
        <v>829</v>
      </c>
      <c r="T129" s="908">
        <v>2</v>
      </c>
    </row>
    <row r="130" spans="2:20" s="281" customFormat="1" ht="17.25" customHeight="1">
      <c r="B130" s="914" t="s">
        <v>2213</v>
      </c>
      <c r="C130" s="915">
        <v>134</v>
      </c>
      <c r="D130" s="905">
        <v>1</v>
      </c>
      <c r="E130" s="905" t="s">
        <v>829</v>
      </c>
      <c r="F130" s="904">
        <v>35</v>
      </c>
      <c r="G130" s="904">
        <v>2</v>
      </c>
      <c r="H130" s="904" t="s">
        <v>829</v>
      </c>
      <c r="I130" s="904">
        <v>1</v>
      </c>
      <c r="J130" s="904">
        <v>2</v>
      </c>
      <c r="K130" s="904">
        <v>33</v>
      </c>
      <c r="L130" s="904" t="s">
        <v>829</v>
      </c>
      <c r="M130" s="904">
        <v>7</v>
      </c>
      <c r="N130" s="904">
        <v>5</v>
      </c>
      <c r="O130" s="904">
        <v>10</v>
      </c>
      <c r="P130" s="904">
        <v>13</v>
      </c>
      <c r="Q130" s="904">
        <v>2</v>
      </c>
      <c r="R130" s="906">
        <v>14</v>
      </c>
      <c r="S130" s="909">
        <v>1</v>
      </c>
      <c r="T130" s="908">
        <v>8</v>
      </c>
    </row>
    <row r="131" spans="2:20" s="281" customFormat="1" ht="17.25" customHeight="1">
      <c r="B131" s="914" t="s">
        <v>2214</v>
      </c>
      <c r="C131" s="915">
        <v>66</v>
      </c>
      <c r="D131" s="904">
        <v>3</v>
      </c>
      <c r="E131" s="905" t="s">
        <v>829</v>
      </c>
      <c r="F131" s="904">
        <v>10</v>
      </c>
      <c r="G131" s="904">
        <v>10</v>
      </c>
      <c r="H131" s="905" t="s">
        <v>829</v>
      </c>
      <c r="I131" s="904">
        <v>1</v>
      </c>
      <c r="J131" s="905" t="s">
        <v>829</v>
      </c>
      <c r="K131" s="904">
        <v>14</v>
      </c>
      <c r="L131" s="905" t="s">
        <v>829</v>
      </c>
      <c r="M131" s="904">
        <v>1</v>
      </c>
      <c r="N131" s="904">
        <v>1</v>
      </c>
      <c r="O131" s="904">
        <v>8</v>
      </c>
      <c r="P131" s="904">
        <v>9</v>
      </c>
      <c r="Q131" s="904" t="s">
        <v>829</v>
      </c>
      <c r="R131" s="906">
        <v>2</v>
      </c>
      <c r="S131" s="907">
        <v>1</v>
      </c>
      <c r="T131" s="908">
        <v>6</v>
      </c>
    </row>
    <row r="132" spans="2:20" s="281" customFormat="1" ht="17.25" customHeight="1">
      <c r="B132" s="914" t="s">
        <v>2215</v>
      </c>
      <c r="C132" s="915">
        <v>6</v>
      </c>
      <c r="D132" s="905" t="s">
        <v>829</v>
      </c>
      <c r="E132" s="905" t="s">
        <v>829</v>
      </c>
      <c r="F132" s="905" t="s">
        <v>829</v>
      </c>
      <c r="G132" s="905" t="s">
        <v>829</v>
      </c>
      <c r="H132" s="905" t="s">
        <v>829</v>
      </c>
      <c r="I132" s="905">
        <v>1</v>
      </c>
      <c r="J132" s="905" t="s">
        <v>829</v>
      </c>
      <c r="K132" s="904">
        <v>2</v>
      </c>
      <c r="L132" s="905" t="s">
        <v>829</v>
      </c>
      <c r="M132" s="904" t="s">
        <v>829</v>
      </c>
      <c r="N132" s="905" t="s">
        <v>829</v>
      </c>
      <c r="O132" s="905" t="s">
        <v>829</v>
      </c>
      <c r="P132" s="905">
        <v>1</v>
      </c>
      <c r="Q132" s="904" t="s">
        <v>829</v>
      </c>
      <c r="R132" s="912">
        <v>2</v>
      </c>
      <c r="S132" s="909" t="s">
        <v>829</v>
      </c>
      <c r="T132" s="910" t="s">
        <v>829</v>
      </c>
    </row>
    <row r="133" spans="2:20" s="281" customFormat="1" ht="17.25" customHeight="1">
      <c r="B133" s="914" t="s">
        <v>2216</v>
      </c>
      <c r="C133" s="915">
        <v>93</v>
      </c>
      <c r="D133" s="904">
        <v>2</v>
      </c>
      <c r="E133" s="905" t="s">
        <v>829</v>
      </c>
      <c r="F133" s="904">
        <v>6</v>
      </c>
      <c r="G133" s="904">
        <v>5</v>
      </c>
      <c r="H133" s="905" t="s">
        <v>829</v>
      </c>
      <c r="I133" s="904">
        <v>1</v>
      </c>
      <c r="J133" s="905" t="s">
        <v>829</v>
      </c>
      <c r="K133" s="904">
        <v>31</v>
      </c>
      <c r="L133" s="904">
        <v>1</v>
      </c>
      <c r="M133" s="904">
        <v>12</v>
      </c>
      <c r="N133" s="904" t="s">
        <v>829</v>
      </c>
      <c r="O133" s="904">
        <v>9</v>
      </c>
      <c r="P133" s="904">
        <v>7</v>
      </c>
      <c r="Q133" s="904">
        <v>2</v>
      </c>
      <c r="R133" s="906">
        <v>11</v>
      </c>
      <c r="S133" s="907">
        <v>1</v>
      </c>
      <c r="T133" s="908">
        <v>5</v>
      </c>
    </row>
    <row r="134" spans="2:20" s="281" customFormat="1" ht="17.25" customHeight="1">
      <c r="B134" s="914" t="s">
        <v>2217</v>
      </c>
      <c r="C134" s="915">
        <v>129</v>
      </c>
      <c r="D134" s="905" t="s">
        <v>829</v>
      </c>
      <c r="E134" s="905" t="s">
        <v>829</v>
      </c>
      <c r="F134" s="904">
        <v>17</v>
      </c>
      <c r="G134" s="904">
        <v>3</v>
      </c>
      <c r="H134" s="905" t="s">
        <v>829</v>
      </c>
      <c r="I134" s="904">
        <v>2</v>
      </c>
      <c r="J134" s="905">
        <v>4</v>
      </c>
      <c r="K134" s="904">
        <v>25</v>
      </c>
      <c r="L134" s="905" t="s">
        <v>829</v>
      </c>
      <c r="M134" s="904">
        <v>6</v>
      </c>
      <c r="N134" s="904">
        <v>10</v>
      </c>
      <c r="O134" s="904">
        <v>23</v>
      </c>
      <c r="P134" s="904">
        <v>14</v>
      </c>
      <c r="Q134" s="904">
        <v>5</v>
      </c>
      <c r="R134" s="906">
        <v>10</v>
      </c>
      <c r="S134" s="907">
        <v>1</v>
      </c>
      <c r="T134" s="908">
        <v>9</v>
      </c>
    </row>
    <row r="135" spans="2:20" s="281" customFormat="1" ht="17.25" customHeight="1">
      <c r="B135" s="914" t="s">
        <v>2218</v>
      </c>
      <c r="C135" s="915">
        <v>6</v>
      </c>
      <c r="D135" s="905" t="s">
        <v>829</v>
      </c>
      <c r="E135" s="905" t="s">
        <v>829</v>
      </c>
      <c r="F135" s="904">
        <v>1</v>
      </c>
      <c r="G135" s="904">
        <v>2</v>
      </c>
      <c r="H135" s="905" t="s">
        <v>829</v>
      </c>
      <c r="I135" s="905" t="s">
        <v>829</v>
      </c>
      <c r="J135" s="905" t="s">
        <v>829</v>
      </c>
      <c r="K135" s="904">
        <v>2</v>
      </c>
      <c r="L135" s="905" t="s">
        <v>829</v>
      </c>
      <c r="M135" s="904" t="s">
        <v>829</v>
      </c>
      <c r="N135" s="905" t="s">
        <v>829</v>
      </c>
      <c r="O135" s="905" t="s">
        <v>829</v>
      </c>
      <c r="P135" s="905" t="s">
        <v>829</v>
      </c>
      <c r="Q135" s="904">
        <v>1</v>
      </c>
      <c r="R135" s="912" t="s">
        <v>829</v>
      </c>
      <c r="S135" s="909" t="s">
        <v>829</v>
      </c>
      <c r="T135" s="908" t="s">
        <v>829</v>
      </c>
    </row>
    <row r="136" spans="2:20" s="281" customFormat="1" ht="17.25" customHeight="1">
      <c r="B136" s="916" t="s">
        <v>2219</v>
      </c>
      <c r="C136" s="917">
        <v>36</v>
      </c>
      <c r="D136" s="918" t="s">
        <v>829</v>
      </c>
      <c r="E136" s="918" t="s">
        <v>829</v>
      </c>
      <c r="F136" s="919">
        <v>1</v>
      </c>
      <c r="G136" s="918" t="s">
        <v>829</v>
      </c>
      <c r="H136" s="919" t="s">
        <v>829</v>
      </c>
      <c r="I136" s="919">
        <v>3</v>
      </c>
      <c r="J136" s="918" t="s">
        <v>829</v>
      </c>
      <c r="K136" s="919">
        <v>6</v>
      </c>
      <c r="L136" s="918" t="s">
        <v>829</v>
      </c>
      <c r="M136" s="919">
        <v>2</v>
      </c>
      <c r="N136" s="919">
        <v>7</v>
      </c>
      <c r="O136" s="919">
        <v>3</v>
      </c>
      <c r="P136" s="919">
        <v>3</v>
      </c>
      <c r="Q136" s="919">
        <v>5</v>
      </c>
      <c r="R136" s="927">
        <v>4</v>
      </c>
      <c r="S136" s="921" t="s">
        <v>829</v>
      </c>
      <c r="T136" s="922">
        <v>2</v>
      </c>
    </row>
    <row r="137" spans="2:20" s="281" customFormat="1" ht="17.25" customHeight="1">
      <c r="B137" s="928"/>
      <c r="C137" s="929"/>
      <c r="D137" s="930"/>
      <c r="E137" s="930"/>
      <c r="F137" s="930"/>
      <c r="G137" s="930"/>
      <c r="H137" s="930"/>
      <c r="I137" s="930"/>
      <c r="J137" s="930"/>
      <c r="K137" s="930"/>
      <c r="L137" s="930"/>
      <c r="M137" s="929"/>
      <c r="N137" s="930"/>
      <c r="O137" s="930"/>
      <c r="P137" s="930"/>
      <c r="Q137" s="880"/>
      <c r="R137" s="931"/>
      <c r="S137" s="931"/>
      <c r="T137" s="931"/>
    </row>
    <row r="138" spans="2:20" s="281" customFormat="1" ht="17.25" customHeight="1">
      <c r="B138" s="932" t="s">
        <v>1850</v>
      </c>
      <c r="C138" s="933"/>
      <c r="D138" s="933"/>
      <c r="E138" s="930"/>
      <c r="F138" s="930"/>
      <c r="G138" s="930"/>
      <c r="H138" s="930"/>
      <c r="I138" s="930"/>
      <c r="J138" s="930"/>
      <c r="K138" s="930"/>
      <c r="L138" s="930"/>
      <c r="M138" s="929"/>
      <c r="N138" s="930"/>
      <c r="O138" s="930"/>
      <c r="P138" s="930"/>
      <c r="Q138" s="880"/>
      <c r="R138" s="931"/>
      <c r="S138" s="931"/>
      <c r="T138" s="931"/>
    </row>
    <row r="139" spans="2:20" s="281" customFormat="1">
      <c r="B139" s="934"/>
      <c r="C139" s="929"/>
      <c r="M139" s="929"/>
      <c r="Q139" s="880"/>
      <c r="R139" s="931"/>
      <c r="S139" s="931"/>
      <c r="T139" s="931"/>
    </row>
  </sheetData>
  <mergeCells count="34">
    <mergeCell ref="B1:J1"/>
    <mergeCell ref="B4:B6"/>
    <mergeCell ref="C4:C6"/>
    <mergeCell ref="F4:F6"/>
    <mergeCell ref="G4:G6"/>
    <mergeCell ref="I4:I6"/>
    <mergeCell ref="J4:J6"/>
    <mergeCell ref="B46:B48"/>
    <mergeCell ref="C46:C48"/>
    <mergeCell ref="F46:F48"/>
    <mergeCell ref="G46:G48"/>
    <mergeCell ref="I46:I48"/>
    <mergeCell ref="Q46:Q48"/>
    <mergeCell ref="R46:R48"/>
    <mergeCell ref="K4:K6"/>
    <mergeCell ref="L4:L6"/>
    <mergeCell ref="M4:M6"/>
    <mergeCell ref="Q4:Q6"/>
    <mergeCell ref="R4:R6"/>
    <mergeCell ref="J91:J93"/>
    <mergeCell ref="J46:J48"/>
    <mergeCell ref="K46:K48"/>
    <mergeCell ref="L46:L48"/>
    <mergeCell ref="M46:M48"/>
    <mergeCell ref="B91:B93"/>
    <mergeCell ref="C91:C93"/>
    <mergeCell ref="F91:F93"/>
    <mergeCell ref="G91:G93"/>
    <mergeCell ref="I91:I93"/>
    <mergeCell ref="K91:K93"/>
    <mergeCell ref="L91:L93"/>
    <mergeCell ref="M91:M93"/>
    <mergeCell ref="Q91:Q93"/>
    <mergeCell ref="R91:R93"/>
  </mergeCells>
  <phoneticPr fontId="3"/>
  <pageMargins left="0.47244094488188981" right="0.23622047244094491" top="0.70866141732283472" bottom="0.59055118110236227" header="0.39370078740157483" footer="0.35433070866141736"/>
  <pageSetup paperSize="9" scale="94" pageOrder="overThenDown" orientation="portrait" r:id="rId1"/>
  <headerFooter alignWithMargins="0"/>
  <rowBreaks count="2" manualBreakCount="2">
    <brk id="45" max="16383" man="1"/>
    <brk id="90" max="16383" man="1"/>
  </rowBreaks>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8CBF6-0D6D-4A27-931E-A439E33A08B8}">
  <dimension ref="A1:G20"/>
  <sheetViews>
    <sheetView workbookViewId="0"/>
  </sheetViews>
  <sheetFormatPr defaultRowHeight="17.25" customHeight="1"/>
  <cols>
    <col min="1" max="1" width="1.125" style="96" customWidth="1"/>
    <col min="2" max="2" width="5" style="96" customWidth="1"/>
    <col min="3" max="3" width="3" style="96" customWidth="1"/>
    <col min="4" max="4" width="13.75" style="96" customWidth="1"/>
    <col min="5" max="7" width="15.25" style="935" customWidth="1"/>
    <col min="8" max="16384" width="9" style="935"/>
  </cols>
  <sheetData>
    <row r="1" spans="1:7" ht="17.25" customHeight="1">
      <c r="A1" s="935"/>
      <c r="B1" s="878" t="s">
        <v>2220</v>
      </c>
      <c r="C1" s="935"/>
      <c r="D1" s="935"/>
      <c r="E1" s="936"/>
      <c r="G1" s="936"/>
    </row>
    <row r="2" spans="1:7" ht="17.25" customHeight="1">
      <c r="A2" s="935"/>
      <c r="B2" s="937"/>
      <c r="C2" s="935"/>
      <c r="D2" s="935"/>
      <c r="E2" s="936"/>
      <c r="G2" s="936"/>
    </row>
    <row r="3" spans="1:7" s="96" customFormat="1" ht="14.25" customHeight="1">
      <c r="E3" s="80"/>
      <c r="F3" s="103"/>
      <c r="G3" s="397" t="s">
        <v>2221</v>
      </c>
    </row>
    <row r="4" spans="1:7" s="80" customFormat="1" ht="14.25" customHeight="1">
      <c r="B4" s="3242" t="s">
        <v>2222</v>
      </c>
      <c r="C4" s="3243"/>
      <c r="D4" s="3244"/>
      <c r="E4" s="2975" t="s">
        <v>2223</v>
      </c>
      <c r="F4" s="938"/>
      <c r="G4" s="939"/>
    </row>
    <row r="5" spans="1:7" s="80" customFormat="1" ht="14.25" customHeight="1">
      <c r="B5" s="3239"/>
      <c r="C5" s="3245"/>
      <c r="D5" s="3246"/>
      <c r="E5" s="2979"/>
      <c r="F5" s="940" t="s">
        <v>2224</v>
      </c>
      <c r="G5" s="702" t="s">
        <v>2225</v>
      </c>
    </row>
    <row r="6" spans="1:7" s="250" customFormat="1" ht="14.25" customHeight="1">
      <c r="B6" s="3166" t="s">
        <v>2226</v>
      </c>
      <c r="C6" s="3167"/>
      <c r="D6" s="3247"/>
      <c r="E6" s="825">
        <v>333</v>
      </c>
      <c r="F6" s="825">
        <v>333</v>
      </c>
      <c r="G6" s="941" t="s">
        <v>2227</v>
      </c>
    </row>
    <row r="7" spans="1:7" s="96" customFormat="1" ht="14.25" customHeight="1">
      <c r="B7" s="942"/>
      <c r="C7" s="3248"/>
      <c r="D7" s="2971"/>
      <c r="E7" s="102"/>
      <c r="F7" s="102"/>
      <c r="G7" s="120"/>
    </row>
    <row r="8" spans="1:7" s="96" customFormat="1" ht="14.25" customHeight="1">
      <c r="B8" s="3196" t="s">
        <v>2228</v>
      </c>
      <c r="C8" s="3241"/>
      <c r="D8" s="3197"/>
      <c r="E8" s="581">
        <v>2</v>
      </c>
      <c r="F8" s="581">
        <v>2</v>
      </c>
      <c r="G8" s="586" t="s">
        <v>2227</v>
      </c>
    </row>
    <row r="9" spans="1:7" s="96" customFormat="1" ht="14.25" customHeight="1">
      <c r="B9" s="3196" t="s">
        <v>2229</v>
      </c>
      <c r="C9" s="3241"/>
      <c r="D9" s="3197"/>
      <c r="E9" s="581">
        <v>11</v>
      </c>
      <c r="F9" s="581">
        <v>11</v>
      </c>
      <c r="G9" s="586" t="s">
        <v>2227</v>
      </c>
    </row>
    <row r="10" spans="1:7" s="96" customFormat="1" ht="14.25" customHeight="1">
      <c r="B10" s="3196" t="s">
        <v>2230</v>
      </c>
      <c r="C10" s="3241"/>
      <c r="D10" s="3197"/>
      <c r="E10" s="102" t="s">
        <v>2227</v>
      </c>
      <c r="F10" s="102" t="s">
        <v>2227</v>
      </c>
      <c r="G10" s="586" t="s">
        <v>2227</v>
      </c>
    </row>
    <row r="11" spans="1:7" s="96" customFormat="1" ht="14.25" customHeight="1">
      <c r="B11" s="3196" t="s">
        <v>2231</v>
      </c>
      <c r="C11" s="3241"/>
      <c r="D11" s="3197"/>
      <c r="E11" s="581">
        <v>6</v>
      </c>
      <c r="F11" s="581">
        <v>6</v>
      </c>
      <c r="G11" s="586" t="s">
        <v>2227</v>
      </c>
    </row>
    <row r="12" spans="1:7" s="96" customFormat="1" ht="14.25" customHeight="1">
      <c r="B12" s="3196" t="s">
        <v>2232</v>
      </c>
      <c r="C12" s="3241"/>
      <c r="D12" s="3197"/>
      <c r="E12" s="102">
        <v>11</v>
      </c>
      <c r="F12" s="102">
        <v>11</v>
      </c>
      <c r="G12" s="586" t="s">
        <v>2227</v>
      </c>
    </row>
    <row r="13" spans="1:7" s="96" customFormat="1" ht="14.25" customHeight="1">
      <c r="B13" s="3196" t="s">
        <v>2233</v>
      </c>
      <c r="C13" s="3241"/>
      <c r="D13" s="3197"/>
      <c r="E13" s="581">
        <v>65</v>
      </c>
      <c r="F13" s="581">
        <v>65</v>
      </c>
      <c r="G13" s="586" t="s">
        <v>2227</v>
      </c>
    </row>
    <row r="14" spans="1:7" s="96" customFormat="1" ht="14.25" customHeight="1">
      <c r="B14" s="3196" t="s">
        <v>2234</v>
      </c>
      <c r="C14" s="3241"/>
      <c r="D14" s="3197"/>
      <c r="E14" s="102">
        <v>49</v>
      </c>
      <c r="F14" s="102">
        <v>49</v>
      </c>
      <c r="G14" s="586" t="s">
        <v>2227</v>
      </c>
    </row>
    <row r="15" spans="1:7" s="96" customFormat="1" ht="14.25" customHeight="1">
      <c r="B15" s="3196" t="s">
        <v>2235</v>
      </c>
      <c r="C15" s="3241"/>
      <c r="D15" s="3197"/>
      <c r="E15" s="102">
        <v>86</v>
      </c>
      <c r="F15" s="102">
        <v>86</v>
      </c>
      <c r="G15" s="586" t="s">
        <v>2227</v>
      </c>
    </row>
    <row r="16" spans="1:7" s="96" customFormat="1" ht="14.25" customHeight="1">
      <c r="B16" s="3239" t="s">
        <v>2236</v>
      </c>
      <c r="C16" s="3240"/>
      <c r="D16" s="3156"/>
      <c r="E16" s="124">
        <v>103</v>
      </c>
      <c r="F16" s="124">
        <v>103</v>
      </c>
      <c r="G16" s="591" t="s">
        <v>2227</v>
      </c>
    </row>
    <row r="17" spans="2:7" s="96" customFormat="1" ht="13.5" customHeight="1">
      <c r="E17" s="575"/>
      <c r="F17" s="575"/>
      <c r="G17" s="575"/>
    </row>
    <row r="18" spans="2:7" s="135" customFormat="1" ht="13.5" customHeight="1">
      <c r="B18" s="103" t="s">
        <v>2237</v>
      </c>
      <c r="E18" s="943"/>
      <c r="F18" s="943"/>
      <c r="G18" s="943"/>
    </row>
    <row r="19" spans="2:7" s="135" customFormat="1" ht="13.5" customHeight="1">
      <c r="B19" s="135" t="s">
        <v>2238</v>
      </c>
      <c r="E19" s="943"/>
      <c r="F19" s="943"/>
      <c r="G19" s="943"/>
    </row>
    <row r="20" spans="2:7" ht="13.5" customHeight="1">
      <c r="B20" s="135"/>
    </row>
  </sheetData>
  <mergeCells count="13">
    <mergeCell ref="B9:D9"/>
    <mergeCell ref="B4:D5"/>
    <mergeCell ref="E4:E5"/>
    <mergeCell ref="B6:D6"/>
    <mergeCell ref="C7:D7"/>
    <mergeCell ref="B8:D8"/>
    <mergeCell ref="B16:D16"/>
    <mergeCell ref="B10:D10"/>
    <mergeCell ref="B11:D11"/>
    <mergeCell ref="B12:D12"/>
    <mergeCell ref="B13:D13"/>
    <mergeCell ref="B14:D14"/>
    <mergeCell ref="B15:D15"/>
  </mergeCells>
  <phoneticPr fontId="3"/>
  <pageMargins left="0.6692913385826772" right="0.19685039370078741"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DCD87-1BF3-4BE4-8EAC-A6ACD59C6BC0}">
  <dimension ref="A1:N19"/>
  <sheetViews>
    <sheetView zoomScaleNormal="100" workbookViewId="0"/>
  </sheetViews>
  <sheetFormatPr defaultRowHeight="17.25" customHeight="1"/>
  <cols>
    <col min="1" max="1" width="1.625" style="264" customWidth="1"/>
    <col min="2" max="2" width="2.875" style="264" customWidth="1"/>
    <col min="3" max="3" width="3" style="264" customWidth="1"/>
    <col min="4" max="4" width="14.125" style="264" customWidth="1"/>
    <col min="5" max="5" width="7.375" style="937" customWidth="1"/>
    <col min="6" max="13" width="7.75" style="937" customWidth="1"/>
    <col min="14" max="16384" width="9" style="937"/>
  </cols>
  <sheetData>
    <row r="1" spans="1:14" ht="17.25" customHeight="1">
      <c r="A1" s="937"/>
      <c r="B1" s="878" t="s">
        <v>2239</v>
      </c>
      <c r="C1" s="937"/>
      <c r="D1" s="937"/>
      <c r="E1" s="944"/>
      <c r="F1" s="944"/>
      <c r="G1" s="944"/>
      <c r="H1" s="944"/>
      <c r="I1" s="944"/>
      <c r="J1" s="944"/>
      <c r="K1" s="944"/>
      <c r="L1" s="944"/>
    </row>
    <row r="2" spans="1:14" ht="17.25" customHeight="1">
      <c r="A2" s="937"/>
      <c r="B2" s="937"/>
      <c r="C2" s="937"/>
      <c r="D2" s="937"/>
      <c r="E2" s="944"/>
      <c r="F2" s="944"/>
      <c r="G2" s="944"/>
      <c r="H2" s="944"/>
      <c r="I2" s="944"/>
      <c r="J2" s="944"/>
      <c r="K2" s="944"/>
      <c r="L2" s="944"/>
    </row>
    <row r="3" spans="1:14" s="429" customFormat="1" ht="14.25" customHeight="1">
      <c r="E3" s="945"/>
      <c r="F3" s="945"/>
      <c r="G3" s="945"/>
      <c r="H3" s="945"/>
      <c r="I3" s="945"/>
      <c r="J3" s="946"/>
      <c r="K3" s="946"/>
      <c r="L3" s="946"/>
      <c r="M3" s="397" t="s">
        <v>2221</v>
      </c>
    </row>
    <row r="4" spans="1:14" s="264" customFormat="1" ht="14.25" customHeight="1">
      <c r="B4" s="3242" t="s">
        <v>2240</v>
      </c>
      <c r="C4" s="3259"/>
      <c r="D4" s="3154"/>
      <c r="E4" s="3034" t="s">
        <v>2241</v>
      </c>
      <c r="F4" s="3233" t="s">
        <v>2242</v>
      </c>
      <c r="G4" s="3233" t="s">
        <v>2243</v>
      </c>
      <c r="H4" s="3233" t="s">
        <v>2244</v>
      </c>
      <c r="I4" s="3233" t="s">
        <v>2245</v>
      </c>
      <c r="J4" s="3233" t="s">
        <v>2246</v>
      </c>
      <c r="K4" s="3233" t="s">
        <v>2247</v>
      </c>
      <c r="L4" s="3233" t="s">
        <v>2248</v>
      </c>
      <c r="M4" s="3233" t="s">
        <v>2249</v>
      </c>
    </row>
    <row r="5" spans="1:14" s="264" customFormat="1" ht="14.25" customHeight="1">
      <c r="B5" s="3155"/>
      <c r="C5" s="3240"/>
      <c r="D5" s="3156"/>
      <c r="E5" s="3035"/>
      <c r="F5" s="3035"/>
      <c r="G5" s="3035"/>
      <c r="H5" s="3035"/>
      <c r="I5" s="3035"/>
      <c r="J5" s="3035"/>
      <c r="K5" s="3035"/>
      <c r="L5" s="3035"/>
      <c r="M5" s="3035"/>
    </row>
    <row r="6" spans="1:14" s="947" customFormat="1" ht="14.25" customHeight="1">
      <c r="B6" s="3255" t="s">
        <v>2250</v>
      </c>
      <c r="C6" s="3256"/>
      <c r="D6" s="3257"/>
      <c r="E6" s="948">
        <v>333</v>
      </c>
      <c r="F6" s="949">
        <v>38</v>
      </c>
      <c r="G6" s="949">
        <v>50</v>
      </c>
      <c r="H6" s="949">
        <v>94</v>
      </c>
      <c r="I6" s="949">
        <v>52</v>
      </c>
      <c r="J6" s="949">
        <v>50</v>
      </c>
      <c r="K6" s="949">
        <v>39</v>
      </c>
      <c r="L6" s="949">
        <v>8</v>
      </c>
      <c r="M6" s="950">
        <v>2</v>
      </c>
    </row>
    <row r="7" spans="1:14" s="264" customFormat="1" ht="14.25" customHeight="1">
      <c r="B7" s="951"/>
      <c r="C7" s="3258"/>
      <c r="D7" s="3004"/>
      <c r="E7" s="952"/>
      <c r="F7" s="829"/>
      <c r="G7" s="829"/>
      <c r="H7" s="829"/>
      <c r="I7" s="829"/>
      <c r="J7" s="829"/>
      <c r="K7" s="829"/>
      <c r="L7" s="829"/>
      <c r="M7" s="953"/>
    </row>
    <row r="8" spans="1:14" s="264" customFormat="1" ht="14.25" customHeight="1">
      <c r="B8" s="3249" t="s">
        <v>2251</v>
      </c>
      <c r="C8" s="3250"/>
      <c r="D8" s="3251"/>
      <c r="E8" s="954" t="s">
        <v>2252</v>
      </c>
      <c r="F8" s="833" t="s">
        <v>2252</v>
      </c>
      <c r="G8" s="833" t="s">
        <v>2252</v>
      </c>
      <c r="H8" s="833" t="s">
        <v>2252</v>
      </c>
      <c r="I8" s="833" t="s">
        <v>2252</v>
      </c>
      <c r="J8" s="833" t="s">
        <v>2252</v>
      </c>
      <c r="K8" s="833" t="s">
        <v>2252</v>
      </c>
      <c r="L8" s="833" t="s">
        <v>2252</v>
      </c>
      <c r="M8" s="955" t="s">
        <v>2252</v>
      </c>
    </row>
    <row r="9" spans="1:14" s="264" customFormat="1" ht="14.25" customHeight="1">
      <c r="B9" s="3249" t="s">
        <v>2253</v>
      </c>
      <c r="C9" s="3250"/>
      <c r="D9" s="3251"/>
      <c r="E9" s="954">
        <v>11</v>
      </c>
      <c r="F9" s="833">
        <v>3</v>
      </c>
      <c r="G9" s="833">
        <v>2</v>
      </c>
      <c r="H9" s="833">
        <v>5</v>
      </c>
      <c r="I9" s="833">
        <v>1</v>
      </c>
      <c r="J9" s="833" t="s">
        <v>2227</v>
      </c>
      <c r="K9" s="833" t="s">
        <v>2227</v>
      </c>
      <c r="L9" s="833" t="s">
        <v>2227</v>
      </c>
      <c r="M9" s="955" t="s">
        <v>2227</v>
      </c>
      <c r="N9" s="956"/>
    </row>
    <row r="10" spans="1:14" s="264" customFormat="1" ht="14.25" customHeight="1">
      <c r="B10" s="3249" t="s">
        <v>2254</v>
      </c>
      <c r="C10" s="3250"/>
      <c r="D10" s="3251"/>
      <c r="E10" s="952" t="s">
        <v>829</v>
      </c>
      <c r="F10" s="833" t="s">
        <v>829</v>
      </c>
      <c r="G10" s="833" t="s">
        <v>829</v>
      </c>
      <c r="H10" s="833" t="s">
        <v>829</v>
      </c>
      <c r="I10" s="833" t="s">
        <v>829</v>
      </c>
      <c r="J10" s="833" t="s">
        <v>829</v>
      </c>
      <c r="K10" s="833" t="s">
        <v>829</v>
      </c>
      <c r="L10" s="833" t="s">
        <v>829</v>
      </c>
      <c r="M10" s="955" t="s">
        <v>829</v>
      </c>
      <c r="N10" s="956"/>
    </row>
    <row r="11" spans="1:14" s="264" customFormat="1" ht="14.25" customHeight="1">
      <c r="B11" s="3249" t="s">
        <v>2255</v>
      </c>
      <c r="C11" s="3250"/>
      <c r="D11" s="3251"/>
      <c r="E11" s="954" t="s">
        <v>2252</v>
      </c>
      <c r="F11" s="833" t="s">
        <v>2252</v>
      </c>
      <c r="G11" s="833" t="s">
        <v>2252</v>
      </c>
      <c r="H11" s="833" t="s">
        <v>2252</v>
      </c>
      <c r="I11" s="833" t="s">
        <v>2252</v>
      </c>
      <c r="J11" s="833" t="s">
        <v>2252</v>
      </c>
      <c r="K11" s="833" t="s">
        <v>2252</v>
      </c>
      <c r="L11" s="833" t="s">
        <v>2252</v>
      </c>
      <c r="M11" s="955" t="s">
        <v>2252</v>
      </c>
      <c r="N11" s="956"/>
    </row>
    <row r="12" spans="1:14" s="264" customFormat="1" ht="14.25" customHeight="1">
      <c r="B12" s="3249" t="s">
        <v>2256</v>
      </c>
      <c r="C12" s="3250"/>
      <c r="D12" s="3251"/>
      <c r="E12" s="952">
        <v>11</v>
      </c>
      <c r="F12" s="833" t="s">
        <v>2227</v>
      </c>
      <c r="G12" s="833">
        <v>4</v>
      </c>
      <c r="H12" s="833">
        <v>6</v>
      </c>
      <c r="I12" s="833" t="s">
        <v>2227</v>
      </c>
      <c r="J12" s="833">
        <v>1</v>
      </c>
      <c r="K12" s="833" t="s">
        <v>2227</v>
      </c>
      <c r="L12" s="833" t="s">
        <v>2227</v>
      </c>
      <c r="M12" s="955" t="s">
        <v>2227</v>
      </c>
      <c r="N12" s="956"/>
    </row>
    <row r="13" spans="1:14" s="264" customFormat="1" ht="14.25" customHeight="1">
      <c r="B13" s="3249" t="s">
        <v>2257</v>
      </c>
      <c r="C13" s="3250"/>
      <c r="D13" s="3251"/>
      <c r="E13" s="952">
        <v>65</v>
      </c>
      <c r="F13" s="833">
        <v>6</v>
      </c>
      <c r="G13" s="833">
        <v>9</v>
      </c>
      <c r="H13" s="833">
        <v>15</v>
      </c>
      <c r="I13" s="833">
        <v>18</v>
      </c>
      <c r="J13" s="833">
        <v>10</v>
      </c>
      <c r="K13" s="833">
        <v>7</v>
      </c>
      <c r="L13" s="833" t="s">
        <v>2227</v>
      </c>
      <c r="M13" s="955" t="s">
        <v>2227</v>
      </c>
      <c r="N13" s="296"/>
    </row>
    <row r="14" spans="1:14" s="264" customFormat="1" ht="14.25" customHeight="1">
      <c r="B14" s="3249" t="s">
        <v>2258</v>
      </c>
      <c r="C14" s="3250"/>
      <c r="D14" s="3251"/>
      <c r="E14" s="954">
        <v>49</v>
      </c>
      <c r="F14" s="833">
        <v>8</v>
      </c>
      <c r="G14" s="833">
        <v>15</v>
      </c>
      <c r="H14" s="833">
        <v>17</v>
      </c>
      <c r="I14" s="833">
        <v>5</v>
      </c>
      <c r="J14" s="833">
        <v>2</v>
      </c>
      <c r="K14" s="833">
        <v>2</v>
      </c>
      <c r="L14" s="833" t="s">
        <v>2227</v>
      </c>
      <c r="M14" s="955" t="s">
        <v>2227</v>
      </c>
    </row>
    <row r="15" spans="1:14" s="264" customFormat="1" ht="14.25" customHeight="1">
      <c r="B15" s="3249" t="s">
        <v>2259</v>
      </c>
      <c r="C15" s="3250"/>
      <c r="D15" s="3251"/>
      <c r="E15" s="952">
        <v>86</v>
      </c>
      <c r="F15" s="833">
        <v>13</v>
      </c>
      <c r="G15" s="829">
        <v>11</v>
      </c>
      <c r="H15" s="829">
        <v>21</v>
      </c>
      <c r="I15" s="829">
        <v>5</v>
      </c>
      <c r="J15" s="833">
        <v>9</v>
      </c>
      <c r="K15" s="833">
        <v>17</v>
      </c>
      <c r="L15" s="833">
        <v>8</v>
      </c>
      <c r="M15" s="955">
        <v>2</v>
      </c>
    </row>
    <row r="16" spans="1:14" s="264" customFormat="1" ht="14.25" customHeight="1">
      <c r="B16" s="3252" t="s">
        <v>2260</v>
      </c>
      <c r="C16" s="3253"/>
      <c r="D16" s="3254"/>
      <c r="E16" s="957">
        <v>103</v>
      </c>
      <c r="F16" s="958">
        <v>6</v>
      </c>
      <c r="G16" s="958">
        <v>6</v>
      </c>
      <c r="H16" s="958">
        <v>27</v>
      </c>
      <c r="I16" s="958">
        <v>23</v>
      </c>
      <c r="J16" s="959">
        <v>28</v>
      </c>
      <c r="K16" s="959">
        <v>13</v>
      </c>
      <c r="L16" s="959" t="s">
        <v>2227</v>
      </c>
      <c r="M16" s="960" t="s">
        <v>2227</v>
      </c>
    </row>
    <row r="17" spans="2:13" ht="14.25" customHeight="1">
      <c r="E17" s="961"/>
      <c r="F17" s="961"/>
      <c r="G17" s="961"/>
      <c r="H17" s="961"/>
      <c r="I17" s="961"/>
      <c r="J17" s="961"/>
      <c r="K17" s="961"/>
      <c r="L17" s="961"/>
      <c r="M17" s="961"/>
    </row>
    <row r="18" spans="2:13" s="429" customFormat="1" ht="14.25" customHeight="1">
      <c r="B18" s="962" t="s">
        <v>2237</v>
      </c>
      <c r="E18" s="963"/>
      <c r="F18" s="963"/>
      <c r="G18" s="963"/>
      <c r="H18" s="963"/>
      <c r="I18" s="963"/>
      <c r="J18" s="963"/>
      <c r="K18" s="963"/>
      <c r="L18" s="963"/>
      <c r="M18" s="963"/>
    </row>
    <row r="19" spans="2:13" s="429" customFormat="1" ht="14.25" customHeight="1">
      <c r="B19" s="429" t="s">
        <v>2261</v>
      </c>
      <c r="E19" s="963"/>
      <c r="F19" s="963"/>
      <c r="G19" s="963"/>
      <c r="H19" s="963"/>
      <c r="I19" s="963"/>
      <c r="J19" s="963"/>
      <c r="K19" s="963"/>
      <c r="L19" s="963"/>
      <c r="M19" s="963"/>
    </row>
  </sheetData>
  <mergeCells count="21">
    <mergeCell ref="C7:D7"/>
    <mergeCell ref="B4:D5"/>
    <mergeCell ref="E4:E5"/>
    <mergeCell ref="F4:F5"/>
    <mergeCell ref="G4:G5"/>
    <mergeCell ref="J4:J5"/>
    <mergeCell ref="K4:K5"/>
    <mergeCell ref="L4:L5"/>
    <mergeCell ref="M4:M5"/>
    <mergeCell ref="B6:D6"/>
    <mergeCell ref="H4:H5"/>
    <mergeCell ref="I4:I5"/>
    <mergeCell ref="B14:D14"/>
    <mergeCell ref="B15:D15"/>
    <mergeCell ref="B16:D16"/>
    <mergeCell ref="B8:D8"/>
    <mergeCell ref="B9:D9"/>
    <mergeCell ref="B10:D10"/>
    <mergeCell ref="B11:D11"/>
    <mergeCell ref="B12:D12"/>
    <mergeCell ref="B13:D13"/>
  </mergeCells>
  <phoneticPr fontId="3"/>
  <pageMargins left="0.39370078740157483" right="0" top="0.98425196850393704" bottom="0.98425196850393704"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57C47-5A65-4273-B9BC-420DE7394260}">
  <dimension ref="A1:G22"/>
  <sheetViews>
    <sheetView workbookViewId="0"/>
  </sheetViews>
  <sheetFormatPr defaultRowHeight="17.25" customHeight="1"/>
  <cols>
    <col min="1" max="1" width="2.125" style="96" customWidth="1"/>
    <col min="2" max="2" width="3" style="96" customWidth="1"/>
    <col min="3" max="3" width="3.375" style="96" customWidth="1"/>
    <col min="4" max="4" width="14.625" style="96" customWidth="1"/>
    <col min="5" max="7" width="17.25" style="935" customWidth="1"/>
    <col min="8" max="16384" width="9" style="935"/>
  </cols>
  <sheetData>
    <row r="1" spans="1:7" ht="17.25" customHeight="1">
      <c r="A1" s="935"/>
      <c r="B1" s="878" t="s">
        <v>2262</v>
      </c>
      <c r="C1" s="935"/>
      <c r="D1" s="935"/>
      <c r="E1" s="936"/>
      <c r="F1" s="936"/>
      <c r="G1" s="936"/>
    </row>
    <row r="2" spans="1:7" ht="17.25" customHeight="1">
      <c r="A2" s="935"/>
      <c r="B2" s="937"/>
      <c r="C2" s="935"/>
      <c r="D2" s="935"/>
      <c r="E2" s="936"/>
      <c r="F2" s="936"/>
      <c r="G2" s="936"/>
    </row>
    <row r="3" spans="1:7" ht="15" customHeight="1">
      <c r="A3" s="935"/>
      <c r="C3" s="935"/>
      <c r="D3" s="935"/>
      <c r="E3" s="936"/>
      <c r="F3" s="936"/>
      <c r="G3" s="397" t="s">
        <v>2263</v>
      </c>
    </row>
    <row r="4" spans="1:7" ht="15" customHeight="1">
      <c r="B4" s="3263" t="s">
        <v>2264</v>
      </c>
      <c r="C4" s="3264"/>
      <c r="D4" s="3265"/>
      <c r="E4" s="3125" t="s">
        <v>2265</v>
      </c>
      <c r="F4" s="3270" t="s">
        <v>2266</v>
      </c>
      <c r="G4" s="3125" t="s">
        <v>2267</v>
      </c>
    </row>
    <row r="5" spans="1:7" ht="15" customHeight="1">
      <c r="B5" s="3266"/>
      <c r="C5" s="3267"/>
      <c r="D5" s="3268"/>
      <c r="E5" s="3269"/>
      <c r="F5" s="3271"/>
      <c r="G5" s="3269"/>
    </row>
    <row r="6" spans="1:7" s="964" customFormat="1" ht="15" customHeight="1">
      <c r="B6" s="965"/>
      <c r="C6" s="966"/>
      <c r="D6" s="967" t="s">
        <v>2268</v>
      </c>
      <c r="E6" s="968">
        <v>689</v>
      </c>
      <c r="F6" s="969">
        <v>384</v>
      </c>
      <c r="G6" s="970">
        <v>305</v>
      </c>
    </row>
    <row r="7" spans="1:7" s="971" customFormat="1" ht="15" customHeight="1">
      <c r="B7" s="972"/>
      <c r="C7" s="973"/>
      <c r="D7" s="872" t="s">
        <v>2269</v>
      </c>
      <c r="E7" s="119">
        <v>628</v>
      </c>
      <c r="F7" s="497">
        <v>354</v>
      </c>
      <c r="G7" s="120">
        <v>274</v>
      </c>
    </row>
    <row r="8" spans="1:7" ht="15" customHeight="1">
      <c r="A8" s="971"/>
      <c r="B8" s="972"/>
      <c r="C8" s="973"/>
      <c r="D8" s="812" t="s">
        <v>2270</v>
      </c>
      <c r="E8" s="974">
        <v>571</v>
      </c>
      <c r="F8" s="975">
        <v>310</v>
      </c>
      <c r="G8" s="950">
        <v>261</v>
      </c>
    </row>
    <row r="9" spans="1:7" ht="15" customHeight="1">
      <c r="A9" s="935"/>
      <c r="B9" s="942"/>
      <c r="C9" s="3248"/>
      <c r="D9" s="2971"/>
      <c r="E9" s="119"/>
      <c r="F9" s="497"/>
      <c r="G9" s="120"/>
    </row>
    <row r="10" spans="1:7" ht="15" customHeight="1">
      <c r="A10" s="935"/>
      <c r="B10" s="3260" t="s">
        <v>324</v>
      </c>
      <c r="C10" s="3261"/>
      <c r="D10" s="3262"/>
      <c r="E10" s="842" t="s">
        <v>2271</v>
      </c>
      <c r="F10" s="497" t="s">
        <v>2252</v>
      </c>
      <c r="G10" s="586" t="s">
        <v>2252</v>
      </c>
    </row>
    <row r="11" spans="1:7" ht="15" customHeight="1">
      <c r="A11" s="935"/>
      <c r="B11" s="3260" t="s">
        <v>2272</v>
      </c>
      <c r="C11" s="3261"/>
      <c r="D11" s="3262"/>
      <c r="E11" s="842">
        <v>18</v>
      </c>
      <c r="F11" s="497">
        <v>11</v>
      </c>
      <c r="G11" s="586">
        <v>7</v>
      </c>
    </row>
    <row r="12" spans="1:7" ht="15" customHeight="1">
      <c r="A12" s="935"/>
      <c r="B12" s="3260" t="s">
        <v>2273</v>
      </c>
      <c r="C12" s="3261"/>
      <c r="D12" s="3262"/>
      <c r="E12" s="119" t="s">
        <v>2252</v>
      </c>
      <c r="F12" s="497" t="s">
        <v>2252</v>
      </c>
      <c r="G12" s="120" t="s">
        <v>2252</v>
      </c>
    </row>
    <row r="13" spans="1:7" ht="15" customHeight="1">
      <c r="A13" s="935"/>
      <c r="B13" s="3260" t="s">
        <v>2274</v>
      </c>
      <c r="C13" s="3261"/>
      <c r="D13" s="3262"/>
      <c r="E13" s="842">
        <v>45</v>
      </c>
      <c r="F13" s="497">
        <v>5</v>
      </c>
      <c r="G13" s="586">
        <v>40</v>
      </c>
    </row>
    <row r="14" spans="1:7" ht="15" customHeight="1">
      <c r="A14" s="935"/>
      <c r="B14" s="3260" t="s">
        <v>2275</v>
      </c>
      <c r="C14" s="3261"/>
      <c r="D14" s="3262"/>
      <c r="E14" s="119">
        <v>28</v>
      </c>
      <c r="F14" s="497">
        <v>11</v>
      </c>
      <c r="G14" s="120">
        <v>17</v>
      </c>
    </row>
    <row r="15" spans="1:7" ht="15" customHeight="1">
      <c r="A15" s="935"/>
      <c r="B15" s="3260" t="s">
        <v>2276</v>
      </c>
      <c r="C15" s="3261"/>
      <c r="D15" s="3262"/>
      <c r="E15" s="119">
        <v>97</v>
      </c>
      <c r="F15" s="497">
        <v>63</v>
      </c>
      <c r="G15" s="120">
        <v>34</v>
      </c>
    </row>
    <row r="16" spans="1:7" ht="15" customHeight="1">
      <c r="A16" s="935"/>
      <c r="B16" s="3260" t="s">
        <v>2277</v>
      </c>
      <c r="C16" s="3261"/>
      <c r="D16" s="3262"/>
      <c r="E16" s="119">
        <v>124</v>
      </c>
      <c r="F16" s="497">
        <v>42</v>
      </c>
      <c r="G16" s="120">
        <v>82</v>
      </c>
    </row>
    <row r="17" spans="1:7" ht="15" customHeight="1">
      <c r="A17" s="935"/>
      <c r="B17" s="3260" t="s">
        <v>2278</v>
      </c>
      <c r="C17" s="3261"/>
      <c r="D17" s="3262"/>
      <c r="E17" s="119">
        <v>119</v>
      </c>
      <c r="F17" s="497">
        <v>77</v>
      </c>
      <c r="G17" s="120">
        <v>42</v>
      </c>
    </row>
    <row r="18" spans="1:7" ht="15" customHeight="1">
      <c r="A18" s="935"/>
      <c r="B18" s="3155" t="s">
        <v>2279</v>
      </c>
      <c r="C18" s="3245"/>
      <c r="D18" s="3246"/>
      <c r="E18" s="123">
        <v>129</v>
      </c>
      <c r="F18" s="680">
        <v>99</v>
      </c>
      <c r="G18" s="125">
        <v>30</v>
      </c>
    </row>
    <row r="19" spans="1:7" s="135" customFormat="1" ht="13.5" customHeight="1">
      <c r="B19" s="96"/>
      <c r="C19" s="96"/>
      <c r="D19" s="96"/>
      <c r="E19" s="976"/>
      <c r="F19" s="943"/>
      <c r="G19" s="976"/>
    </row>
    <row r="20" spans="1:7" s="135" customFormat="1" ht="13.5" customHeight="1">
      <c r="B20" s="103" t="s">
        <v>2280</v>
      </c>
      <c r="E20" s="943"/>
      <c r="F20" s="976"/>
      <c r="G20" s="943"/>
    </row>
    <row r="21" spans="1:7" ht="13.5" customHeight="1">
      <c r="B21" s="135" t="s">
        <v>2261</v>
      </c>
      <c r="C21" s="135"/>
      <c r="D21" s="135"/>
      <c r="E21" s="943"/>
      <c r="F21" s="976"/>
      <c r="G21" s="943"/>
    </row>
    <row r="22" spans="1:7" ht="13.5" customHeight="1">
      <c r="B22" s="135"/>
      <c r="E22" s="976"/>
      <c r="F22" s="976"/>
      <c r="G22" s="976"/>
    </row>
  </sheetData>
  <mergeCells count="14">
    <mergeCell ref="B10:D10"/>
    <mergeCell ref="B4:D5"/>
    <mergeCell ref="E4:E5"/>
    <mergeCell ref="F4:F5"/>
    <mergeCell ref="G4:G5"/>
    <mergeCell ref="C9:D9"/>
    <mergeCell ref="B17:D17"/>
    <mergeCell ref="B18:D18"/>
    <mergeCell ref="B11:D11"/>
    <mergeCell ref="B12:D12"/>
    <mergeCell ref="B13:D13"/>
    <mergeCell ref="B14:D14"/>
    <mergeCell ref="B15:D15"/>
    <mergeCell ref="B16:D16"/>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8F583-728A-4713-B00F-76CDB262DDF2}">
  <dimension ref="A1:J22"/>
  <sheetViews>
    <sheetView zoomScaleNormal="100" workbookViewId="0"/>
  </sheetViews>
  <sheetFormatPr defaultRowHeight="13.5"/>
  <cols>
    <col min="1" max="1" width="2.125" style="264" customWidth="1"/>
    <col min="2" max="5" width="9" style="264"/>
    <col min="6" max="6" width="16.5" style="264" bestFit="1" customWidth="1"/>
    <col min="7" max="16384" width="9" style="264"/>
  </cols>
  <sheetData>
    <row r="1" spans="1:10" ht="20.25">
      <c r="A1" s="4036"/>
      <c r="B1" s="878" t="s">
        <v>2281</v>
      </c>
    </row>
    <row r="3" spans="1:10" s="962" customFormat="1" ht="12">
      <c r="F3" s="3272" t="s">
        <v>2282</v>
      </c>
      <c r="G3" s="3272"/>
    </row>
    <row r="4" spans="1:10" s="292" customFormat="1" ht="15" customHeight="1">
      <c r="B4" s="3273" t="s">
        <v>2283</v>
      </c>
      <c r="C4" s="3013"/>
      <c r="D4" s="3012" t="s">
        <v>231</v>
      </c>
      <c r="E4" s="3012" t="s">
        <v>232</v>
      </c>
      <c r="F4" s="3012" t="s">
        <v>2284</v>
      </c>
      <c r="G4" s="3274" t="s">
        <v>2285</v>
      </c>
    </row>
    <row r="5" spans="1:10" s="292" customFormat="1" ht="15" customHeight="1">
      <c r="B5" s="3014"/>
      <c r="C5" s="3015"/>
      <c r="D5" s="3182"/>
      <c r="E5" s="3182" t="s">
        <v>232</v>
      </c>
      <c r="F5" s="3182" t="s">
        <v>2284</v>
      </c>
      <c r="G5" s="3269" t="s">
        <v>2285</v>
      </c>
    </row>
    <row r="6" spans="1:10" ht="15" customHeight="1">
      <c r="B6" s="977" t="s">
        <v>2286</v>
      </c>
      <c r="C6" s="978" t="s">
        <v>2287</v>
      </c>
      <c r="D6" s="979">
        <v>38070</v>
      </c>
      <c r="E6" s="979">
        <v>1006</v>
      </c>
      <c r="F6" s="979">
        <v>34279</v>
      </c>
      <c r="G6" s="980">
        <v>2785</v>
      </c>
      <c r="H6" s="981"/>
    </row>
    <row r="7" spans="1:10" ht="15" customHeight="1">
      <c r="B7" s="274" t="s">
        <v>1665</v>
      </c>
      <c r="C7" s="303" t="s">
        <v>2072</v>
      </c>
      <c r="D7" s="979">
        <v>35939</v>
      </c>
      <c r="E7" s="979">
        <v>834</v>
      </c>
      <c r="F7" s="979">
        <v>32403</v>
      </c>
      <c r="G7" s="980">
        <v>2702</v>
      </c>
      <c r="H7" s="981"/>
    </row>
    <row r="8" spans="1:10" s="947" customFormat="1" ht="15" customHeight="1">
      <c r="B8" s="982" t="s">
        <v>2288</v>
      </c>
      <c r="C8" s="983" t="s">
        <v>1224</v>
      </c>
      <c r="D8" s="984">
        <v>35659</v>
      </c>
      <c r="E8" s="984">
        <v>430</v>
      </c>
      <c r="F8" s="984">
        <v>32304</v>
      </c>
      <c r="G8" s="985">
        <v>2925</v>
      </c>
      <c r="H8" s="981"/>
    </row>
    <row r="9" spans="1:10" ht="15" customHeight="1">
      <c r="B9" s="956"/>
      <c r="C9" s="270"/>
      <c r="D9" s="979"/>
      <c r="E9" s="979"/>
      <c r="F9" s="979"/>
      <c r="G9" s="980"/>
      <c r="H9" s="981"/>
    </row>
    <row r="10" spans="1:10" ht="15" customHeight="1">
      <c r="B10" s="3260" t="s">
        <v>324</v>
      </c>
      <c r="C10" s="3262"/>
      <c r="D10" s="979" t="s">
        <v>2252</v>
      </c>
      <c r="E10" s="979" t="s">
        <v>2252</v>
      </c>
      <c r="F10" s="979" t="s">
        <v>2252</v>
      </c>
      <c r="G10" s="980" t="s">
        <v>2252</v>
      </c>
      <c r="H10" s="981"/>
    </row>
    <row r="11" spans="1:10" ht="15" customHeight="1">
      <c r="B11" s="3260" t="s">
        <v>2272</v>
      </c>
      <c r="C11" s="3262"/>
      <c r="D11" s="979">
        <v>522</v>
      </c>
      <c r="E11" s="979" t="s">
        <v>2252</v>
      </c>
      <c r="F11" s="979">
        <v>358</v>
      </c>
      <c r="G11" s="980" t="s">
        <v>2252</v>
      </c>
      <c r="H11" s="981"/>
      <c r="J11" s="979"/>
    </row>
    <row r="12" spans="1:10" ht="15" customHeight="1">
      <c r="B12" s="3260" t="s">
        <v>2273</v>
      </c>
      <c r="C12" s="3262"/>
      <c r="D12" s="979" t="s">
        <v>829</v>
      </c>
      <c r="E12" s="979" t="s">
        <v>829</v>
      </c>
      <c r="F12" s="979" t="s">
        <v>829</v>
      </c>
      <c r="G12" s="979" t="s">
        <v>829</v>
      </c>
      <c r="H12" s="986"/>
    </row>
    <row r="13" spans="1:10" ht="15" customHeight="1">
      <c r="B13" s="3260" t="s">
        <v>2274</v>
      </c>
      <c r="C13" s="3262"/>
      <c r="D13" s="979" t="s">
        <v>2252</v>
      </c>
      <c r="E13" s="979" t="s">
        <v>2252</v>
      </c>
      <c r="F13" s="979" t="s">
        <v>2252</v>
      </c>
      <c r="G13" s="980" t="s">
        <v>2252</v>
      </c>
      <c r="H13" s="981"/>
    </row>
    <row r="14" spans="1:10" ht="15" customHeight="1">
      <c r="B14" s="3260" t="s">
        <v>2275</v>
      </c>
      <c r="C14" s="3262"/>
      <c r="D14" s="979">
        <v>693</v>
      </c>
      <c r="E14" s="979">
        <v>102</v>
      </c>
      <c r="F14" s="979">
        <v>499</v>
      </c>
      <c r="G14" s="979">
        <v>92</v>
      </c>
      <c r="H14" s="986"/>
    </row>
    <row r="15" spans="1:10" ht="15" customHeight="1">
      <c r="B15" s="3260" t="s">
        <v>2276</v>
      </c>
      <c r="C15" s="3262"/>
      <c r="D15" s="979">
        <v>6966</v>
      </c>
      <c r="E15" s="979">
        <v>40</v>
      </c>
      <c r="F15" s="979">
        <v>6806</v>
      </c>
      <c r="G15" s="980">
        <v>120</v>
      </c>
      <c r="H15" s="981"/>
    </row>
    <row r="16" spans="1:10" ht="15" customHeight="1">
      <c r="B16" s="3260" t="s">
        <v>2277</v>
      </c>
      <c r="C16" s="3262"/>
      <c r="D16" s="979">
        <v>2985</v>
      </c>
      <c r="E16" s="979" t="s">
        <v>2252</v>
      </c>
      <c r="F16" s="979">
        <v>2932</v>
      </c>
      <c r="G16" s="980" t="s">
        <v>2252</v>
      </c>
      <c r="H16" s="981"/>
    </row>
    <row r="17" spans="2:8" ht="15" customHeight="1">
      <c r="B17" s="3260" t="s">
        <v>2278</v>
      </c>
      <c r="C17" s="3262"/>
      <c r="D17" s="979">
        <v>11925</v>
      </c>
      <c r="E17" s="979">
        <v>115</v>
      </c>
      <c r="F17" s="979">
        <v>9327</v>
      </c>
      <c r="G17" s="980">
        <v>2483</v>
      </c>
      <c r="H17" s="981"/>
    </row>
    <row r="18" spans="2:8" ht="15" customHeight="1">
      <c r="B18" s="3155" t="s">
        <v>2279</v>
      </c>
      <c r="C18" s="3246"/>
      <c r="D18" s="987">
        <v>12283</v>
      </c>
      <c r="E18" s="987" t="s">
        <v>2252</v>
      </c>
      <c r="F18" s="987">
        <v>12157</v>
      </c>
      <c r="G18" s="988" t="s">
        <v>2252</v>
      </c>
      <c r="H18" s="981"/>
    </row>
    <row r="19" spans="2:8" ht="13.5" customHeight="1"/>
    <row r="20" spans="2:8" s="429" customFormat="1" ht="13.5" customHeight="1">
      <c r="B20" s="962" t="s">
        <v>2289</v>
      </c>
    </row>
    <row r="21" spans="2:8" s="429" customFormat="1" ht="13.5" customHeight="1">
      <c r="B21" s="429" t="s">
        <v>2290</v>
      </c>
    </row>
    <row r="22" spans="2:8" ht="13.5" customHeight="1"/>
  </sheetData>
  <mergeCells count="15">
    <mergeCell ref="F3:G3"/>
    <mergeCell ref="B4:C5"/>
    <mergeCell ref="D4:D5"/>
    <mergeCell ref="E4:E5"/>
    <mergeCell ref="F4:F5"/>
    <mergeCell ref="G4:G5"/>
    <mergeCell ref="B16:C16"/>
    <mergeCell ref="B17:C17"/>
    <mergeCell ref="B18:C18"/>
    <mergeCell ref="B10:C10"/>
    <mergeCell ref="B11:C11"/>
    <mergeCell ref="B12:C12"/>
    <mergeCell ref="B13:C13"/>
    <mergeCell ref="B14:C14"/>
    <mergeCell ref="B15:C15"/>
  </mergeCells>
  <phoneticPr fontId="3"/>
  <pageMargins left="0.6692913385826772" right="0.31496062992125984"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BFD38-2354-4886-9395-089150FC39A7}">
  <dimension ref="A1:I20"/>
  <sheetViews>
    <sheetView workbookViewId="0"/>
  </sheetViews>
  <sheetFormatPr defaultRowHeight="17.25" customHeight="1"/>
  <cols>
    <col min="1" max="1" width="2.125" style="96" customWidth="1"/>
    <col min="2" max="2" width="3" style="96" customWidth="1"/>
    <col min="3" max="3" width="3.375" style="96" customWidth="1"/>
    <col min="4" max="4" width="11.875" style="96" customWidth="1"/>
    <col min="5" max="8" width="11.875" style="935" customWidth="1"/>
    <col min="9" max="16384" width="9" style="935"/>
  </cols>
  <sheetData>
    <row r="1" spans="1:9" ht="17.25" customHeight="1">
      <c r="A1" s="935"/>
      <c r="B1" s="878" t="s">
        <v>6307</v>
      </c>
      <c r="C1" s="935"/>
      <c r="D1" s="935"/>
      <c r="E1" s="936"/>
      <c r="F1" s="936"/>
      <c r="G1" s="936"/>
      <c r="H1" s="936"/>
      <c r="I1" s="936"/>
    </row>
    <row r="2" spans="1:9" ht="17.25" customHeight="1">
      <c r="A2" s="935"/>
      <c r="B2" s="937"/>
      <c r="C2" s="935"/>
      <c r="D2" s="935"/>
      <c r="E2" s="936"/>
      <c r="F2" s="936"/>
      <c r="G2" s="936"/>
      <c r="H2" s="936"/>
      <c r="I2" s="936"/>
    </row>
    <row r="3" spans="1:9" ht="15" customHeight="1">
      <c r="A3" s="935"/>
      <c r="C3" s="935"/>
      <c r="D3" s="935"/>
      <c r="E3" s="936"/>
      <c r="F3" s="936"/>
      <c r="G3" s="139"/>
      <c r="H3" s="397" t="s">
        <v>2291</v>
      </c>
      <c r="I3" s="936"/>
    </row>
    <row r="4" spans="1:9" ht="15" customHeight="1">
      <c r="B4" s="3263" t="s">
        <v>2240</v>
      </c>
      <c r="C4" s="3275"/>
      <c r="D4" s="3276"/>
      <c r="E4" s="3280" t="s">
        <v>2292</v>
      </c>
      <c r="F4" s="3280" t="s">
        <v>2293</v>
      </c>
      <c r="G4" s="3280" t="s">
        <v>2294</v>
      </c>
      <c r="H4" s="3280" t="s">
        <v>2295</v>
      </c>
      <c r="I4" s="936"/>
    </row>
    <row r="5" spans="1:9" ht="15" customHeight="1">
      <c r="B5" s="3277"/>
      <c r="C5" s="3278"/>
      <c r="D5" s="3279"/>
      <c r="E5" s="3281"/>
      <c r="F5" s="3281"/>
      <c r="G5" s="3281"/>
      <c r="H5" s="3281"/>
      <c r="I5" s="936"/>
    </row>
    <row r="6" spans="1:9" ht="15" customHeight="1">
      <c r="A6" s="971"/>
      <c r="B6" s="3282" t="s">
        <v>231</v>
      </c>
      <c r="C6" s="3259"/>
      <c r="D6" s="3154"/>
      <c r="E6" s="989">
        <v>323</v>
      </c>
      <c r="F6" s="798">
        <v>147</v>
      </c>
      <c r="G6" s="798">
        <v>47</v>
      </c>
      <c r="H6" s="990">
        <v>129</v>
      </c>
      <c r="I6" s="976"/>
    </row>
    <row r="7" spans="1:9" ht="15" customHeight="1">
      <c r="A7" s="935"/>
      <c r="B7" s="942"/>
      <c r="C7" s="3248"/>
      <c r="D7" s="2971"/>
      <c r="E7" s="991"/>
      <c r="F7" s="802"/>
      <c r="G7" s="802"/>
      <c r="H7" s="992"/>
      <c r="I7" s="976"/>
    </row>
    <row r="8" spans="1:9" ht="15" customHeight="1">
      <c r="A8" s="935"/>
      <c r="B8" s="3260" t="s">
        <v>324</v>
      </c>
      <c r="C8" s="3261"/>
      <c r="D8" s="3262"/>
      <c r="E8" s="991" t="s">
        <v>2252</v>
      </c>
      <c r="F8" s="802" t="s">
        <v>2252</v>
      </c>
      <c r="G8" s="802" t="s">
        <v>2252</v>
      </c>
      <c r="H8" s="992" t="s">
        <v>2252</v>
      </c>
      <c r="I8" s="976"/>
    </row>
    <row r="9" spans="1:9" ht="15" customHeight="1">
      <c r="A9" s="935"/>
      <c r="B9" s="3260" t="s">
        <v>2272</v>
      </c>
      <c r="C9" s="3261"/>
      <c r="D9" s="3262"/>
      <c r="E9" s="991">
        <v>11</v>
      </c>
      <c r="F9" s="802">
        <v>1</v>
      </c>
      <c r="G9" s="802">
        <v>5</v>
      </c>
      <c r="H9" s="992">
        <v>5</v>
      </c>
      <c r="I9" s="976"/>
    </row>
    <row r="10" spans="1:9" ht="15" customHeight="1">
      <c r="A10" s="935"/>
      <c r="B10" s="3260" t="s">
        <v>2273</v>
      </c>
      <c r="C10" s="3261"/>
      <c r="D10" s="3262"/>
      <c r="E10" s="991" t="s">
        <v>829</v>
      </c>
      <c r="F10" s="802" t="s">
        <v>829</v>
      </c>
      <c r="G10" s="802" t="s">
        <v>829</v>
      </c>
      <c r="H10" s="802" t="s">
        <v>829</v>
      </c>
      <c r="I10" s="993"/>
    </row>
    <row r="11" spans="1:9" ht="15" customHeight="1">
      <c r="A11" s="935"/>
      <c r="B11" s="3260" t="s">
        <v>2274</v>
      </c>
      <c r="C11" s="3261"/>
      <c r="D11" s="3262"/>
      <c r="E11" s="991" t="s">
        <v>2227</v>
      </c>
      <c r="F11" s="802" t="s">
        <v>829</v>
      </c>
      <c r="G11" s="802" t="s">
        <v>2227</v>
      </c>
      <c r="H11" s="802" t="s">
        <v>2227</v>
      </c>
      <c r="I11" s="993"/>
    </row>
    <row r="12" spans="1:9" ht="15" customHeight="1">
      <c r="A12" s="935"/>
      <c r="B12" s="3260" t="s">
        <v>2275</v>
      </c>
      <c r="C12" s="3261"/>
      <c r="D12" s="3262"/>
      <c r="E12" s="991">
        <v>11</v>
      </c>
      <c r="F12" s="802">
        <v>1</v>
      </c>
      <c r="G12" s="802">
        <v>4</v>
      </c>
      <c r="H12" s="802">
        <v>6</v>
      </c>
      <c r="I12" s="993"/>
    </row>
    <row r="13" spans="1:9" ht="15" customHeight="1">
      <c r="A13" s="935"/>
      <c r="B13" s="3260" t="s">
        <v>2276</v>
      </c>
      <c r="C13" s="3261"/>
      <c r="D13" s="3262"/>
      <c r="E13" s="991">
        <v>63</v>
      </c>
      <c r="F13" s="802">
        <v>30</v>
      </c>
      <c r="G13" s="802">
        <v>7</v>
      </c>
      <c r="H13" s="992">
        <v>26</v>
      </c>
      <c r="I13" s="994"/>
    </row>
    <row r="14" spans="1:9" ht="15" customHeight="1">
      <c r="A14" s="935"/>
      <c r="B14" s="3260" t="s">
        <v>2277</v>
      </c>
      <c r="C14" s="3261"/>
      <c r="D14" s="3262"/>
      <c r="E14" s="991">
        <v>45</v>
      </c>
      <c r="F14" s="802">
        <v>14</v>
      </c>
      <c r="G14" s="802">
        <v>5</v>
      </c>
      <c r="H14" s="992">
        <v>26</v>
      </c>
      <c r="I14" s="976"/>
    </row>
    <row r="15" spans="1:9" ht="15" customHeight="1">
      <c r="A15" s="935"/>
      <c r="B15" s="3260" t="s">
        <v>2278</v>
      </c>
      <c r="C15" s="3261"/>
      <c r="D15" s="3262"/>
      <c r="E15" s="991">
        <v>83</v>
      </c>
      <c r="F15" s="802">
        <v>43</v>
      </c>
      <c r="G15" s="802">
        <v>15</v>
      </c>
      <c r="H15" s="992">
        <v>25</v>
      </c>
      <c r="I15" s="976"/>
    </row>
    <row r="16" spans="1:9" ht="15" customHeight="1">
      <c r="A16" s="935"/>
      <c r="B16" s="3155" t="s">
        <v>2279</v>
      </c>
      <c r="C16" s="3245"/>
      <c r="D16" s="3246"/>
      <c r="E16" s="995">
        <v>102</v>
      </c>
      <c r="F16" s="807">
        <v>58</v>
      </c>
      <c r="G16" s="807">
        <v>8</v>
      </c>
      <c r="H16" s="996">
        <v>36</v>
      </c>
      <c r="I16" s="976"/>
    </row>
    <row r="17" spans="2:9" s="135" customFormat="1" ht="13.5" customHeight="1">
      <c r="B17" s="96"/>
      <c r="C17" s="96"/>
      <c r="D17" s="96"/>
      <c r="E17" s="943"/>
      <c r="F17" s="943"/>
      <c r="G17" s="943"/>
      <c r="H17" s="943"/>
      <c r="I17" s="943"/>
    </row>
    <row r="18" spans="2:9" s="135" customFormat="1" ht="13.5" customHeight="1">
      <c r="B18" s="103" t="s">
        <v>2296</v>
      </c>
      <c r="E18" s="976"/>
      <c r="F18" s="976"/>
      <c r="G18" s="976"/>
      <c r="H18" s="976"/>
      <c r="I18" s="943"/>
    </row>
    <row r="19" spans="2:9" ht="13.5" customHeight="1">
      <c r="B19" s="135" t="s">
        <v>2261</v>
      </c>
      <c r="C19" s="135"/>
      <c r="D19" s="135"/>
      <c r="E19" s="976"/>
      <c r="F19" s="976"/>
      <c r="G19" s="976"/>
      <c r="H19" s="976"/>
      <c r="I19" s="976"/>
    </row>
    <row r="20" spans="2:9" ht="15" customHeight="1">
      <c r="E20" s="976"/>
      <c r="F20" s="976"/>
      <c r="G20" s="976"/>
      <c r="H20" s="976"/>
      <c r="I20" s="976"/>
    </row>
  </sheetData>
  <mergeCells count="16">
    <mergeCell ref="B6:D6"/>
    <mergeCell ref="B4:D5"/>
    <mergeCell ref="E4:E5"/>
    <mergeCell ref="F4:F5"/>
    <mergeCell ref="G4:G5"/>
    <mergeCell ref="H4:H5"/>
    <mergeCell ref="B13:D13"/>
    <mergeCell ref="B14:D14"/>
    <mergeCell ref="B15:D15"/>
    <mergeCell ref="B16:D16"/>
    <mergeCell ref="C7:D7"/>
    <mergeCell ref="B8:D8"/>
    <mergeCell ref="B9:D9"/>
    <mergeCell ref="B10:D10"/>
    <mergeCell ref="B11:D11"/>
    <mergeCell ref="B12:D12"/>
  </mergeCells>
  <phoneticPr fontId="3"/>
  <hyperlinks>
    <hyperlink ref="B1" location="'34.主副業別経営体数 (個人経営体)'!A1" display="３４．主副業別経営体数（個人経営体）" xr:uid="{4DF4AB4A-4124-4F3F-BEFD-17C8FD9EE40D}"/>
  </hyperlinks>
  <pageMargins left="0.6692913385826772" right="0.3937007874015748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2F25-B840-4558-B4B7-6F9F712F5B70}">
  <dimension ref="B1:K20"/>
  <sheetViews>
    <sheetView workbookViewId="0"/>
  </sheetViews>
  <sheetFormatPr defaultRowHeight="13.5"/>
  <cols>
    <col min="1" max="1" width="2.125" style="264" customWidth="1"/>
    <col min="2" max="2" width="9" style="264"/>
    <col min="3" max="3" width="10" style="264" customWidth="1"/>
    <col min="4" max="6" width="9" style="264"/>
    <col min="7" max="9" width="9.25" style="264" bestFit="1" customWidth="1"/>
    <col min="10" max="10" width="9.125" style="264" bestFit="1" customWidth="1"/>
    <col min="11" max="16384" width="9" style="264"/>
  </cols>
  <sheetData>
    <row r="1" spans="2:11" ht="17.25">
      <c r="B1" s="878" t="s">
        <v>2297</v>
      </c>
      <c r="C1" s="878"/>
    </row>
    <row r="3" spans="2:11" s="962" customFormat="1" ht="12">
      <c r="H3" s="3292" t="s">
        <v>2298</v>
      </c>
      <c r="I3" s="3292"/>
      <c r="J3" s="3292"/>
    </row>
    <row r="4" spans="2:11" ht="15.75" customHeight="1">
      <c r="B4" s="3273" t="s">
        <v>2299</v>
      </c>
      <c r="C4" s="3013"/>
      <c r="D4" s="3008" t="s">
        <v>1704</v>
      </c>
      <c r="E4" s="3009" t="s">
        <v>861</v>
      </c>
      <c r="F4" s="3009" t="s">
        <v>862</v>
      </c>
      <c r="G4" s="2953" t="s">
        <v>2300</v>
      </c>
      <c r="H4" s="2954"/>
      <c r="I4" s="2954"/>
      <c r="J4" s="2955"/>
    </row>
    <row r="5" spans="2:11" ht="15.75" customHeight="1">
      <c r="B5" s="3014"/>
      <c r="C5" s="3015"/>
      <c r="D5" s="3009"/>
      <c r="E5" s="3009"/>
      <c r="F5" s="3009"/>
      <c r="G5" s="268" t="s">
        <v>2301</v>
      </c>
      <c r="H5" s="268" t="s">
        <v>2302</v>
      </c>
      <c r="I5" s="268" t="s">
        <v>2303</v>
      </c>
      <c r="J5" s="268" t="s">
        <v>1742</v>
      </c>
    </row>
    <row r="6" spans="2:11" ht="15.75" customHeight="1">
      <c r="B6" s="3287" t="s">
        <v>231</v>
      </c>
      <c r="C6" s="3288" t="s">
        <v>2304</v>
      </c>
      <c r="D6" s="997">
        <v>840</v>
      </c>
      <c r="E6" s="998">
        <v>440</v>
      </c>
      <c r="F6" s="998">
        <v>400</v>
      </c>
      <c r="G6" s="998">
        <v>61</v>
      </c>
      <c r="H6" s="998">
        <v>183</v>
      </c>
      <c r="I6" s="998">
        <v>216</v>
      </c>
      <c r="J6" s="999">
        <v>380</v>
      </c>
    </row>
    <row r="7" spans="2:11" ht="15.75" customHeight="1">
      <c r="B7" s="3289"/>
      <c r="C7" s="3290"/>
      <c r="D7" s="1000"/>
      <c r="E7" s="1001"/>
      <c r="F7" s="1001"/>
      <c r="G7" s="1001"/>
      <c r="H7" s="1001"/>
      <c r="I7" s="1001"/>
      <c r="J7" s="1002"/>
    </row>
    <row r="8" spans="2:11" ht="15.75" customHeight="1">
      <c r="B8" s="3283" t="s">
        <v>324</v>
      </c>
      <c r="C8" s="3291"/>
      <c r="D8" s="1000" t="s">
        <v>2252</v>
      </c>
      <c r="E8" s="1001" t="s">
        <v>2252</v>
      </c>
      <c r="F8" s="1001" t="s">
        <v>2252</v>
      </c>
      <c r="G8" s="1001" t="s">
        <v>2252</v>
      </c>
      <c r="H8" s="1001" t="s">
        <v>2252</v>
      </c>
      <c r="I8" s="1001" t="s">
        <v>2252</v>
      </c>
      <c r="J8" s="1001" t="s">
        <v>2252</v>
      </c>
      <c r="K8" s="956"/>
    </row>
    <row r="9" spans="2:11" ht="15.75" customHeight="1">
      <c r="B9" s="3283" t="s">
        <v>2272</v>
      </c>
      <c r="C9" s="3284"/>
      <c r="D9" s="1001">
        <v>29</v>
      </c>
      <c r="E9" s="1001">
        <v>13</v>
      </c>
      <c r="F9" s="1001">
        <v>16</v>
      </c>
      <c r="G9" s="1001">
        <v>3</v>
      </c>
      <c r="H9" s="1001">
        <v>5</v>
      </c>
      <c r="I9" s="1001">
        <v>10</v>
      </c>
      <c r="J9" s="1001">
        <v>11</v>
      </c>
      <c r="K9" s="956"/>
    </row>
    <row r="10" spans="2:11" ht="15.75" customHeight="1">
      <c r="B10" s="3283" t="s">
        <v>2273</v>
      </c>
      <c r="C10" s="3284"/>
      <c r="D10" s="497" t="s">
        <v>829</v>
      </c>
      <c r="E10" s="497" t="s">
        <v>829</v>
      </c>
      <c r="F10" s="497" t="s">
        <v>829</v>
      </c>
      <c r="G10" s="497" t="s">
        <v>829</v>
      </c>
      <c r="H10" s="497" t="s">
        <v>829</v>
      </c>
      <c r="I10" s="497" t="s">
        <v>829</v>
      </c>
      <c r="J10" s="497" t="s">
        <v>829</v>
      </c>
      <c r="K10" s="956"/>
    </row>
    <row r="11" spans="2:11" ht="15.75" customHeight="1">
      <c r="B11" s="3283" t="s">
        <v>2274</v>
      </c>
      <c r="C11" s="3284"/>
      <c r="D11" s="1001" t="s">
        <v>2252</v>
      </c>
      <c r="E11" s="1001" t="s">
        <v>2252</v>
      </c>
      <c r="F11" s="1001" t="s">
        <v>2252</v>
      </c>
      <c r="G11" s="1001" t="s">
        <v>2252</v>
      </c>
      <c r="H11" s="1001" t="s">
        <v>2252</v>
      </c>
      <c r="I11" s="1001" t="s">
        <v>2252</v>
      </c>
      <c r="J11" s="1001" t="s">
        <v>2252</v>
      </c>
      <c r="K11" s="956"/>
    </row>
    <row r="12" spans="2:11" ht="15.75" customHeight="1">
      <c r="B12" s="3283" t="s">
        <v>2275</v>
      </c>
      <c r="C12" s="3284"/>
      <c r="D12" s="497">
        <v>25</v>
      </c>
      <c r="E12" s="497">
        <v>14</v>
      </c>
      <c r="F12" s="497">
        <v>11</v>
      </c>
      <c r="G12" s="497">
        <v>3</v>
      </c>
      <c r="H12" s="497">
        <v>4</v>
      </c>
      <c r="I12" s="497">
        <v>10</v>
      </c>
      <c r="J12" s="497">
        <v>8</v>
      </c>
      <c r="K12" s="956"/>
    </row>
    <row r="13" spans="2:11" ht="15.75" customHeight="1">
      <c r="B13" s="3283" t="s">
        <v>2276</v>
      </c>
      <c r="C13" s="3284"/>
      <c r="D13" s="1001">
        <v>166</v>
      </c>
      <c r="E13" s="1001">
        <v>89</v>
      </c>
      <c r="F13" s="1001">
        <v>77</v>
      </c>
      <c r="G13" s="1001">
        <v>14</v>
      </c>
      <c r="H13" s="1001">
        <v>34</v>
      </c>
      <c r="I13" s="1001">
        <v>42</v>
      </c>
      <c r="J13" s="1001">
        <v>76</v>
      </c>
      <c r="K13" s="956"/>
    </row>
    <row r="14" spans="2:11" ht="15.75" customHeight="1">
      <c r="B14" s="3283" t="s">
        <v>2277</v>
      </c>
      <c r="C14" s="3284"/>
      <c r="D14" s="1001">
        <v>104</v>
      </c>
      <c r="E14" s="1001">
        <v>56</v>
      </c>
      <c r="F14" s="1001">
        <v>48</v>
      </c>
      <c r="G14" s="1001">
        <v>7</v>
      </c>
      <c r="H14" s="1001">
        <v>13</v>
      </c>
      <c r="I14" s="1001">
        <v>24</v>
      </c>
      <c r="J14" s="1002">
        <v>60</v>
      </c>
    </row>
    <row r="15" spans="2:11" ht="15.75" customHeight="1">
      <c r="B15" s="3283" t="s">
        <v>2278</v>
      </c>
      <c r="C15" s="3284"/>
      <c r="D15" s="1001">
        <v>230</v>
      </c>
      <c r="E15" s="1001">
        <v>125</v>
      </c>
      <c r="F15" s="1001">
        <v>105</v>
      </c>
      <c r="G15" s="1001">
        <v>18</v>
      </c>
      <c r="H15" s="1001">
        <v>71</v>
      </c>
      <c r="I15" s="1001">
        <v>48</v>
      </c>
      <c r="J15" s="1002">
        <v>93</v>
      </c>
    </row>
    <row r="16" spans="2:11" ht="15.75" customHeight="1">
      <c r="B16" s="3285" t="s">
        <v>2279</v>
      </c>
      <c r="C16" s="3286"/>
      <c r="D16" s="1003">
        <v>270</v>
      </c>
      <c r="E16" s="1003">
        <v>135</v>
      </c>
      <c r="F16" s="1003">
        <v>135</v>
      </c>
      <c r="G16" s="1003">
        <v>16</v>
      </c>
      <c r="H16" s="1003">
        <v>54</v>
      </c>
      <c r="I16" s="1003">
        <v>79</v>
      </c>
      <c r="J16" s="1004">
        <v>121</v>
      </c>
    </row>
    <row r="17" spans="2:3" ht="13.5" customHeight="1"/>
    <row r="18" spans="2:3" s="429" customFormat="1" ht="13.5" customHeight="1">
      <c r="B18" s="962" t="s">
        <v>2305</v>
      </c>
      <c r="C18" s="360"/>
    </row>
    <row r="19" spans="2:3" s="429" customFormat="1" ht="13.5" customHeight="1">
      <c r="B19" s="429" t="s">
        <v>2290</v>
      </c>
    </row>
    <row r="20" spans="2:3" ht="13.5" customHeight="1"/>
  </sheetData>
  <mergeCells count="17">
    <mergeCell ref="B11:C11"/>
    <mergeCell ref="H3:J3"/>
    <mergeCell ref="B4:C5"/>
    <mergeCell ref="D4:D5"/>
    <mergeCell ref="E4:E5"/>
    <mergeCell ref="F4:F5"/>
    <mergeCell ref="G4:J4"/>
    <mergeCell ref="B6:C6"/>
    <mergeCell ref="B7:C7"/>
    <mergeCell ref="B8:C8"/>
    <mergeCell ref="B9:C9"/>
    <mergeCell ref="B10:C10"/>
    <mergeCell ref="B12:C12"/>
    <mergeCell ref="B13:C13"/>
    <mergeCell ref="B14:C14"/>
    <mergeCell ref="B15:C15"/>
    <mergeCell ref="B16:C16"/>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0E087-C240-490A-AC9F-1E1B1DA557E9}">
  <dimension ref="B1:M20"/>
  <sheetViews>
    <sheetView workbookViewId="0"/>
  </sheetViews>
  <sheetFormatPr defaultRowHeight="18.75"/>
  <cols>
    <col min="1" max="1" width="2.125" style="1006" customWidth="1"/>
    <col min="2" max="2" width="17.5" style="1006" customWidth="1"/>
    <col min="3" max="3" width="9" style="1006"/>
    <col min="4" max="13" width="8.125" style="1006" customWidth="1"/>
    <col min="14" max="16384" width="9" style="1006"/>
  </cols>
  <sheetData>
    <row r="1" spans="2:13">
      <c r="B1" s="1005" t="s">
        <v>2306</v>
      </c>
    </row>
    <row r="3" spans="2:13">
      <c r="G3" s="1007"/>
      <c r="H3" s="1007"/>
      <c r="K3" s="3293" t="s">
        <v>2307</v>
      </c>
      <c r="L3" s="3293"/>
      <c r="M3" s="3293"/>
    </row>
    <row r="4" spans="2:13" ht="22.5" customHeight="1">
      <c r="B4" s="3294" t="s">
        <v>2308</v>
      </c>
      <c r="C4" s="3297" t="s">
        <v>2309</v>
      </c>
      <c r="D4" s="3300" t="s">
        <v>2310</v>
      </c>
      <c r="E4" s="3301"/>
      <c r="F4" s="3301"/>
      <c r="G4" s="3301"/>
      <c r="H4" s="3301"/>
      <c r="I4" s="3301"/>
      <c r="J4" s="3301"/>
      <c r="K4" s="3301"/>
      <c r="L4" s="3301"/>
      <c r="M4" s="3302"/>
    </row>
    <row r="5" spans="2:13" ht="19.5" customHeight="1">
      <c r="B5" s="3295"/>
      <c r="C5" s="3298"/>
      <c r="D5" s="3303" t="s">
        <v>2311</v>
      </c>
      <c r="E5" s="3297" t="s">
        <v>2312</v>
      </c>
      <c r="F5" s="3297" t="s">
        <v>2313</v>
      </c>
      <c r="G5" s="3297" t="s">
        <v>2314</v>
      </c>
      <c r="H5" s="3297" t="s">
        <v>2315</v>
      </c>
      <c r="I5" s="3305" t="s">
        <v>2316</v>
      </c>
      <c r="J5" s="1008"/>
      <c r="K5" s="1008"/>
      <c r="L5" s="1008"/>
      <c r="M5" s="1009"/>
    </row>
    <row r="6" spans="2:13" s="1011" customFormat="1" ht="61.5" customHeight="1">
      <c r="B6" s="3296"/>
      <c r="C6" s="3299"/>
      <c r="D6" s="3304"/>
      <c r="E6" s="3299"/>
      <c r="F6" s="3299"/>
      <c r="G6" s="3299"/>
      <c r="H6" s="3299"/>
      <c r="I6" s="3299"/>
      <c r="J6" s="1010" t="s">
        <v>2317</v>
      </c>
      <c r="K6" s="1010" t="s">
        <v>2318</v>
      </c>
      <c r="L6" s="1010" t="s">
        <v>2319</v>
      </c>
      <c r="M6" s="1010" t="s">
        <v>2320</v>
      </c>
    </row>
    <row r="7" spans="2:13">
      <c r="B7" s="1012" t="s">
        <v>2321</v>
      </c>
      <c r="C7" s="1013">
        <v>321</v>
      </c>
      <c r="D7" s="1013">
        <v>199</v>
      </c>
      <c r="E7" s="1013">
        <v>50</v>
      </c>
      <c r="F7" s="1013">
        <v>90</v>
      </c>
      <c r="G7" s="1013">
        <v>51</v>
      </c>
      <c r="H7" s="1013">
        <v>17</v>
      </c>
      <c r="I7" s="1013">
        <v>197</v>
      </c>
      <c r="J7" s="1013">
        <v>54</v>
      </c>
      <c r="K7" s="1013">
        <v>148</v>
      </c>
      <c r="L7" s="1013">
        <v>4</v>
      </c>
      <c r="M7" s="1014">
        <v>37</v>
      </c>
    </row>
    <row r="8" spans="2:13">
      <c r="B8" s="1015"/>
      <c r="C8" s="1016"/>
      <c r="D8" s="1016"/>
      <c r="E8" s="1016"/>
      <c r="F8" s="1016"/>
      <c r="G8" s="1016"/>
      <c r="H8" s="1016"/>
      <c r="I8" s="1016"/>
      <c r="J8" s="1016"/>
      <c r="K8" s="1016"/>
      <c r="L8" s="1016"/>
      <c r="M8" s="1017"/>
    </row>
    <row r="9" spans="2:13">
      <c r="B9" s="1018" t="s">
        <v>324</v>
      </c>
      <c r="C9" s="1016" t="s">
        <v>2322</v>
      </c>
      <c r="D9" s="1016" t="s">
        <v>2322</v>
      </c>
      <c r="E9" s="1016" t="s">
        <v>2322</v>
      </c>
      <c r="F9" s="1016" t="s">
        <v>2322</v>
      </c>
      <c r="G9" s="1016" t="s">
        <v>2322</v>
      </c>
      <c r="H9" s="1016" t="s">
        <v>2322</v>
      </c>
      <c r="I9" s="1016" t="s">
        <v>2322</v>
      </c>
      <c r="J9" s="1016" t="s">
        <v>2322</v>
      </c>
      <c r="K9" s="1016" t="s">
        <v>2322</v>
      </c>
      <c r="L9" s="1016" t="s">
        <v>2322</v>
      </c>
      <c r="M9" s="1017" t="s">
        <v>2322</v>
      </c>
    </row>
    <row r="10" spans="2:13">
      <c r="B10" s="1018" t="s">
        <v>2323</v>
      </c>
      <c r="C10" s="1016">
        <v>11</v>
      </c>
      <c r="D10" s="1016">
        <v>2</v>
      </c>
      <c r="E10" s="1016">
        <v>1</v>
      </c>
      <c r="F10" s="1016">
        <v>3</v>
      </c>
      <c r="G10" s="1016">
        <v>1</v>
      </c>
      <c r="H10" s="1016" t="s">
        <v>829</v>
      </c>
      <c r="I10" s="1016">
        <v>9</v>
      </c>
      <c r="J10" s="1016" t="s">
        <v>829</v>
      </c>
      <c r="K10" s="1016">
        <v>9</v>
      </c>
      <c r="L10" s="1016" t="s">
        <v>829</v>
      </c>
      <c r="M10" s="1017" t="s">
        <v>829</v>
      </c>
    </row>
    <row r="11" spans="2:13">
      <c r="B11" s="1018" t="s">
        <v>2324</v>
      </c>
      <c r="C11" s="1016" t="s">
        <v>829</v>
      </c>
      <c r="D11" s="1016" t="s">
        <v>829</v>
      </c>
      <c r="E11" s="1016" t="s">
        <v>829</v>
      </c>
      <c r="F11" s="1016" t="s">
        <v>829</v>
      </c>
      <c r="G11" s="1016" t="s">
        <v>829</v>
      </c>
      <c r="H11" s="1016" t="s">
        <v>829</v>
      </c>
      <c r="I11" s="1016" t="s">
        <v>829</v>
      </c>
      <c r="J11" s="1016" t="s">
        <v>829</v>
      </c>
      <c r="K11" s="1016" t="s">
        <v>829</v>
      </c>
      <c r="L11" s="1016" t="s">
        <v>829</v>
      </c>
      <c r="M11" s="1017" t="s">
        <v>829</v>
      </c>
    </row>
    <row r="12" spans="2:13">
      <c r="B12" s="1018" t="s">
        <v>2274</v>
      </c>
      <c r="C12" s="1016" t="s">
        <v>2322</v>
      </c>
      <c r="D12" s="1016" t="s">
        <v>2322</v>
      </c>
      <c r="E12" s="1016" t="s">
        <v>2322</v>
      </c>
      <c r="F12" s="1016" t="s">
        <v>2322</v>
      </c>
      <c r="G12" s="1016" t="s">
        <v>2322</v>
      </c>
      <c r="H12" s="1016" t="s">
        <v>2322</v>
      </c>
      <c r="I12" s="1016" t="s">
        <v>2322</v>
      </c>
      <c r="J12" s="1016" t="s">
        <v>2322</v>
      </c>
      <c r="K12" s="1016" t="s">
        <v>2322</v>
      </c>
      <c r="L12" s="1016" t="s">
        <v>2322</v>
      </c>
      <c r="M12" s="1017" t="s">
        <v>2322</v>
      </c>
    </row>
    <row r="13" spans="2:13">
      <c r="B13" s="1018" t="s">
        <v>2275</v>
      </c>
      <c r="C13" s="1016">
        <v>9</v>
      </c>
      <c r="D13" s="1016">
        <v>2</v>
      </c>
      <c r="E13" s="1016">
        <v>1</v>
      </c>
      <c r="F13" s="1016">
        <v>2</v>
      </c>
      <c r="G13" s="1016">
        <v>3</v>
      </c>
      <c r="H13" s="1016" t="s">
        <v>829</v>
      </c>
      <c r="I13" s="1016">
        <v>6</v>
      </c>
      <c r="J13" s="1016" t="s">
        <v>829</v>
      </c>
      <c r="K13" s="1016">
        <v>6</v>
      </c>
      <c r="L13" s="1016" t="s">
        <v>829</v>
      </c>
      <c r="M13" s="1017">
        <v>5</v>
      </c>
    </row>
    <row r="14" spans="2:13">
      <c r="B14" s="1018" t="s">
        <v>2276</v>
      </c>
      <c r="C14" s="1016">
        <v>64</v>
      </c>
      <c r="D14" s="1016">
        <v>43</v>
      </c>
      <c r="E14" s="1016">
        <v>7</v>
      </c>
      <c r="F14" s="1016">
        <v>17</v>
      </c>
      <c r="G14" s="1016">
        <v>8</v>
      </c>
      <c r="H14" s="1016">
        <v>3</v>
      </c>
      <c r="I14" s="1016">
        <v>47</v>
      </c>
      <c r="J14" s="1016">
        <v>8</v>
      </c>
      <c r="K14" s="1016">
        <v>39</v>
      </c>
      <c r="L14" s="1016" t="s">
        <v>829</v>
      </c>
      <c r="M14" s="1017">
        <v>7</v>
      </c>
    </row>
    <row r="15" spans="2:13">
      <c r="B15" s="1018" t="s">
        <v>2277</v>
      </c>
      <c r="C15" s="1016">
        <v>45</v>
      </c>
      <c r="D15" s="1016">
        <v>23</v>
      </c>
      <c r="E15" s="1016">
        <v>3</v>
      </c>
      <c r="F15" s="1016">
        <v>10</v>
      </c>
      <c r="G15" s="1016">
        <v>9</v>
      </c>
      <c r="H15" s="1016">
        <v>4</v>
      </c>
      <c r="I15" s="1016">
        <v>32</v>
      </c>
      <c r="J15" s="1016">
        <v>3</v>
      </c>
      <c r="K15" s="1016">
        <v>30</v>
      </c>
      <c r="L15" s="1016">
        <v>1</v>
      </c>
      <c r="M15" s="1017">
        <v>2</v>
      </c>
    </row>
    <row r="16" spans="2:13">
      <c r="B16" s="1018" t="s">
        <v>2278</v>
      </c>
      <c r="C16" s="1016">
        <v>83</v>
      </c>
      <c r="D16" s="1016">
        <v>58</v>
      </c>
      <c r="E16" s="1016">
        <v>8</v>
      </c>
      <c r="F16" s="1016">
        <v>19</v>
      </c>
      <c r="G16" s="1016">
        <v>17</v>
      </c>
      <c r="H16" s="1016">
        <v>7</v>
      </c>
      <c r="I16" s="1016">
        <v>50</v>
      </c>
      <c r="J16" s="1016">
        <v>34</v>
      </c>
      <c r="K16" s="1016">
        <v>18</v>
      </c>
      <c r="L16" s="1016">
        <v>1</v>
      </c>
      <c r="M16" s="1017">
        <v>12</v>
      </c>
    </row>
    <row r="17" spans="2:13">
      <c r="B17" s="1019" t="s">
        <v>2279</v>
      </c>
      <c r="C17" s="1020">
        <v>101</v>
      </c>
      <c r="D17" s="1020">
        <v>69</v>
      </c>
      <c r="E17" s="1020">
        <v>29</v>
      </c>
      <c r="F17" s="1020">
        <v>39</v>
      </c>
      <c r="G17" s="1020">
        <v>12</v>
      </c>
      <c r="H17" s="1020">
        <v>3</v>
      </c>
      <c r="I17" s="1020">
        <v>45</v>
      </c>
      <c r="J17" s="1020">
        <v>7</v>
      </c>
      <c r="K17" s="1020">
        <v>40</v>
      </c>
      <c r="L17" s="1020">
        <v>2</v>
      </c>
      <c r="M17" s="1021">
        <v>7</v>
      </c>
    </row>
    <row r="18" spans="2:13" ht="13.5" customHeight="1">
      <c r="C18" s="1022"/>
      <c r="D18" s="1022"/>
      <c r="E18" s="1022"/>
      <c r="F18" s="1022"/>
      <c r="G18" s="1022"/>
    </row>
    <row r="19" spans="2:13" ht="13.5" customHeight="1">
      <c r="B19" s="1023" t="s">
        <v>2325</v>
      </c>
      <c r="C19" s="1022"/>
      <c r="D19" s="1022"/>
      <c r="E19" s="1022"/>
      <c r="F19" s="1022"/>
      <c r="G19" s="1022"/>
    </row>
    <row r="20" spans="2:13" ht="13.5" customHeight="1">
      <c r="B20" s="1024" t="s">
        <v>2326</v>
      </c>
      <c r="C20" s="1022"/>
      <c r="D20" s="1022"/>
      <c r="E20" s="1022"/>
      <c r="F20" s="1022"/>
      <c r="G20" s="1022"/>
    </row>
  </sheetData>
  <mergeCells count="10">
    <mergeCell ref="K3:M3"/>
    <mergeCell ref="B4:B6"/>
    <mergeCell ref="C4:C6"/>
    <mergeCell ref="D4:M4"/>
    <mergeCell ref="D5:D6"/>
    <mergeCell ref="E5:E6"/>
    <mergeCell ref="F5:F6"/>
    <mergeCell ref="G5:G6"/>
    <mergeCell ref="H5:H6"/>
    <mergeCell ref="I5:I6"/>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145F0-AD3D-45D9-A269-8B0116B00B8C}">
  <dimension ref="B1:M20"/>
  <sheetViews>
    <sheetView workbookViewId="0"/>
  </sheetViews>
  <sheetFormatPr defaultRowHeight="18.75"/>
  <cols>
    <col min="1" max="1" width="2.125" style="1006" customWidth="1"/>
    <col min="2" max="2" width="17.5" style="1006" customWidth="1"/>
    <col min="3" max="3" width="9" style="1006"/>
    <col min="4" max="13" width="8.125" style="1006" customWidth="1"/>
    <col min="14" max="16384" width="9" style="1006"/>
  </cols>
  <sheetData>
    <row r="1" spans="2:13">
      <c r="B1" s="1005" t="s">
        <v>2327</v>
      </c>
    </row>
    <row r="3" spans="2:13">
      <c r="G3" s="1007"/>
      <c r="H3" s="1007"/>
      <c r="K3" s="3293" t="s">
        <v>2307</v>
      </c>
      <c r="L3" s="3293"/>
      <c r="M3" s="3293"/>
    </row>
    <row r="4" spans="2:13" ht="19.5" customHeight="1">
      <c r="B4" s="3294" t="s">
        <v>2328</v>
      </c>
      <c r="C4" s="3305" t="s">
        <v>2329</v>
      </c>
      <c r="D4" s="1025"/>
      <c r="E4" s="1025"/>
      <c r="F4" s="1025"/>
      <c r="G4" s="1025"/>
      <c r="H4" s="1025"/>
      <c r="I4" s="1025"/>
      <c r="J4" s="1025"/>
      <c r="K4" s="1025"/>
      <c r="L4" s="1025"/>
      <c r="M4" s="1026"/>
    </row>
    <row r="5" spans="2:13" ht="19.5" customHeight="1">
      <c r="B5" s="3307"/>
      <c r="C5" s="3309"/>
      <c r="D5" s="3297" t="s">
        <v>2330</v>
      </c>
      <c r="E5" s="3297" t="s">
        <v>2331</v>
      </c>
      <c r="F5" s="3297" t="s">
        <v>2332</v>
      </c>
      <c r="G5" s="3297" t="s">
        <v>2333</v>
      </c>
      <c r="H5" s="3297" t="s">
        <v>2334</v>
      </c>
      <c r="I5" s="3297" t="s">
        <v>2335</v>
      </c>
      <c r="J5" s="3305" t="s">
        <v>2336</v>
      </c>
      <c r="K5" s="3305" t="s">
        <v>2337</v>
      </c>
      <c r="L5" s="3305" t="s">
        <v>2338</v>
      </c>
      <c r="M5" s="3297" t="s">
        <v>2339</v>
      </c>
    </row>
    <row r="6" spans="2:13" s="1011" customFormat="1" ht="20.25" customHeight="1">
      <c r="B6" s="3308"/>
      <c r="C6" s="3306"/>
      <c r="D6" s="3306"/>
      <c r="E6" s="3306"/>
      <c r="F6" s="3306"/>
      <c r="G6" s="3310"/>
      <c r="H6" s="3310"/>
      <c r="I6" s="3310"/>
      <c r="J6" s="3306"/>
      <c r="K6" s="3306"/>
      <c r="L6" s="3306"/>
      <c r="M6" s="3306"/>
    </row>
    <row r="7" spans="2:13">
      <c r="B7" s="1012" t="s">
        <v>2321</v>
      </c>
      <c r="C7" s="1013">
        <v>317</v>
      </c>
      <c r="D7" s="1013">
        <v>8</v>
      </c>
      <c r="E7" s="1013" t="s">
        <v>2322</v>
      </c>
      <c r="F7" s="1013" t="s">
        <v>829</v>
      </c>
      <c r="G7" s="1013">
        <v>46</v>
      </c>
      <c r="H7" s="1013">
        <v>12</v>
      </c>
      <c r="I7" s="1013">
        <v>2</v>
      </c>
      <c r="J7" s="1013">
        <v>305</v>
      </c>
      <c r="K7" s="1013">
        <v>50</v>
      </c>
      <c r="L7" s="1013">
        <v>13</v>
      </c>
      <c r="M7" s="1014">
        <v>13</v>
      </c>
    </row>
    <row r="8" spans="2:13">
      <c r="B8" s="1015"/>
      <c r="C8" s="1016"/>
      <c r="D8" s="1016"/>
      <c r="E8" s="1016"/>
      <c r="F8" s="1016"/>
      <c r="G8" s="1016"/>
      <c r="H8" s="1016"/>
      <c r="I8" s="1016"/>
      <c r="J8" s="1016"/>
      <c r="K8" s="1016"/>
      <c r="L8" s="1016"/>
      <c r="M8" s="1017"/>
    </row>
    <row r="9" spans="2:13">
      <c r="B9" s="1018" t="s">
        <v>324</v>
      </c>
      <c r="C9" s="1016" t="s">
        <v>2322</v>
      </c>
      <c r="D9" s="1016" t="s">
        <v>2322</v>
      </c>
      <c r="E9" s="1016" t="s">
        <v>2322</v>
      </c>
      <c r="F9" s="1016" t="s">
        <v>2322</v>
      </c>
      <c r="G9" s="1016" t="s">
        <v>2322</v>
      </c>
      <c r="H9" s="1016" t="s">
        <v>2322</v>
      </c>
      <c r="I9" s="1016" t="s">
        <v>2322</v>
      </c>
      <c r="J9" s="1016" t="s">
        <v>2322</v>
      </c>
      <c r="K9" s="1016" t="s">
        <v>2322</v>
      </c>
      <c r="L9" s="1016" t="s">
        <v>2322</v>
      </c>
      <c r="M9" s="1017" t="s">
        <v>2322</v>
      </c>
    </row>
    <row r="10" spans="2:13">
      <c r="B10" s="1018" t="s">
        <v>2323</v>
      </c>
      <c r="C10" s="1016">
        <v>11</v>
      </c>
      <c r="D10" s="1016" t="s">
        <v>829</v>
      </c>
      <c r="E10" s="1016" t="s">
        <v>2322</v>
      </c>
      <c r="F10" s="1016" t="s">
        <v>829</v>
      </c>
      <c r="G10" s="1016">
        <v>4</v>
      </c>
      <c r="H10" s="1016" t="s">
        <v>829</v>
      </c>
      <c r="I10" s="1016" t="s">
        <v>829</v>
      </c>
      <c r="J10" s="1016">
        <v>10</v>
      </c>
      <c r="K10" s="1016">
        <v>5</v>
      </c>
      <c r="L10" s="1016">
        <v>1</v>
      </c>
      <c r="M10" s="1017">
        <v>1</v>
      </c>
    </row>
    <row r="11" spans="2:13">
      <c r="B11" s="1018" t="s">
        <v>2324</v>
      </c>
      <c r="C11" s="1016" t="s">
        <v>829</v>
      </c>
      <c r="D11" s="1016" t="s">
        <v>829</v>
      </c>
      <c r="E11" s="1016" t="s">
        <v>2322</v>
      </c>
      <c r="F11" s="1016" t="s">
        <v>829</v>
      </c>
      <c r="G11" s="1016" t="s">
        <v>829</v>
      </c>
      <c r="H11" s="1016" t="s">
        <v>829</v>
      </c>
      <c r="I11" s="1016" t="s">
        <v>829</v>
      </c>
      <c r="J11" s="1016" t="s">
        <v>829</v>
      </c>
      <c r="K11" s="1016" t="s">
        <v>829</v>
      </c>
      <c r="L11" s="1016" t="s">
        <v>829</v>
      </c>
      <c r="M11" s="1017" t="s">
        <v>829</v>
      </c>
    </row>
    <row r="12" spans="2:13">
      <c r="B12" s="1018" t="s">
        <v>2274</v>
      </c>
      <c r="C12" s="1016" t="s">
        <v>2322</v>
      </c>
      <c r="D12" s="1016" t="s">
        <v>2322</v>
      </c>
      <c r="E12" s="1016" t="s">
        <v>2322</v>
      </c>
      <c r="F12" s="1016" t="s">
        <v>2322</v>
      </c>
      <c r="G12" s="1016" t="s">
        <v>2322</v>
      </c>
      <c r="H12" s="1016" t="s">
        <v>2322</v>
      </c>
      <c r="I12" s="1016" t="s">
        <v>2322</v>
      </c>
      <c r="J12" s="1016" t="s">
        <v>2322</v>
      </c>
      <c r="K12" s="1016" t="s">
        <v>2322</v>
      </c>
      <c r="L12" s="1016" t="s">
        <v>2322</v>
      </c>
      <c r="M12" s="1017" t="s">
        <v>2322</v>
      </c>
    </row>
    <row r="13" spans="2:13">
      <c r="B13" s="1018" t="s">
        <v>2275</v>
      </c>
      <c r="C13" s="1016">
        <v>9</v>
      </c>
      <c r="D13" s="1016">
        <v>2</v>
      </c>
      <c r="E13" s="1016" t="s">
        <v>2322</v>
      </c>
      <c r="F13" s="1016" t="s">
        <v>829</v>
      </c>
      <c r="G13" s="1016">
        <v>3</v>
      </c>
      <c r="H13" s="1016" t="s">
        <v>829</v>
      </c>
      <c r="I13" s="1016" t="s">
        <v>829</v>
      </c>
      <c r="J13" s="1016">
        <v>9</v>
      </c>
      <c r="K13" s="1016">
        <v>5</v>
      </c>
      <c r="L13" s="1016">
        <v>2</v>
      </c>
      <c r="M13" s="1017">
        <v>2</v>
      </c>
    </row>
    <row r="14" spans="2:13">
      <c r="B14" s="1018" t="s">
        <v>2276</v>
      </c>
      <c r="C14" s="1016">
        <v>63</v>
      </c>
      <c r="D14" s="1016">
        <v>1</v>
      </c>
      <c r="E14" s="1016" t="s">
        <v>2322</v>
      </c>
      <c r="F14" s="1016" t="s">
        <v>829</v>
      </c>
      <c r="G14" s="1016">
        <v>11</v>
      </c>
      <c r="H14" s="1016">
        <v>3</v>
      </c>
      <c r="I14" s="1016" t="s">
        <v>829</v>
      </c>
      <c r="J14" s="1016">
        <v>61</v>
      </c>
      <c r="K14" s="1016">
        <v>7</v>
      </c>
      <c r="L14" s="1016">
        <v>2</v>
      </c>
      <c r="M14" s="1017">
        <v>4</v>
      </c>
    </row>
    <row r="15" spans="2:13">
      <c r="B15" s="1018" t="s">
        <v>2277</v>
      </c>
      <c r="C15" s="1016">
        <v>43</v>
      </c>
      <c r="D15" s="1016" t="s">
        <v>829</v>
      </c>
      <c r="E15" s="1016" t="s">
        <v>2322</v>
      </c>
      <c r="F15" s="1016" t="s">
        <v>829</v>
      </c>
      <c r="G15" s="1016">
        <v>9</v>
      </c>
      <c r="H15" s="1016">
        <v>2</v>
      </c>
      <c r="I15" s="1016" t="s">
        <v>829</v>
      </c>
      <c r="J15" s="1016">
        <v>40</v>
      </c>
      <c r="K15" s="1016">
        <v>2</v>
      </c>
      <c r="L15" s="1016">
        <v>5</v>
      </c>
      <c r="M15" s="1017" t="s">
        <v>829</v>
      </c>
    </row>
    <row r="16" spans="2:13">
      <c r="B16" s="1018" t="s">
        <v>2278</v>
      </c>
      <c r="C16" s="1016">
        <v>83</v>
      </c>
      <c r="D16" s="1016">
        <v>3</v>
      </c>
      <c r="E16" s="1016" t="s">
        <v>2322</v>
      </c>
      <c r="F16" s="1016" t="s">
        <v>829</v>
      </c>
      <c r="G16" s="1016">
        <v>7</v>
      </c>
      <c r="H16" s="1016">
        <v>4</v>
      </c>
      <c r="I16" s="1016">
        <v>2</v>
      </c>
      <c r="J16" s="1016">
        <v>77</v>
      </c>
      <c r="K16" s="1016">
        <v>27</v>
      </c>
      <c r="L16" s="1016">
        <v>2</v>
      </c>
      <c r="M16" s="1017">
        <v>5</v>
      </c>
    </row>
    <row r="17" spans="2:13">
      <c r="B17" s="1019" t="s">
        <v>2279</v>
      </c>
      <c r="C17" s="1020">
        <v>100</v>
      </c>
      <c r="D17" s="1020">
        <v>2</v>
      </c>
      <c r="E17" s="1020" t="s">
        <v>2322</v>
      </c>
      <c r="F17" s="1020" t="s">
        <v>829</v>
      </c>
      <c r="G17" s="1020">
        <v>6</v>
      </c>
      <c r="H17" s="1020">
        <v>1</v>
      </c>
      <c r="I17" s="1020" t="s">
        <v>829</v>
      </c>
      <c r="J17" s="1020">
        <v>100</v>
      </c>
      <c r="K17" s="1020" t="s">
        <v>829</v>
      </c>
      <c r="L17" s="1020">
        <v>1</v>
      </c>
      <c r="M17" s="1021">
        <v>1</v>
      </c>
    </row>
    <row r="18" spans="2:13" ht="13.5" customHeight="1">
      <c r="C18" s="1022"/>
      <c r="D18" s="1022"/>
      <c r="E18" s="1022"/>
      <c r="F18" s="1022"/>
      <c r="G18" s="1022"/>
    </row>
    <row r="19" spans="2:13" ht="13.5" customHeight="1">
      <c r="B19" s="1023" t="s">
        <v>2325</v>
      </c>
      <c r="C19" s="1022"/>
      <c r="D19" s="1022"/>
      <c r="E19" s="1022"/>
      <c r="F19" s="1022"/>
      <c r="G19" s="1022"/>
    </row>
    <row r="20" spans="2:13" ht="13.5" customHeight="1">
      <c r="B20" s="1024" t="s">
        <v>2326</v>
      </c>
      <c r="C20" s="1022"/>
      <c r="D20" s="1022"/>
      <c r="E20" s="1022"/>
      <c r="F20" s="1022"/>
      <c r="G20" s="1022"/>
    </row>
  </sheetData>
  <mergeCells count="13">
    <mergeCell ref="K5:K6"/>
    <mergeCell ref="L5:L6"/>
    <mergeCell ref="M5:M6"/>
    <mergeCell ref="K3:M3"/>
    <mergeCell ref="B4:B6"/>
    <mergeCell ref="C4:C6"/>
    <mergeCell ref="D5:D6"/>
    <mergeCell ref="E5:E6"/>
    <mergeCell ref="F5:F6"/>
    <mergeCell ref="G5:G6"/>
    <mergeCell ref="H5:H6"/>
    <mergeCell ref="I5:I6"/>
    <mergeCell ref="J5:J6"/>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EE142-1E21-4A20-AEBD-027D0DE89272}">
  <dimension ref="B1:S19"/>
  <sheetViews>
    <sheetView zoomScaleNormal="100" workbookViewId="0"/>
  </sheetViews>
  <sheetFormatPr defaultRowHeight="18.75"/>
  <cols>
    <col min="1" max="1" width="2.125" style="1006" customWidth="1"/>
    <col min="2" max="2" width="16.625" style="1006" customWidth="1"/>
    <col min="3" max="18" width="10.625" style="1006" customWidth="1"/>
    <col min="19" max="16384" width="9" style="1006"/>
  </cols>
  <sheetData>
    <row r="1" spans="2:19">
      <c r="B1" s="1005" t="s">
        <v>2340</v>
      </c>
    </row>
    <row r="3" spans="2:19">
      <c r="L3" s="3311"/>
      <c r="M3" s="3312"/>
      <c r="N3" s="3312"/>
      <c r="P3" s="3311" t="s">
        <v>2341</v>
      </c>
      <c r="Q3" s="3312"/>
      <c r="R3" s="3312"/>
    </row>
    <row r="4" spans="2:19" ht="27">
      <c r="B4" s="1027" t="s">
        <v>2328</v>
      </c>
      <c r="C4" s="1028" t="s">
        <v>2342</v>
      </c>
      <c r="D4" s="1028" t="s">
        <v>2343</v>
      </c>
      <c r="E4" s="1010" t="s">
        <v>2344</v>
      </c>
      <c r="F4" s="1010" t="s">
        <v>2345</v>
      </c>
      <c r="G4" s="1010" t="s">
        <v>2346</v>
      </c>
      <c r="H4" s="1010" t="s">
        <v>2347</v>
      </c>
      <c r="I4" s="1010" t="s">
        <v>2348</v>
      </c>
      <c r="J4" s="1010" t="s">
        <v>2349</v>
      </c>
      <c r="K4" s="1010" t="s">
        <v>2350</v>
      </c>
      <c r="L4" s="1010" t="s">
        <v>2351</v>
      </c>
      <c r="M4" s="1010" t="s">
        <v>2352</v>
      </c>
      <c r="N4" s="1010" t="s">
        <v>2353</v>
      </c>
      <c r="O4" s="1010" t="s">
        <v>2354</v>
      </c>
      <c r="P4" s="1010" t="s">
        <v>2355</v>
      </c>
      <c r="Q4" s="1010" t="s">
        <v>2356</v>
      </c>
      <c r="R4" s="1010" t="s">
        <v>2357</v>
      </c>
    </row>
    <row r="5" spans="2:19">
      <c r="B5" s="1029" t="s">
        <v>2321</v>
      </c>
      <c r="C5" s="1030">
        <v>37</v>
      </c>
      <c r="D5" s="1030">
        <v>4</v>
      </c>
      <c r="E5" s="1030" t="s">
        <v>829</v>
      </c>
      <c r="F5" s="1030" t="s">
        <v>829</v>
      </c>
      <c r="G5" s="1031" t="s">
        <v>829</v>
      </c>
      <c r="H5" s="1031" t="s">
        <v>829</v>
      </c>
      <c r="I5" s="1031" t="s">
        <v>2322</v>
      </c>
      <c r="J5" s="1031" t="s">
        <v>2322</v>
      </c>
      <c r="K5" s="1031" t="s">
        <v>829</v>
      </c>
      <c r="L5" s="1031">
        <v>1</v>
      </c>
      <c r="M5" s="1031">
        <v>3</v>
      </c>
      <c r="N5" s="1031">
        <v>8</v>
      </c>
      <c r="O5" s="1031" t="s">
        <v>2322</v>
      </c>
      <c r="P5" s="1031" t="s">
        <v>829</v>
      </c>
      <c r="Q5" s="1031" t="s">
        <v>829</v>
      </c>
      <c r="R5" s="1032">
        <v>7</v>
      </c>
    </row>
    <row r="6" spans="2:19">
      <c r="B6" s="1033"/>
      <c r="C6" s="1034"/>
      <c r="D6" s="1034"/>
      <c r="E6" s="1034"/>
      <c r="F6" s="1034"/>
      <c r="G6" s="1035"/>
      <c r="H6" s="1035"/>
      <c r="I6" s="1035"/>
      <c r="J6" s="1035"/>
      <c r="K6" s="1035"/>
      <c r="L6" s="1035"/>
      <c r="M6" s="1035"/>
      <c r="N6" s="1035"/>
      <c r="O6" s="1035"/>
      <c r="P6" s="1035"/>
      <c r="Q6" s="1035"/>
      <c r="R6" s="1036"/>
    </row>
    <row r="7" spans="2:19">
      <c r="B7" s="1018" t="s">
        <v>324</v>
      </c>
      <c r="C7" s="1034" t="s">
        <v>2322</v>
      </c>
      <c r="D7" s="1034" t="s">
        <v>2322</v>
      </c>
      <c r="E7" s="1034" t="s">
        <v>2322</v>
      </c>
      <c r="F7" s="1034" t="s">
        <v>2322</v>
      </c>
      <c r="G7" s="1035" t="s">
        <v>2322</v>
      </c>
      <c r="H7" s="1035" t="s">
        <v>2322</v>
      </c>
      <c r="I7" s="1035" t="s">
        <v>2322</v>
      </c>
      <c r="J7" s="1035" t="s">
        <v>2322</v>
      </c>
      <c r="K7" s="1035" t="s">
        <v>2322</v>
      </c>
      <c r="L7" s="1035" t="s">
        <v>2322</v>
      </c>
      <c r="M7" s="1035" t="s">
        <v>2322</v>
      </c>
      <c r="N7" s="1035" t="s">
        <v>2322</v>
      </c>
      <c r="O7" s="1035" t="s">
        <v>2322</v>
      </c>
      <c r="P7" s="1035" t="s">
        <v>2322</v>
      </c>
      <c r="Q7" s="1035" t="s">
        <v>2322</v>
      </c>
      <c r="R7" s="1036" t="s">
        <v>2322</v>
      </c>
    </row>
    <row r="8" spans="2:19">
      <c r="B8" s="1018" t="s">
        <v>2323</v>
      </c>
      <c r="C8" s="1034">
        <v>4</v>
      </c>
      <c r="D8" s="1034" t="s">
        <v>829</v>
      </c>
      <c r="E8" s="1034" t="s">
        <v>829</v>
      </c>
      <c r="F8" s="1034" t="s">
        <v>829</v>
      </c>
      <c r="G8" s="1035" t="s">
        <v>829</v>
      </c>
      <c r="H8" s="1035" t="s">
        <v>829</v>
      </c>
      <c r="I8" s="1035" t="s">
        <v>2322</v>
      </c>
      <c r="J8" s="1035" t="s">
        <v>2322</v>
      </c>
      <c r="K8" s="1035" t="s">
        <v>829</v>
      </c>
      <c r="L8" s="1035" t="s">
        <v>829</v>
      </c>
      <c r="M8" s="1035" t="s">
        <v>829</v>
      </c>
      <c r="N8" s="1035">
        <v>1</v>
      </c>
      <c r="O8" s="1035" t="s">
        <v>2322</v>
      </c>
      <c r="P8" s="1035" t="s">
        <v>829</v>
      </c>
      <c r="Q8" s="1035" t="s">
        <v>829</v>
      </c>
      <c r="R8" s="1036" t="s">
        <v>846</v>
      </c>
    </row>
    <row r="9" spans="2:19">
      <c r="B9" s="1018" t="s">
        <v>2324</v>
      </c>
      <c r="C9" s="1034" t="s">
        <v>829</v>
      </c>
      <c r="D9" s="1034" t="s">
        <v>829</v>
      </c>
      <c r="E9" s="1034" t="s">
        <v>829</v>
      </c>
      <c r="F9" s="1034" t="s">
        <v>829</v>
      </c>
      <c r="G9" s="1035" t="s">
        <v>829</v>
      </c>
      <c r="H9" s="1035" t="s">
        <v>829</v>
      </c>
      <c r="I9" s="1035" t="s">
        <v>2322</v>
      </c>
      <c r="J9" s="1035" t="s">
        <v>2322</v>
      </c>
      <c r="K9" s="1035" t="s">
        <v>829</v>
      </c>
      <c r="L9" s="1035" t="s">
        <v>829</v>
      </c>
      <c r="M9" s="1035" t="s">
        <v>829</v>
      </c>
      <c r="N9" s="1035" t="s">
        <v>829</v>
      </c>
      <c r="O9" s="1035" t="s">
        <v>2322</v>
      </c>
      <c r="P9" s="1035" t="s">
        <v>829</v>
      </c>
      <c r="Q9" s="1035" t="s">
        <v>829</v>
      </c>
      <c r="R9" s="1036" t="s">
        <v>829</v>
      </c>
    </row>
    <row r="10" spans="2:19">
      <c r="B10" s="1018" t="s">
        <v>2274</v>
      </c>
      <c r="C10" s="1034" t="s">
        <v>2322</v>
      </c>
      <c r="D10" s="1034" t="s">
        <v>2322</v>
      </c>
      <c r="E10" s="1034" t="s">
        <v>2322</v>
      </c>
      <c r="F10" s="1034" t="s">
        <v>2322</v>
      </c>
      <c r="G10" s="1035" t="s">
        <v>2322</v>
      </c>
      <c r="H10" s="1035" t="s">
        <v>2322</v>
      </c>
      <c r="I10" s="1035" t="s">
        <v>2322</v>
      </c>
      <c r="J10" s="1035" t="s">
        <v>2322</v>
      </c>
      <c r="K10" s="1035" t="s">
        <v>2322</v>
      </c>
      <c r="L10" s="1035" t="s">
        <v>2322</v>
      </c>
      <c r="M10" s="1035" t="s">
        <v>2322</v>
      </c>
      <c r="N10" s="1035" t="s">
        <v>2322</v>
      </c>
      <c r="O10" s="1035" t="s">
        <v>2322</v>
      </c>
      <c r="P10" s="1035" t="s">
        <v>2322</v>
      </c>
      <c r="Q10" s="1035" t="s">
        <v>2322</v>
      </c>
      <c r="R10" s="1036" t="s">
        <v>2322</v>
      </c>
    </row>
    <row r="11" spans="2:19">
      <c r="B11" s="1018" t="s">
        <v>2275</v>
      </c>
      <c r="C11" s="1034">
        <v>3</v>
      </c>
      <c r="D11" s="1034">
        <v>1</v>
      </c>
      <c r="E11" s="1034" t="s">
        <v>829</v>
      </c>
      <c r="F11" s="1034" t="s">
        <v>829</v>
      </c>
      <c r="G11" s="1035" t="s">
        <v>829</v>
      </c>
      <c r="H11" s="1035" t="s">
        <v>829</v>
      </c>
      <c r="I11" s="1035" t="s">
        <v>2322</v>
      </c>
      <c r="J11" s="1035" t="s">
        <v>2322</v>
      </c>
      <c r="K11" s="1035" t="s">
        <v>829</v>
      </c>
      <c r="L11" s="1035">
        <v>1</v>
      </c>
      <c r="M11" s="1035" t="s">
        <v>829</v>
      </c>
      <c r="N11" s="1035" t="s">
        <v>829</v>
      </c>
      <c r="O11" s="1035" t="s">
        <v>2322</v>
      </c>
      <c r="P11" s="1035" t="s">
        <v>829</v>
      </c>
      <c r="Q11" s="1035" t="s">
        <v>829</v>
      </c>
      <c r="R11" s="1036">
        <v>1</v>
      </c>
    </row>
    <row r="12" spans="2:19">
      <c r="B12" s="1018" t="s">
        <v>2276</v>
      </c>
      <c r="C12" s="1034">
        <v>3</v>
      </c>
      <c r="D12" s="1034">
        <v>1</v>
      </c>
      <c r="E12" s="1034" t="s">
        <v>829</v>
      </c>
      <c r="F12" s="1034" t="s">
        <v>829</v>
      </c>
      <c r="G12" s="1035" t="s">
        <v>829</v>
      </c>
      <c r="H12" s="1035" t="s">
        <v>829</v>
      </c>
      <c r="I12" s="1035" t="s">
        <v>2322</v>
      </c>
      <c r="J12" s="1035" t="s">
        <v>2322</v>
      </c>
      <c r="K12" s="1035" t="s">
        <v>829</v>
      </c>
      <c r="L12" s="1035" t="s">
        <v>829</v>
      </c>
      <c r="M12" s="1035" t="s">
        <v>829</v>
      </c>
      <c r="N12" s="1035">
        <v>2</v>
      </c>
      <c r="O12" s="1035" t="s">
        <v>2322</v>
      </c>
      <c r="P12" s="1035" t="s">
        <v>829</v>
      </c>
      <c r="Q12" s="1035" t="s">
        <v>829</v>
      </c>
      <c r="R12" s="1036">
        <v>3</v>
      </c>
      <c r="S12" s="1037"/>
    </row>
    <row r="13" spans="2:19">
      <c r="B13" s="1018" t="s">
        <v>2277</v>
      </c>
      <c r="C13" s="1034">
        <v>2</v>
      </c>
      <c r="D13" s="1034" t="s">
        <v>829</v>
      </c>
      <c r="E13" s="1034" t="s">
        <v>829</v>
      </c>
      <c r="F13" s="1034" t="s">
        <v>829</v>
      </c>
      <c r="G13" s="1035" t="s">
        <v>829</v>
      </c>
      <c r="H13" s="1035" t="s">
        <v>829</v>
      </c>
      <c r="I13" s="1035" t="s">
        <v>2322</v>
      </c>
      <c r="J13" s="1035" t="s">
        <v>2322</v>
      </c>
      <c r="K13" s="1035" t="s">
        <v>829</v>
      </c>
      <c r="L13" s="1035" t="s">
        <v>829</v>
      </c>
      <c r="M13" s="1035" t="s">
        <v>829</v>
      </c>
      <c r="N13" s="1035" t="s">
        <v>829</v>
      </c>
      <c r="O13" s="1035" t="s">
        <v>2322</v>
      </c>
      <c r="P13" s="1035" t="s">
        <v>829</v>
      </c>
      <c r="Q13" s="1035" t="s">
        <v>829</v>
      </c>
      <c r="R13" s="1036">
        <v>1</v>
      </c>
      <c r="S13" s="1037"/>
    </row>
    <row r="14" spans="2:19">
      <c r="B14" s="1018" t="s">
        <v>2278</v>
      </c>
      <c r="C14" s="1034">
        <v>24</v>
      </c>
      <c r="D14" s="1034">
        <v>1</v>
      </c>
      <c r="E14" s="1034" t="s">
        <v>829</v>
      </c>
      <c r="F14" s="1034" t="s">
        <v>829</v>
      </c>
      <c r="G14" s="1035" t="s">
        <v>829</v>
      </c>
      <c r="H14" s="1035" t="s">
        <v>829</v>
      </c>
      <c r="I14" s="1035" t="s">
        <v>2322</v>
      </c>
      <c r="J14" s="1035" t="s">
        <v>2322</v>
      </c>
      <c r="K14" s="1035" t="s">
        <v>829</v>
      </c>
      <c r="L14" s="1035" t="s">
        <v>829</v>
      </c>
      <c r="M14" s="1035" t="s">
        <v>829</v>
      </c>
      <c r="N14" s="1035">
        <v>2</v>
      </c>
      <c r="O14" s="1035" t="s">
        <v>2322</v>
      </c>
      <c r="P14" s="1035" t="s">
        <v>829</v>
      </c>
      <c r="Q14" s="1035" t="s">
        <v>829</v>
      </c>
      <c r="R14" s="1036">
        <v>2</v>
      </c>
    </row>
    <row r="15" spans="2:19">
      <c r="B15" s="1019" t="s">
        <v>2279</v>
      </c>
      <c r="C15" s="1038" t="s">
        <v>829</v>
      </c>
      <c r="D15" s="1038" t="s">
        <v>829</v>
      </c>
      <c r="E15" s="1038" t="s">
        <v>829</v>
      </c>
      <c r="F15" s="1038" t="s">
        <v>829</v>
      </c>
      <c r="G15" s="1039" t="s">
        <v>829</v>
      </c>
      <c r="H15" s="1039" t="s">
        <v>829</v>
      </c>
      <c r="I15" s="1039" t="s">
        <v>2322</v>
      </c>
      <c r="J15" s="1039" t="s">
        <v>2322</v>
      </c>
      <c r="K15" s="1039" t="s">
        <v>829</v>
      </c>
      <c r="L15" s="1039" t="s">
        <v>829</v>
      </c>
      <c r="M15" s="1039" t="s">
        <v>829</v>
      </c>
      <c r="N15" s="1039" t="s">
        <v>829</v>
      </c>
      <c r="O15" s="1039" t="s">
        <v>2322</v>
      </c>
      <c r="P15" s="1039" t="s">
        <v>829</v>
      </c>
      <c r="Q15" s="1039" t="s">
        <v>829</v>
      </c>
      <c r="R15" s="1040" t="s">
        <v>829</v>
      </c>
    </row>
    <row r="16" spans="2:19" ht="13.5" customHeight="1">
      <c r="C16" s="1022"/>
    </row>
    <row r="17" spans="2:3" ht="13.5" customHeight="1">
      <c r="B17" s="1023" t="s">
        <v>2325</v>
      </c>
      <c r="C17" s="1022"/>
    </row>
    <row r="18" spans="2:3" ht="13.5" customHeight="1">
      <c r="B18" s="1041" t="s">
        <v>2358</v>
      </c>
      <c r="C18" s="1022"/>
    </row>
    <row r="19" spans="2:3" ht="13.5" customHeight="1">
      <c r="B19" s="1024" t="s">
        <v>2359</v>
      </c>
      <c r="C19" s="1022"/>
    </row>
  </sheetData>
  <mergeCells count="2">
    <mergeCell ref="L3:N3"/>
    <mergeCell ref="P3:R3"/>
  </mergeCells>
  <phoneticPr fontId="3"/>
  <pageMargins left="0.70866141732283472" right="0.70866141732283472" top="0.74803149606299213" bottom="0.74803149606299213" header="0.31496062992125984" footer="0.31496062992125984"/>
  <pageSetup paperSize="9" scale="86" orientation="portrait" horizontalDpi="300" verticalDpi="300"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5B79-D5FC-445A-99E0-C7776E295185}">
  <dimension ref="B1:J50"/>
  <sheetViews>
    <sheetView zoomScaleNormal="100" workbookViewId="0"/>
  </sheetViews>
  <sheetFormatPr defaultRowHeight="13.5"/>
  <cols>
    <col min="1" max="1" width="2.125" style="50" customWidth="1"/>
    <col min="2" max="2" width="2.25" style="48" customWidth="1"/>
    <col min="3" max="3" width="15.5" style="49" customWidth="1"/>
    <col min="4" max="4" width="12.25" style="50" customWidth="1"/>
    <col min="5" max="5" width="2.25" style="48" customWidth="1"/>
    <col min="6" max="6" width="15.5" style="49" customWidth="1"/>
    <col min="7" max="7" width="12.25" style="50" customWidth="1"/>
    <col min="8" max="8" width="2.25" style="48" customWidth="1"/>
    <col min="9" max="9" width="15.5" style="49" customWidth="1"/>
    <col min="10" max="10" width="12.25" style="50" customWidth="1"/>
    <col min="11" max="11" width="9" style="50"/>
    <col min="12" max="12" width="11.375" style="50" bestFit="1" customWidth="1"/>
    <col min="13" max="16384" width="9" style="50"/>
  </cols>
  <sheetData>
    <row r="1" spans="2:10" s="47" customFormat="1" ht="30" customHeight="1">
      <c r="B1" s="2961" t="s">
        <v>98</v>
      </c>
      <c r="C1" s="2952"/>
      <c r="D1" s="2952"/>
      <c r="E1" s="2952"/>
      <c r="F1" s="2952"/>
      <c r="G1" s="2952"/>
      <c r="H1" s="2952"/>
      <c r="I1" s="2952"/>
      <c r="J1" s="2952"/>
    </row>
    <row r="2" spans="2:10" ht="15" customHeight="1"/>
    <row r="3" spans="2:10" s="53" customFormat="1" ht="15" customHeight="1">
      <c r="B3" s="51"/>
      <c r="C3" s="52"/>
      <c r="E3" s="51"/>
      <c r="F3" s="52"/>
      <c r="H3" s="51"/>
      <c r="I3" s="52"/>
      <c r="J3" s="54" t="s">
        <v>99</v>
      </c>
    </row>
    <row r="4" spans="2:10" ht="27" customHeight="1">
      <c r="B4" s="2962" t="s">
        <v>100</v>
      </c>
      <c r="C4" s="2963"/>
      <c r="D4" s="55" t="s">
        <v>7</v>
      </c>
      <c r="E4" s="2962" t="s">
        <v>100</v>
      </c>
      <c r="F4" s="2963"/>
      <c r="G4" s="55" t="s">
        <v>7</v>
      </c>
      <c r="H4" s="2962" t="s">
        <v>100</v>
      </c>
      <c r="I4" s="2963"/>
      <c r="J4" s="55" t="s">
        <v>7</v>
      </c>
    </row>
    <row r="5" spans="2:10" ht="15" customHeight="1">
      <c r="B5" s="2964" t="s">
        <v>101</v>
      </c>
      <c r="C5" s="2965"/>
      <c r="D5" s="56">
        <v>100820000</v>
      </c>
      <c r="E5" s="57"/>
      <c r="F5" s="58" t="s">
        <v>102</v>
      </c>
      <c r="G5" s="59">
        <v>168000</v>
      </c>
      <c r="H5" s="57"/>
      <c r="I5" s="58" t="s">
        <v>103</v>
      </c>
      <c r="J5" s="59">
        <v>264000</v>
      </c>
    </row>
    <row r="6" spans="2:10" ht="15" customHeight="1">
      <c r="B6" s="2958" t="s">
        <v>104</v>
      </c>
      <c r="C6" s="2957"/>
      <c r="D6" s="60">
        <v>10426000</v>
      </c>
      <c r="E6" s="57"/>
      <c r="F6" s="58" t="s">
        <v>105</v>
      </c>
      <c r="G6" s="61">
        <v>491000</v>
      </c>
      <c r="H6" s="57"/>
      <c r="I6" s="58" t="s">
        <v>106</v>
      </c>
      <c r="J6" s="61">
        <v>1200000</v>
      </c>
    </row>
    <row r="7" spans="2:10" ht="15" customHeight="1">
      <c r="B7" s="62"/>
      <c r="C7" s="58" t="s">
        <v>107</v>
      </c>
      <c r="D7" s="61">
        <v>868000</v>
      </c>
      <c r="E7" s="57"/>
      <c r="F7" s="58" t="s">
        <v>108</v>
      </c>
      <c r="G7" s="61">
        <v>1002000</v>
      </c>
      <c r="H7" s="57"/>
      <c r="I7" s="58" t="s">
        <v>109</v>
      </c>
      <c r="J7" s="61">
        <v>136000</v>
      </c>
    </row>
    <row r="8" spans="2:10" ht="15" customHeight="1">
      <c r="B8" s="62"/>
      <c r="C8" s="58" t="s">
        <v>110</v>
      </c>
      <c r="D8" s="61">
        <v>843000</v>
      </c>
      <c r="E8" s="57"/>
      <c r="F8" s="58" t="s">
        <v>111</v>
      </c>
      <c r="G8" s="61">
        <v>645000</v>
      </c>
      <c r="H8" s="57"/>
      <c r="I8" s="58" t="s">
        <v>112</v>
      </c>
      <c r="J8" s="61">
        <v>42000</v>
      </c>
    </row>
    <row r="9" spans="2:10" ht="15" customHeight="1">
      <c r="B9" s="62"/>
      <c r="C9" s="58" t="s">
        <v>113</v>
      </c>
      <c r="D9" s="61">
        <v>114000</v>
      </c>
      <c r="E9" s="57"/>
      <c r="F9" s="58" t="s">
        <v>114</v>
      </c>
      <c r="G9" s="61">
        <v>728000</v>
      </c>
      <c r="H9" s="2959" t="s">
        <v>115</v>
      </c>
      <c r="I9" s="2959"/>
      <c r="J9" s="60">
        <v>10424000</v>
      </c>
    </row>
    <row r="10" spans="2:10" ht="15" customHeight="1">
      <c r="B10" s="62"/>
      <c r="C10" s="58" t="s">
        <v>116</v>
      </c>
      <c r="D10" s="61">
        <v>246000</v>
      </c>
      <c r="E10" s="57"/>
      <c r="F10" s="58" t="s">
        <v>117</v>
      </c>
      <c r="G10" s="61">
        <v>990000</v>
      </c>
      <c r="H10" s="57"/>
      <c r="I10" s="58" t="s">
        <v>118</v>
      </c>
      <c r="J10" s="61">
        <v>165000</v>
      </c>
    </row>
    <row r="11" spans="2:10" ht="15" customHeight="1">
      <c r="B11" s="62"/>
      <c r="C11" s="63" t="s">
        <v>119</v>
      </c>
      <c r="D11" s="61">
        <v>812000</v>
      </c>
      <c r="E11" s="57"/>
      <c r="F11" s="58" t="s">
        <v>120</v>
      </c>
      <c r="G11" s="61">
        <v>826000</v>
      </c>
      <c r="H11" s="57"/>
      <c r="I11" s="58" t="s">
        <v>121</v>
      </c>
      <c r="J11" s="61">
        <v>657000</v>
      </c>
    </row>
    <row r="12" spans="2:10" ht="15" customHeight="1">
      <c r="B12" s="62"/>
      <c r="C12" s="58" t="s">
        <v>122</v>
      </c>
      <c r="D12" s="61">
        <v>1607000</v>
      </c>
      <c r="E12" s="2956" t="s">
        <v>123</v>
      </c>
      <c r="F12" s="2957"/>
      <c r="G12" s="60">
        <v>2741000</v>
      </c>
      <c r="H12" s="57"/>
      <c r="I12" s="58" t="s">
        <v>124</v>
      </c>
      <c r="J12" s="61">
        <v>611000</v>
      </c>
    </row>
    <row r="13" spans="2:10" ht="15" customHeight="1">
      <c r="B13" s="62"/>
      <c r="C13" s="58" t="s">
        <v>125</v>
      </c>
      <c r="D13" s="61">
        <v>62000</v>
      </c>
      <c r="E13" s="57"/>
      <c r="F13" s="58" t="s">
        <v>126</v>
      </c>
      <c r="G13" s="61">
        <v>180000</v>
      </c>
      <c r="H13" s="57"/>
      <c r="I13" s="58" t="s">
        <v>127</v>
      </c>
      <c r="J13" s="61">
        <v>193000</v>
      </c>
    </row>
    <row r="14" spans="2:10" ht="15" customHeight="1">
      <c r="B14" s="62"/>
      <c r="C14" s="58" t="s">
        <v>128</v>
      </c>
      <c r="D14" s="61">
        <v>161000</v>
      </c>
      <c r="E14" s="57"/>
      <c r="F14" s="58" t="s">
        <v>129</v>
      </c>
      <c r="G14" s="61">
        <v>241000</v>
      </c>
      <c r="H14" s="57"/>
      <c r="I14" s="58" t="s">
        <v>130</v>
      </c>
      <c r="J14" s="61">
        <v>447000</v>
      </c>
    </row>
    <row r="15" spans="2:10" ht="15" customHeight="1">
      <c r="B15" s="62"/>
      <c r="C15" s="58" t="s">
        <v>131</v>
      </c>
      <c r="D15" s="61">
        <v>141000</v>
      </c>
      <c r="E15" s="57"/>
      <c r="F15" s="58" t="s">
        <v>132</v>
      </c>
      <c r="G15" s="61">
        <v>699000</v>
      </c>
      <c r="H15" s="57"/>
      <c r="I15" s="58" t="s">
        <v>133</v>
      </c>
      <c r="J15" s="61">
        <v>439000</v>
      </c>
    </row>
    <row r="16" spans="2:10" ht="15" customHeight="1">
      <c r="B16" s="62"/>
      <c r="C16" s="58" t="s">
        <v>134</v>
      </c>
      <c r="D16" s="61">
        <v>82000</v>
      </c>
      <c r="E16" s="57"/>
      <c r="F16" s="58" t="s">
        <v>135</v>
      </c>
      <c r="G16" s="61">
        <v>766000</v>
      </c>
      <c r="H16" s="57"/>
      <c r="I16" s="58" t="s">
        <v>136</v>
      </c>
      <c r="J16" s="61">
        <v>10000</v>
      </c>
    </row>
    <row r="17" spans="2:10" ht="15" customHeight="1">
      <c r="B17" s="62"/>
      <c r="C17" s="58" t="s">
        <v>137</v>
      </c>
      <c r="D17" s="61">
        <v>87000</v>
      </c>
      <c r="E17" s="57"/>
      <c r="F17" s="58" t="s">
        <v>138</v>
      </c>
      <c r="G17" s="61">
        <v>728000</v>
      </c>
      <c r="H17" s="57"/>
      <c r="I17" s="58" t="s">
        <v>139</v>
      </c>
      <c r="J17" s="61">
        <v>1816000</v>
      </c>
    </row>
    <row r="18" spans="2:10" ht="15" customHeight="1">
      <c r="B18" s="62"/>
      <c r="C18" s="58" t="s">
        <v>140</v>
      </c>
      <c r="D18" s="61">
        <v>146000</v>
      </c>
      <c r="E18" s="57"/>
      <c r="F18" s="58" t="s">
        <v>141</v>
      </c>
      <c r="G18" s="61">
        <v>127000</v>
      </c>
      <c r="H18" s="57"/>
      <c r="I18" s="58" t="s">
        <v>142</v>
      </c>
      <c r="J18" s="61">
        <v>980000</v>
      </c>
    </row>
    <row r="19" spans="2:10" ht="15" customHeight="1">
      <c r="B19" s="62"/>
      <c r="C19" s="58" t="s">
        <v>143</v>
      </c>
      <c r="D19" s="61">
        <v>227000</v>
      </c>
      <c r="E19" s="2956" t="s">
        <v>144</v>
      </c>
      <c r="F19" s="2957"/>
      <c r="G19" s="60">
        <v>12087000</v>
      </c>
      <c r="H19" s="57"/>
      <c r="I19" s="58" t="s">
        <v>145</v>
      </c>
      <c r="J19" s="61">
        <v>396000</v>
      </c>
    </row>
    <row r="20" spans="2:10" ht="15" customHeight="1">
      <c r="B20" s="62"/>
      <c r="C20" s="58" t="s">
        <v>146</v>
      </c>
      <c r="D20" s="61">
        <v>139000</v>
      </c>
      <c r="E20" s="57"/>
      <c r="F20" s="58" t="s">
        <v>147</v>
      </c>
      <c r="G20" s="61">
        <v>1058000</v>
      </c>
      <c r="H20" s="57"/>
      <c r="I20" s="58" t="s">
        <v>148</v>
      </c>
      <c r="J20" s="61">
        <v>2579000</v>
      </c>
    </row>
    <row r="21" spans="2:10" ht="15" customHeight="1">
      <c r="B21" s="62"/>
      <c r="C21" s="58" t="s">
        <v>149</v>
      </c>
      <c r="D21" s="61">
        <v>531000</v>
      </c>
      <c r="E21" s="57"/>
      <c r="F21" s="58" t="s">
        <v>150</v>
      </c>
      <c r="G21" s="61">
        <v>544000</v>
      </c>
      <c r="H21" s="57"/>
      <c r="I21" s="58" t="s">
        <v>151</v>
      </c>
      <c r="J21" s="61">
        <v>1059000</v>
      </c>
    </row>
    <row r="22" spans="2:10" ht="15" customHeight="1">
      <c r="B22" s="62"/>
      <c r="C22" s="58" t="s">
        <v>152</v>
      </c>
      <c r="D22" s="61">
        <v>320000</v>
      </c>
      <c r="E22" s="57"/>
      <c r="F22" s="58" t="s">
        <v>153</v>
      </c>
      <c r="G22" s="61">
        <v>255000</v>
      </c>
      <c r="H22" s="57"/>
      <c r="I22" s="58" t="s">
        <v>154</v>
      </c>
      <c r="J22" s="61">
        <v>1072000</v>
      </c>
    </row>
    <row r="23" spans="2:10" ht="15" customHeight="1">
      <c r="B23" s="62"/>
      <c r="C23" s="58" t="s">
        <v>155</v>
      </c>
      <c r="D23" s="61">
        <v>1066000</v>
      </c>
      <c r="E23" s="57"/>
      <c r="F23" s="58" t="s">
        <v>156</v>
      </c>
      <c r="G23" s="61">
        <v>1075000</v>
      </c>
      <c r="H23" s="64" t="s">
        <v>157</v>
      </c>
      <c r="I23" s="65"/>
      <c r="J23" s="60">
        <v>10301000</v>
      </c>
    </row>
    <row r="24" spans="2:10" ht="15" customHeight="1">
      <c r="B24" s="62"/>
      <c r="C24" s="58" t="s">
        <v>158</v>
      </c>
      <c r="D24" s="61">
        <v>502000</v>
      </c>
      <c r="E24" s="57"/>
      <c r="F24" s="58" t="s">
        <v>159</v>
      </c>
      <c r="G24" s="61">
        <v>1172000</v>
      </c>
      <c r="H24" s="57"/>
      <c r="I24" s="58" t="s">
        <v>160</v>
      </c>
      <c r="J24" s="61">
        <v>2692000</v>
      </c>
    </row>
    <row r="25" spans="2:10" ht="15" customHeight="1">
      <c r="B25" s="62"/>
      <c r="C25" s="58" t="s">
        <v>161</v>
      </c>
      <c r="D25" s="61">
        <v>170000</v>
      </c>
      <c r="E25" s="57"/>
      <c r="F25" s="58" t="s">
        <v>162</v>
      </c>
      <c r="G25" s="61">
        <v>2248000</v>
      </c>
      <c r="H25" s="57"/>
      <c r="I25" s="58" t="s">
        <v>163</v>
      </c>
      <c r="J25" s="61">
        <v>451000</v>
      </c>
    </row>
    <row r="26" spans="2:10" ht="15" customHeight="1">
      <c r="B26" s="62"/>
      <c r="C26" s="58" t="s">
        <v>164</v>
      </c>
      <c r="D26" s="61">
        <v>195000</v>
      </c>
      <c r="E26" s="57"/>
      <c r="F26" s="58" t="s">
        <v>165</v>
      </c>
      <c r="G26" s="61">
        <v>1160000</v>
      </c>
      <c r="H26" s="57"/>
      <c r="I26" s="58" t="s">
        <v>166</v>
      </c>
      <c r="J26" s="61">
        <v>749000</v>
      </c>
    </row>
    <row r="27" spans="2:10" ht="15" customHeight="1">
      <c r="B27" s="62"/>
      <c r="C27" s="58" t="s">
        <v>167</v>
      </c>
      <c r="D27" s="61">
        <v>594000</v>
      </c>
      <c r="E27" s="57"/>
      <c r="F27" s="58" t="s">
        <v>168</v>
      </c>
      <c r="G27" s="61">
        <v>1709000</v>
      </c>
      <c r="H27" s="57"/>
      <c r="I27" s="58" t="s">
        <v>169</v>
      </c>
      <c r="J27" s="61">
        <v>3063000</v>
      </c>
    </row>
    <row r="28" spans="2:10" ht="15" customHeight="1">
      <c r="B28" s="62"/>
      <c r="C28" s="58" t="s">
        <v>170</v>
      </c>
      <c r="D28" s="61">
        <v>477000</v>
      </c>
      <c r="E28" s="57"/>
      <c r="F28" s="58" t="s">
        <v>171</v>
      </c>
      <c r="G28" s="61">
        <v>1723000</v>
      </c>
      <c r="H28" s="57"/>
      <c r="I28" s="58" t="s">
        <v>172</v>
      </c>
      <c r="J28" s="61">
        <v>195000</v>
      </c>
    </row>
    <row r="29" spans="2:10" ht="15" customHeight="1">
      <c r="B29" s="62"/>
      <c r="C29" s="58" t="s">
        <v>173</v>
      </c>
      <c r="D29" s="61">
        <v>151000</v>
      </c>
      <c r="E29" s="57"/>
      <c r="F29" s="58" t="s">
        <v>174</v>
      </c>
      <c r="G29" s="61">
        <v>1143000</v>
      </c>
      <c r="H29" s="57"/>
      <c r="I29" s="58" t="s">
        <v>175</v>
      </c>
      <c r="J29" s="61">
        <v>3151000</v>
      </c>
    </row>
    <row r="30" spans="2:10" ht="15" customHeight="1">
      <c r="B30" s="62"/>
      <c r="C30" s="58" t="s">
        <v>176</v>
      </c>
      <c r="D30" s="61">
        <v>26000</v>
      </c>
      <c r="E30" s="2956" t="s">
        <v>177</v>
      </c>
      <c r="F30" s="2957"/>
      <c r="G30" s="60">
        <v>5967000</v>
      </c>
      <c r="H30" s="2956" t="s">
        <v>178</v>
      </c>
      <c r="I30" s="2956"/>
      <c r="J30" s="60">
        <v>27662000</v>
      </c>
    </row>
    <row r="31" spans="2:10" ht="15" customHeight="1">
      <c r="B31" s="62"/>
      <c r="C31" s="58" t="s">
        <v>179</v>
      </c>
      <c r="D31" s="61">
        <v>157000</v>
      </c>
      <c r="E31" s="57"/>
      <c r="F31" s="58" t="s">
        <v>180</v>
      </c>
      <c r="G31" s="61">
        <v>925000</v>
      </c>
      <c r="H31" s="57"/>
      <c r="I31" s="58" t="s">
        <v>181</v>
      </c>
      <c r="J31" s="61">
        <v>3936000</v>
      </c>
    </row>
    <row r="32" spans="2:10" ht="15" customHeight="1">
      <c r="B32" s="62"/>
      <c r="C32" s="58" t="s">
        <v>182</v>
      </c>
      <c r="D32" s="61">
        <v>93000</v>
      </c>
      <c r="E32" s="57"/>
      <c r="F32" s="58" t="s">
        <v>183</v>
      </c>
      <c r="G32" s="61">
        <v>855000</v>
      </c>
      <c r="H32" s="57"/>
      <c r="I32" s="58" t="s">
        <v>184</v>
      </c>
      <c r="J32" s="61">
        <v>955000</v>
      </c>
    </row>
    <row r="33" spans="2:10" ht="15" customHeight="1">
      <c r="B33" s="62"/>
      <c r="C33" s="58" t="s">
        <v>185</v>
      </c>
      <c r="D33" s="61">
        <v>609000</v>
      </c>
      <c r="E33" s="57"/>
      <c r="F33" s="58" t="s">
        <v>186</v>
      </c>
      <c r="G33" s="61">
        <v>601000</v>
      </c>
      <c r="H33" s="57"/>
      <c r="I33" s="66" t="s">
        <v>187</v>
      </c>
      <c r="J33" s="61">
        <v>1143000</v>
      </c>
    </row>
    <row r="34" spans="2:10" ht="15" customHeight="1">
      <c r="B34" s="2958" t="s">
        <v>188</v>
      </c>
      <c r="C34" s="2960"/>
      <c r="D34" s="60">
        <v>7126000</v>
      </c>
      <c r="E34" s="57"/>
      <c r="F34" s="58" t="s">
        <v>189</v>
      </c>
      <c r="G34" s="61">
        <v>1223000</v>
      </c>
      <c r="H34" s="57"/>
      <c r="I34" s="58" t="s">
        <v>190</v>
      </c>
      <c r="J34" s="61">
        <v>1156000</v>
      </c>
    </row>
    <row r="35" spans="2:10" ht="15" customHeight="1">
      <c r="B35" s="62"/>
      <c r="C35" s="58" t="s">
        <v>191</v>
      </c>
      <c r="D35" s="61">
        <v>203000</v>
      </c>
      <c r="E35" s="57"/>
      <c r="F35" s="58" t="s">
        <v>192</v>
      </c>
      <c r="G35" s="61">
        <v>760000</v>
      </c>
      <c r="H35" s="57"/>
      <c r="I35" s="66" t="s">
        <v>193</v>
      </c>
      <c r="J35" s="61">
        <v>2774000</v>
      </c>
    </row>
    <row r="36" spans="2:10" ht="15" customHeight="1">
      <c r="B36" s="62"/>
      <c r="C36" s="58" t="s">
        <v>194</v>
      </c>
      <c r="D36" s="61">
        <v>376000</v>
      </c>
      <c r="E36" s="57"/>
      <c r="F36" s="58" t="s">
        <v>195</v>
      </c>
      <c r="G36" s="61">
        <v>441000</v>
      </c>
      <c r="H36" s="57"/>
      <c r="I36" s="58" t="s">
        <v>196</v>
      </c>
      <c r="J36" s="61">
        <v>381000</v>
      </c>
    </row>
    <row r="37" spans="2:10" ht="15" customHeight="1">
      <c r="B37" s="62"/>
      <c r="C37" s="58" t="s">
        <v>197</v>
      </c>
      <c r="D37" s="61">
        <v>2891000</v>
      </c>
      <c r="E37" s="57"/>
      <c r="F37" s="58" t="s">
        <v>198</v>
      </c>
      <c r="G37" s="61">
        <v>1162000</v>
      </c>
      <c r="H37" s="57"/>
      <c r="I37" s="58" t="s">
        <v>199</v>
      </c>
      <c r="J37" s="61">
        <v>2494000</v>
      </c>
    </row>
    <row r="38" spans="2:10" ht="15" customHeight="1">
      <c r="B38" s="62"/>
      <c r="C38" s="58" t="s">
        <v>200</v>
      </c>
      <c r="D38" s="61">
        <v>1294000</v>
      </c>
      <c r="E38" s="2956" t="s">
        <v>201</v>
      </c>
      <c r="F38" s="2957"/>
      <c r="G38" s="60">
        <v>7743000</v>
      </c>
      <c r="H38" s="57"/>
      <c r="I38" s="58" t="s">
        <v>202</v>
      </c>
      <c r="J38" s="61">
        <v>381000</v>
      </c>
    </row>
    <row r="39" spans="2:10" ht="15" customHeight="1">
      <c r="B39" s="62"/>
      <c r="C39" s="58" t="s">
        <v>203</v>
      </c>
      <c r="D39" s="61">
        <v>435000</v>
      </c>
      <c r="E39" s="57"/>
      <c r="F39" s="58" t="s">
        <v>204</v>
      </c>
      <c r="G39" s="61">
        <v>941000</v>
      </c>
      <c r="H39" s="57"/>
      <c r="I39" s="58" t="s">
        <v>205</v>
      </c>
      <c r="J39" s="61">
        <v>3515000</v>
      </c>
    </row>
    <row r="40" spans="2:10" ht="15" customHeight="1">
      <c r="B40" s="62"/>
      <c r="C40" s="58" t="s">
        <v>206</v>
      </c>
      <c r="D40" s="61">
        <v>92000</v>
      </c>
      <c r="E40" s="57"/>
      <c r="F40" s="58" t="s">
        <v>207</v>
      </c>
      <c r="G40" s="61">
        <v>1191000</v>
      </c>
      <c r="H40" s="57"/>
      <c r="I40" s="58" t="s">
        <v>208</v>
      </c>
      <c r="J40" s="61">
        <v>679000</v>
      </c>
    </row>
    <row r="41" spans="2:10" ht="15" customHeight="1">
      <c r="B41" s="62"/>
      <c r="C41" s="58" t="s">
        <v>209</v>
      </c>
      <c r="D41" s="61">
        <v>379000</v>
      </c>
      <c r="E41" s="57"/>
      <c r="F41" s="58" t="s">
        <v>210</v>
      </c>
      <c r="G41" s="61">
        <v>313000</v>
      </c>
      <c r="H41" s="57"/>
      <c r="I41" s="58" t="s">
        <v>211</v>
      </c>
      <c r="J41" s="61">
        <v>1964000</v>
      </c>
    </row>
    <row r="42" spans="2:10" ht="15" customHeight="1">
      <c r="B42" s="62"/>
      <c r="C42" s="58" t="s">
        <v>212</v>
      </c>
      <c r="D42" s="61">
        <v>186000</v>
      </c>
      <c r="E42" s="57"/>
      <c r="F42" s="58" t="s">
        <v>213</v>
      </c>
      <c r="G42" s="61">
        <v>549000</v>
      </c>
      <c r="H42" s="57"/>
      <c r="I42" s="58" t="s">
        <v>214</v>
      </c>
      <c r="J42" s="61">
        <v>5467000</v>
      </c>
    </row>
    <row r="43" spans="2:10" ht="15" customHeight="1">
      <c r="B43" s="62"/>
      <c r="C43" s="58" t="s">
        <v>215</v>
      </c>
      <c r="D43" s="61">
        <v>1270000</v>
      </c>
      <c r="E43" s="57"/>
      <c r="F43" s="58" t="s">
        <v>216</v>
      </c>
      <c r="G43" s="61">
        <v>346000</v>
      </c>
      <c r="H43" s="57"/>
      <c r="I43" s="58" t="s">
        <v>217</v>
      </c>
      <c r="J43" s="61">
        <v>721000</v>
      </c>
    </row>
    <row r="44" spans="2:10" ht="15" customHeight="1">
      <c r="B44" s="2958" t="s">
        <v>218</v>
      </c>
      <c r="C44" s="2957"/>
      <c r="D44" s="60">
        <v>6352000</v>
      </c>
      <c r="E44" s="57"/>
      <c r="F44" s="58" t="s">
        <v>219</v>
      </c>
      <c r="G44" s="61">
        <v>2311000</v>
      </c>
      <c r="H44" s="57"/>
      <c r="I44" s="58" t="s">
        <v>220</v>
      </c>
      <c r="J44" s="61">
        <v>1685000</v>
      </c>
    </row>
    <row r="45" spans="2:10" ht="15" customHeight="1">
      <c r="B45" s="67"/>
      <c r="C45" s="68" t="s">
        <v>221</v>
      </c>
      <c r="D45" s="69">
        <v>1502000</v>
      </c>
      <c r="E45" s="70"/>
      <c r="F45" s="68" t="s">
        <v>222</v>
      </c>
      <c r="G45" s="69">
        <v>450000</v>
      </c>
      <c r="H45" s="70"/>
      <c r="I45" s="68" t="s">
        <v>223</v>
      </c>
      <c r="J45" s="69">
        <v>411000</v>
      </c>
    </row>
    <row r="46" spans="2:10" ht="13.5" customHeight="1">
      <c r="B46" s="57"/>
      <c r="C46" s="58"/>
      <c r="D46" s="71"/>
      <c r="E46" s="57"/>
      <c r="F46" s="58"/>
      <c r="G46" s="71"/>
      <c r="H46" s="57"/>
      <c r="I46" s="58"/>
      <c r="J46" s="72"/>
    </row>
    <row r="47" spans="2:10" ht="13.5" customHeight="1">
      <c r="B47" s="73" t="s">
        <v>224</v>
      </c>
      <c r="C47" s="74"/>
    </row>
    <row r="48" spans="2:10" ht="15" customHeight="1">
      <c r="B48" s="75" t="s">
        <v>225</v>
      </c>
      <c r="C48" s="74"/>
      <c r="E48" s="75"/>
      <c r="F48" s="74"/>
      <c r="G48" s="76"/>
    </row>
    <row r="49" spans="3:3">
      <c r="C49" s="75" t="s">
        <v>226</v>
      </c>
    </row>
    <row r="50" spans="3:3">
      <c r="C50" s="75" t="s">
        <v>227</v>
      </c>
    </row>
  </sheetData>
  <mergeCells count="14">
    <mergeCell ref="B6:C6"/>
    <mergeCell ref="B1:J1"/>
    <mergeCell ref="B4:C4"/>
    <mergeCell ref="E4:F4"/>
    <mergeCell ref="H4:I4"/>
    <mergeCell ref="B5:C5"/>
    <mergeCell ref="E38:F38"/>
    <mergeCell ref="B44:C44"/>
    <mergeCell ref="H9:I9"/>
    <mergeCell ref="E12:F12"/>
    <mergeCell ref="E19:F19"/>
    <mergeCell ref="E30:F30"/>
    <mergeCell ref="H30:I30"/>
    <mergeCell ref="B34:C34"/>
  </mergeCells>
  <phoneticPr fontId="3"/>
  <pageMargins left="0.57999999999999996" right="0.34" top="0.98399999999999999" bottom="0.98399999999999999"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36B5-A5E7-42F0-8844-FB0CE06267CE}">
  <dimension ref="B1:J18"/>
  <sheetViews>
    <sheetView workbookViewId="0"/>
  </sheetViews>
  <sheetFormatPr defaultRowHeight="18.75"/>
  <cols>
    <col min="1" max="1" width="2.125" style="1006" customWidth="1"/>
    <col min="2" max="2" width="16.625" style="1006" customWidth="1"/>
    <col min="3" max="10" width="9.625" style="1006" customWidth="1"/>
    <col min="11" max="16384" width="9" style="1006"/>
  </cols>
  <sheetData>
    <row r="1" spans="2:10">
      <c r="B1" s="1005" t="s">
        <v>2360</v>
      </c>
    </row>
    <row r="3" spans="2:10">
      <c r="J3" s="1007" t="s">
        <v>2361</v>
      </c>
    </row>
    <row r="4" spans="2:10" ht="37.5">
      <c r="B4" s="1042" t="s">
        <v>2308</v>
      </c>
      <c r="C4" s="1043" t="s">
        <v>252</v>
      </c>
      <c r="D4" s="1043" t="s">
        <v>2362</v>
      </c>
      <c r="E4" s="1044" t="s">
        <v>2363</v>
      </c>
      <c r="F4" s="1045" t="s">
        <v>2364</v>
      </c>
      <c r="G4" s="1046" t="s">
        <v>2365</v>
      </c>
      <c r="H4" s="1046" t="s">
        <v>2366</v>
      </c>
      <c r="I4" s="1046" t="s">
        <v>2367</v>
      </c>
      <c r="J4" s="1047" t="s">
        <v>2368</v>
      </c>
    </row>
    <row r="5" spans="2:10" s="1011" customFormat="1" ht="18">
      <c r="B5" s="1048" t="s">
        <v>252</v>
      </c>
      <c r="C5" s="1049">
        <v>333</v>
      </c>
      <c r="D5" s="1049">
        <v>12</v>
      </c>
      <c r="E5" s="1050">
        <v>51</v>
      </c>
      <c r="F5" s="1050">
        <v>72</v>
      </c>
      <c r="G5" s="1049">
        <v>32</v>
      </c>
      <c r="H5" s="1049">
        <v>65</v>
      </c>
      <c r="I5" s="1049">
        <v>77</v>
      </c>
      <c r="J5" s="1051">
        <v>24</v>
      </c>
    </row>
    <row r="6" spans="2:10" s="1011" customFormat="1" ht="18">
      <c r="B6" s="1052"/>
      <c r="C6" s="1049"/>
      <c r="D6" s="1049"/>
      <c r="E6" s="1049"/>
      <c r="F6" s="1049"/>
      <c r="G6" s="1049"/>
      <c r="H6" s="1049"/>
      <c r="I6" s="1049"/>
      <c r="J6" s="1051"/>
    </row>
    <row r="7" spans="2:10">
      <c r="B7" s="1053" t="s">
        <v>324</v>
      </c>
      <c r="C7" s="1035" t="s">
        <v>2369</v>
      </c>
      <c r="D7" s="1035" t="s">
        <v>2370</v>
      </c>
      <c r="E7" s="1035" t="s">
        <v>2370</v>
      </c>
      <c r="F7" s="1035" t="s">
        <v>2370</v>
      </c>
      <c r="G7" s="1035" t="s">
        <v>2370</v>
      </c>
      <c r="H7" s="1035" t="s">
        <v>2370</v>
      </c>
      <c r="I7" s="1035" t="s">
        <v>2370</v>
      </c>
      <c r="J7" s="1036" t="s">
        <v>2370</v>
      </c>
    </row>
    <row r="8" spans="2:10" ht="37.5">
      <c r="B8" s="1053" t="s">
        <v>2371</v>
      </c>
      <c r="C8" s="1035">
        <v>11</v>
      </c>
      <c r="D8" s="1035" t="s">
        <v>829</v>
      </c>
      <c r="E8" s="1035">
        <v>4</v>
      </c>
      <c r="F8" s="1037">
        <v>4</v>
      </c>
      <c r="G8" s="1037">
        <v>1</v>
      </c>
      <c r="H8" s="1037">
        <v>2</v>
      </c>
      <c r="I8" s="1035" t="s">
        <v>829</v>
      </c>
      <c r="J8" s="1036" t="s">
        <v>829</v>
      </c>
    </row>
    <row r="9" spans="2:10">
      <c r="B9" s="1053" t="s">
        <v>2372</v>
      </c>
      <c r="C9" s="1035" t="s">
        <v>829</v>
      </c>
      <c r="D9" s="1035" t="s">
        <v>829</v>
      </c>
      <c r="E9" s="1035" t="s">
        <v>829</v>
      </c>
      <c r="F9" s="1035" t="s">
        <v>829</v>
      </c>
      <c r="G9" s="1035" t="s">
        <v>829</v>
      </c>
      <c r="H9" s="1035" t="s">
        <v>829</v>
      </c>
      <c r="I9" s="1035" t="s">
        <v>829</v>
      </c>
      <c r="J9" s="1036" t="s">
        <v>829</v>
      </c>
    </row>
    <row r="10" spans="2:10">
      <c r="B10" s="1054" t="s">
        <v>2274</v>
      </c>
      <c r="C10" s="1035" t="s">
        <v>2370</v>
      </c>
      <c r="D10" s="1035" t="s">
        <v>2370</v>
      </c>
      <c r="E10" s="1035" t="s">
        <v>2370</v>
      </c>
      <c r="F10" s="1035" t="s">
        <v>2370</v>
      </c>
      <c r="G10" s="1035" t="s">
        <v>2370</v>
      </c>
      <c r="H10" s="1035" t="s">
        <v>2370</v>
      </c>
      <c r="I10" s="1035" t="s">
        <v>2370</v>
      </c>
      <c r="J10" s="1036" t="s">
        <v>2370</v>
      </c>
    </row>
    <row r="11" spans="2:10">
      <c r="B11" s="1054" t="s">
        <v>2275</v>
      </c>
      <c r="C11" s="1035">
        <v>11</v>
      </c>
      <c r="D11" s="1035">
        <v>2</v>
      </c>
      <c r="E11" s="1035">
        <v>4</v>
      </c>
      <c r="F11" s="1037">
        <v>3</v>
      </c>
      <c r="G11" s="1035" t="s">
        <v>829</v>
      </c>
      <c r="H11" s="1037">
        <v>1</v>
      </c>
      <c r="I11" s="1035" t="s">
        <v>829</v>
      </c>
      <c r="J11" s="1055">
        <v>1</v>
      </c>
    </row>
    <row r="12" spans="2:10">
      <c r="B12" s="1054" t="s">
        <v>2276</v>
      </c>
      <c r="C12" s="1035">
        <v>65</v>
      </c>
      <c r="D12" s="1035">
        <v>1</v>
      </c>
      <c r="E12" s="1035">
        <v>13</v>
      </c>
      <c r="F12" s="1037">
        <v>14</v>
      </c>
      <c r="G12" s="1037">
        <v>4</v>
      </c>
      <c r="H12" s="1037">
        <v>14</v>
      </c>
      <c r="I12" s="1037">
        <v>15</v>
      </c>
      <c r="J12" s="1055">
        <v>4</v>
      </c>
    </row>
    <row r="13" spans="2:10">
      <c r="B13" s="1054" t="s">
        <v>2277</v>
      </c>
      <c r="C13" s="1035">
        <v>49</v>
      </c>
      <c r="D13" s="1035">
        <v>4</v>
      </c>
      <c r="E13" s="1035">
        <v>9</v>
      </c>
      <c r="F13" s="1037">
        <v>17</v>
      </c>
      <c r="G13" s="1037">
        <v>6</v>
      </c>
      <c r="H13" s="1037">
        <v>7</v>
      </c>
      <c r="I13" s="1037">
        <v>4</v>
      </c>
      <c r="J13" s="1055">
        <v>2</v>
      </c>
    </row>
    <row r="14" spans="2:10">
      <c r="B14" s="1054" t="s">
        <v>2278</v>
      </c>
      <c r="C14" s="1035">
        <v>86</v>
      </c>
      <c r="D14" s="1035">
        <v>3</v>
      </c>
      <c r="E14" s="1035">
        <v>12</v>
      </c>
      <c r="F14" s="1037">
        <v>15</v>
      </c>
      <c r="G14" s="1037">
        <v>14</v>
      </c>
      <c r="H14" s="1037">
        <v>7</v>
      </c>
      <c r="I14" s="1037">
        <v>21</v>
      </c>
      <c r="J14" s="1055">
        <v>14</v>
      </c>
    </row>
    <row r="15" spans="2:10">
      <c r="B15" s="1056" t="s">
        <v>2279</v>
      </c>
      <c r="C15" s="1039">
        <v>103</v>
      </c>
      <c r="D15" s="1039">
        <v>2</v>
      </c>
      <c r="E15" s="1039">
        <v>6</v>
      </c>
      <c r="F15" s="1057">
        <v>15</v>
      </c>
      <c r="G15" s="1057">
        <v>7</v>
      </c>
      <c r="H15" s="1057">
        <v>33</v>
      </c>
      <c r="I15" s="1057">
        <v>37</v>
      </c>
      <c r="J15" s="1058">
        <v>3</v>
      </c>
    </row>
    <row r="16" spans="2:10" ht="13.5" customHeight="1">
      <c r="C16" s="1022"/>
      <c r="D16" s="1022"/>
      <c r="E16" s="1022"/>
    </row>
    <row r="17" spans="2:5" ht="13.5" customHeight="1">
      <c r="B17" s="1023" t="s">
        <v>2325</v>
      </c>
      <c r="C17" s="1022"/>
      <c r="D17" s="1022"/>
      <c r="E17" s="1022"/>
    </row>
    <row r="18" spans="2:5">
      <c r="B18" s="1059" t="s">
        <v>2290</v>
      </c>
      <c r="C18" s="1022"/>
      <c r="D18" s="1022"/>
      <c r="E18" s="1022"/>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183AE-EF4C-4B64-83D2-7CDE09A9B7E8}">
  <dimension ref="A1:M21"/>
  <sheetViews>
    <sheetView workbookViewId="0"/>
  </sheetViews>
  <sheetFormatPr defaultRowHeight="13.5"/>
  <cols>
    <col min="1" max="1" width="2.125" style="96" customWidth="1"/>
    <col min="2" max="2" width="9.375" style="96" customWidth="1"/>
    <col min="3" max="3" width="9.125" style="96" customWidth="1"/>
    <col min="4" max="13" width="8.125" style="96" customWidth="1"/>
    <col min="14" max="16384" width="9" style="96"/>
  </cols>
  <sheetData>
    <row r="1" spans="1:13" s="1060" customFormat="1" ht="17.25">
      <c r="B1" s="699" t="s">
        <v>2373</v>
      </c>
    </row>
    <row r="3" spans="1:13" s="103" customFormat="1" ht="12">
      <c r="B3" s="3317"/>
      <c r="C3" s="3317"/>
      <c r="M3" s="741" t="s">
        <v>2374</v>
      </c>
    </row>
    <row r="4" spans="1:13" s="605" customFormat="1" ht="26.25" customHeight="1">
      <c r="A4" s="77"/>
      <c r="B4" s="3242" t="s">
        <v>2308</v>
      </c>
      <c r="C4" s="3244"/>
      <c r="D4" s="3153" t="s">
        <v>2375</v>
      </c>
      <c r="E4" s="3154"/>
      <c r="F4" s="3153" t="s">
        <v>2376</v>
      </c>
      <c r="G4" s="3154"/>
      <c r="H4" s="3153" t="s">
        <v>2377</v>
      </c>
      <c r="I4" s="3154"/>
      <c r="J4" s="3153" t="s">
        <v>2378</v>
      </c>
      <c r="K4" s="3154"/>
      <c r="L4" s="3177" t="s">
        <v>2379</v>
      </c>
      <c r="M4" s="2985" t="s">
        <v>2380</v>
      </c>
    </row>
    <row r="5" spans="1:13" s="605" customFormat="1" ht="46.5" customHeight="1">
      <c r="B5" s="3196"/>
      <c r="C5" s="3262"/>
      <c r="D5" s="1061" t="s">
        <v>2381</v>
      </c>
      <c r="E5" s="1061" t="s">
        <v>2382</v>
      </c>
      <c r="F5" s="1061" t="s">
        <v>2383</v>
      </c>
      <c r="G5" s="1061" t="s">
        <v>2384</v>
      </c>
      <c r="H5" s="1061" t="s">
        <v>2383</v>
      </c>
      <c r="I5" s="1061" t="s">
        <v>2382</v>
      </c>
      <c r="J5" s="1061" t="s">
        <v>2381</v>
      </c>
      <c r="K5" s="1061" t="s">
        <v>2385</v>
      </c>
      <c r="L5" s="3313"/>
      <c r="M5" s="3314"/>
    </row>
    <row r="6" spans="1:13" s="250" customFormat="1" ht="17.25" customHeight="1">
      <c r="B6" s="3239"/>
      <c r="C6" s="3246"/>
      <c r="D6" s="1062" t="s">
        <v>2386</v>
      </c>
      <c r="E6" s="1062" t="s">
        <v>2387</v>
      </c>
      <c r="F6" s="1062" t="s">
        <v>2386</v>
      </c>
      <c r="G6" s="1062" t="s">
        <v>2387</v>
      </c>
      <c r="H6" s="1062" t="s">
        <v>2386</v>
      </c>
      <c r="I6" s="1062" t="s">
        <v>2387</v>
      </c>
      <c r="J6" s="1062" t="s">
        <v>2386</v>
      </c>
      <c r="K6" s="1062" t="s">
        <v>2388</v>
      </c>
      <c r="L6" s="1062" t="s">
        <v>2386</v>
      </c>
      <c r="M6" s="1062" t="s">
        <v>2386</v>
      </c>
    </row>
    <row r="7" spans="1:13" ht="17.25" customHeight="1">
      <c r="B7" s="3315" t="s">
        <v>252</v>
      </c>
      <c r="C7" s="3316"/>
      <c r="D7" s="1063">
        <v>1</v>
      </c>
      <c r="E7" s="1064" t="s">
        <v>2252</v>
      </c>
      <c r="F7" s="1064">
        <v>2</v>
      </c>
      <c r="G7" s="1064" t="s">
        <v>2252</v>
      </c>
      <c r="H7" s="1064">
        <v>1</v>
      </c>
      <c r="I7" s="1064" t="s">
        <v>2252</v>
      </c>
      <c r="J7" s="1064">
        <v>4</v>
      </c>
      <c r="K7" s="1064">
        <v>22045</v>
      </c>
      <c r="L7" s="1064">
        <v>3</v>
      </c>
      <c r="M7" s="1065">
        <v>5</v>
      </c>
    </row>
    <row r="8" spans="1:13" ht="17.25" customHeight="1">
      <c r="B8" s="3260"/>
      <c r="C8" s="3197"/>
      <c r="D8" s="1066"/>
      <c r="E8" s="771"/>
      <c r="F8" s="771"/>
      <c r="G8" s="771"/>
      <c r="H8" s="771"/>
      <c r="I8" s="771"/>
      <c r="J8" s="771"/>
      <c r="K8" s="771"/>
      <c r="L8" s="771"/>
      <c r="M8" s="772"/>
    </row>
    <row r="9" spans="1:13" ht="17.25" customHeight="1">
      <c r="B9" s="3260" t="s">
        <v>324</v>
      </c>
      <c r="C9" s="3197"/>
      <c r="D9" s="1066" t="s">
        <v>2252</v>
      </c>
      <c r="E9" s="771" t="s">
        <v>2252</v>
      </c>
      <c r="F9" s="771" t="s">
        <v>2252</v>
      </c>
      <c r="G9" s="771" t="s">
        <v>2252</v>
      </c>
      <c r="H9" s="771" t="s">
        <v>2252</v>
      </c>
      <c r="I9" s="771" t="s">
        <v>2252</v>
      </c>
      <c r="J9" s="771" t="s">
        <v>2252</v>
      </c>
      <c r="K9" s="771" t="s">
        <v>2252</v>
      </c>
      <c r="L9" s="771" t="s">
        <v>2252</v>
      </c>
      <c r="M9" s="772" t="s">
        <v>2252</v>
      </c>
    </row>
    <row r="10" spans="1:13" ht="17.25" customHeight="1">
      <c r="B10" s="3260" t="s">
        <v>2389</v>
      </c>
      <c r="C10" s="3197"/>
      <c r="D10" s="1066" t="s">
        <v>829</v>
      </c>
      <c r="E10" s="771" t="s">
        <v>829</v>
      </c>
      <c r="F10" s="771" t="s">
        <v>829</v>
      </c>
      <c r="G10" s="771" t="s">
        <v>829</v>
      </c>
      <c r="H10" s="771" t="s">
        <v>829</v>
      </c>
      <c r="I10" s="771" t="s">
        <v>829</v>
      </c>
      <c r="J10" s="771" t="s">
        <v>829</v>
      </c>
      <c r="K10" s="771" t="s">
        <v>829</v>
      </c>
      <c r="L10" s="771" t="s">
        <v>829</v>
      </c>
      <c r="M10" s="772">
        <v>1</v>
      </c>
    </row>
    <row r="11" spans="1:13" ht="17.25" customHeight="1">
      <c r="B11" s="3260" t="s">
        <v>2324</v>
      </c>
      <c r="C11" s="3197"/>
      <c r="D11" s="1066" t="s">
        <v>829</v>
      </c>
      <c r="E11" s="771" t="s">
        <v>829</v>
      </c>
      <c r="F11" s="771" t="s">
        <v>829</v>
      </c>
      <c r="G11" s="771" t="s">
        <v>829</v>
      </c>
      <c r="H11" s="771" t="s">
        <v>829</v>
      </c>
      <c r="I11" s="771" t="s">
        <v>829</v>
      </c>
      <c r="J11" s="771" t="s">
        <v>829</v>
      </c>
      <c r="K11" s="771" t="s">
        <v>829</v>
      </c>
      <c r="L11" s="771" t="s">
        <v>829</v>
      </c>
      <c r="M11" s="772" t="s">
        <v>829</v>
      </c>
    </row>
    <row r="12" spans="1:13" ht="17.25" customHeight="1">
      <c r="B12" s="3260" t="s">
        <v>2274</v>
      </c>
      <c r="C12" s="3197"/>
      <c r="D12" s="1066" t="s">
        <v>2252</v>
      </c>
      <c r="E12" s="771" t="s">
        <v>2252</v>
      </c>
      <c r="F12" s="771" t="s">
        <v>2252</v>
      </c>
      <c r="G12" s="771" t="s">
        <v>2252</v>
      </c>
      <c r="H12" s="771" t="s">
        <v>2252</v>
      </c>
      <c r="I12" s="771" t="s">
        <v>2252</v>
      </c>
      <c r="J12" s="771" t="s">
        <v>2252</v>
      </c>
      <c r="K12" s="771" t="s">
        <v>2252</v>
      </c>
      <c r="L12" s="771" t="s">
        <v>2252</v>
      </c>
      <c r="M12" s="772" t="s">
        <v>2252</v>
      </c>
    </row>
    <row r="13" spans="1:13" ht="17.25" customHeight="1">
      <c r="B13" s="3260" t="s">
        <v>2275</v>
      </c>
      <c r="C13" s="3197"/>
      <c r="D13" s="1066" t="s">
        <v>829</v>
      </c>
      <c r="E13" s="771" t="s">
        <v>829</v>
      </c>
      <c r="F13" s="771">
        <v>1</v>
      </c>
      <c r="G13" s="771" t="s">
        <v>2252</v>
      </c>
      <c r="H13" s="771" t="s">
        <v>829</v>
      </c>
      <c r="I13" s="771" t="s">
        <v>829</v>
      </c>
      <c r="J13" s="771" t="s">
        <v>829</v>
      </c>
      <c r="K13" s="771" t="s">
        <v>829</v>
      </c>
      <c r="L13" s="771" t="s">
        <v>829</v>
      </c>
      <c r="M13" s="772" t="s">
        <v>829</v>
      </c>
    </row>
    <row r="14" spans="1:13" ht="17.25" customHeight="1">
      <c r="B14" s="3260" t="s">
        <v>2276</v>
      </c>
      <c r="C14" s="3197"/>
      <c r="D14" s="1066" t="s">
        <v>829</v>
      </c>
      <c r="E14" s="771" t="s">
        <v>829</v>
      </c>
      <c r="F14" s="771" t="s">
        <v>829</v>
      </c>
      <c r="G14" s="771" t="s">
        <v>829</v>
      </c>
      <c r="H14" s="771" t="s">
        <v>829</v>
      </c>
      <c r="I14" s="771" t="s">
        <v>829</v>
      </c>
      <c r="J14" s="771">
        <v>1</v>
      </c>
      <c r="K14" s="771" t="s">
        <v>2252</v>
      </c>
      <c r="L14" s="771">
        <v>1</v>
      </c>
      <c r="M14" s="772">
        <v>2</v>
      </c>
    </row>
    <row r="15" spans="1:13" ht="17.25" customHeight="1">
      <c r="B15" s="3260" t="s">
        <v>2277</v>
      </c>
      <c r="C15" s="3197"/>
      <c r="D15" s="1066">
        <v>1</v>
      </c>
      <c r="E15" s="771" t="s">
        <v>2252</v>
      </c>
      <c r="F15" s="771">
        <v>1</v>
      </c>
      <c r="G15" s="771" t="s">
        <v>2252</v>
      </c>
      <c r="H15" s="771" t="s">
        <v>829</v>
      </c>
      <c r="I15" s="771" t="s">
        <v>829</v>
      </c>
      <c r="J15" s="771">
        <v>1</v>
      </c>
      <c r="K15" s="771" t="s">
        <v>2252</v>
      </c>
      <c r="L15" s="771" t="s">
        <v>829</v>
      </c>
      <c r="M15" s="772">
        <v>1</v>
      </c>
    </row>
    <row r="16" spans="1:13" ht="17.25" customHeight="1">
      <c r="B16" s="3260" t="s">
        <v>2278</v>
      </c>
      <c r="C16" s="3197"/>
      <c r="D16" s="1066" t="s">
        <v>829</v>
      </c>
      <c r="E16" s="771" t="s">
        <v>829</v>
      </c>
      <c r="F16" s="771" t="s">
        <v>829</v>
      </c>
      <c r="G16" s="771" t="s">
        <v>829</v>
      </c>
      <c r="H16" s="771" t="s">
        <v>829</v>
      </c>
      <c r="I16" s="771" t="s">
        <v>829</v>
      </c>
      <c r="J16" s="771">
        <v>2</v>
      </c>
      <c r="K16" s="771" t="s">
        <v>2252</v>
      </c>
      <c r="L16" s="771">
        <v>1</v>
      </c>
      <c r="M16" s="772" t="s">
        <v>829</v>
      </c>
    </row>
    <row r="17" spans="2:13" ht="17.25" customHeight="1">
      <c r="B17" s="3155" t="s">
        <v>2279</v>
      </c>
      <c r="C17" s="3240"/>
      <c r="D17" s="1067" t="s">
        <v>829</v>
      </c>
      <c r="E17" s="1068" t="s">
        <v>829</v>
      </c>
      <c r="F17" s="1069" t="s">
        <v>829</v>
      </c>
      <c r="G17" s="1068" t="s">
        <v>829</v>
      </c>
      <c r="H17" s="1068">
        <v>1</v>
      </c>
      <c r="I17" s="1068" t="s">
        <v>2252</v>
      </c>
      <c r="J17" s="1068" t="s">
        <v>846</v>
      </c>
      <c r="K17" s="1068" t="s">
        <v>846</v>
      </c>
      <c r="L17" s="1068" t="s">
        <v>846</v>
      </c>
      <c r="M17" s="1070" t="s">
        <v>846</v>
      </c>
    </row>
    <row r="18" spans="2:13" ht="13.5" customHeight="1"/>
    <row r="19" spans="2:13" s="135" customFormat="1" ht="13.5" customHeight="1">
      <c r="B19" s="103" t="s">
        <v>2296</v>
      </c>
    </row>
    <row r="20" spans="2:13" s="135" customFormat="1" ht="13.5" customHeight="1">
      <c r="B20" s="1071" t="s">
        <v>2290</v>
      </c>
      <c r="C20" s="1071"/>
      <c r="D20" s="1071"/>
      <c r="E20" s="1071"/>
      <c r="F20" s="1071"/>
      <c r="G20" s="1071"/>
      <c r="H20" s="1071"/>
      <c r="I20" s="1071"/>
      <c r="J20" s="1071"/>
    </row>
    <row r="21" spans="2:13">
      <c r="B21" s="1072"/>
      <c r="C21" s="1072"/>
      <c r="D21" s="1072"/>
      <c r="E21" s="1072"/>
      <c r="F21" s="1072"/>
      <c r="G21" s="1072"/>
      <c r="H21" s="1072"/>
      <c r="I21" s="1072"/>
      <c r="J21" s="1072"/>
    </row>
  </sheetData>
  <mergeCells count="19">
    <mergeCell ref="B10:C10"/>
    <mergeCell ref="B3:C3"/>
    <mergeCell ref="B4:C6"/>
    <mergeCell ref="D4:E4"/>
    <mergeCell ref="F4:G4"/>
    <mergeCell ref="L4:L5"/>
    <mergeCell ref="M4:M5"/>
    <mergeCell ref="B7:C7"/>
    <mergeCell ref="B8:C8"/>
    <mergeCell ref="B9:C9"/>
    <mergeCell ref="H4:I4"/>
    <mergeCell ref="J4:K4"/>
    <mergeCell ref="B17:C17"/>
    <mergeCell ref="B11:C11"/>
    <mergeCell ref="B12:C12"/>
    <mergeCell ref="B13:C13"/>
    <mergeCell ref="B14:C14"/>
    <mergeCell ref="B15:C15"/>
    <mergeCell ref="B16:C16"/>
  </mergeCells>
  <phoneticPr fontId="3"/>
  <pageMargins left="0.51181102362204722" right="0.31496062992125984"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86CD3-AB8C-4DA1-AFB9-6FAE43C7C617}">
  <dimension ref="A1:F14"/>
  <sheetViews>
    <sheetView zoomScaleNormal="100" workbookViewId="0"/>
  </sheetViews>
  <sheetFormatPr defaultRowHeight="13.5"/>
  <cols>
    <col min="1" max="1" width="2.125" style="96" customWidth="1"/>
    <col min="2" max="3" width="10.625" style="96" customWidth="1"/>
    <col min="4" max="4" width="15.75" style="96" customWidth="1"/>
    <col min="5" max="5" width="16" style="96" customWidth="1"/>
    <col min="6" max="6" width="18" style="96" customWidth="1"/>
    <col min="7" max="7" width="14" style="96" customWidth="1"/>
    <col min="8" max="16384" width="9" style="96"/>
  </cols>
  <sheetData>
    <row r="1" spans="1:6" ht="17.25">
      <c r="B1" s="699" t="s">
        <v>2390</v>
      </c>
      <c r="C1" s="699"/>
    </row>
    <row r="3" spans="1:6" s="103" customFormat="1" ht="12">
      <c r="F3" s="700" t="s">
        <v>2391</v>
      </c>
    </row>
    <row r="4" spans="1:6" s="605" customFormat="1" ht="16.5" customHeight="1">
      <c r="B4" s="3170" t="s">
        <v>1309</v>
      </c>
      <c r="C4" s="2963"/>
      <c r="D4" s="1073" t="s">
        <v>1707</v>
      </c>
      <c r="E4" s="1073" t="s">
        <v>2392</v>
      </c>
      <c r="F4" s="1073" t="s">
        <v>2393</v>
      </c>
    </row>
    <row r="5" spans="1:6" ht="16.5" customHeight="1">
      <c r="A5" s="713"/>
      <c r="B5" s="219" t="s">
        <v>827</v>
      </c>
      <c r="C5" s="1074" t="s">
        <v>2394</v>
      </c>
      <c r="D5" s="723">
        <v>835</v>
      </c>
      <c r="E5" s="723">
        <v>509</v>
      </c>
      <c r="F5" s="803">
        <v>326</v>
      </c>
    </row>
    <row r="6" spans="1:6" ht="16.5" customHeight="1">
      <c r="B6" s="219" t="s">
        <v>2395</v>
      </c>
      <c r="C6" s="1075" t="s">
        <v>2396</v>
      </c>
      <c r="D6" s="723">
        <v>805</v>
      </c>
      <c r="E6" s="723">
        <v>481</v>
      </c>
      <c r="F6" s="803">
        <v>300</v>
      </c>
    </row>
    <row r="7" spans="1:6" ht="16.5" customHeight="1">
      <c r="B7" s="219" t="s">
        <v>2397</v>
      </c>
      <c r="C7" s="1075" t="s">
        <v>2398</v>
      </c>
      <c r="D7" s="723">
        <v>762</v>
      </c>
      <c r="E7" s="723">
        <v>473</v>
      </c>
      <c r="F7" s="992">
        <v>289</v>
      </c>
    </row>
    <row r="8" spans="1:6" ht="16.5" customHeight="1">
      <c r="B8" s="219" t="s">
        <v>2399</v>
      </c>
      <c r="C8" s="1075" t="s">
        <v>2400</v>
      </c>
      <c r="D8" s="723">
        <v>720</v>
      </c>
      <c r="E8" s="723">
        <v>451</v>
      </c>
      <c r="F8" s="803">
        <v>269</v>
      </c>
    </row>
    <row r="9" spans="1:6" ht="16.5" customHeight="1">
      <c r="B9" s="1076" t="s">
        <v>836</v>
      </c>
      <c r="C9" s="1077" t="s">
        <v>2304</v>
      </c>
      <c r="D9" s="805">
        <v>696</v>
      </c>
      <c r="E9" s="806">
        <v>442</v>
      </c>
      <c r="F9" s="808">
        <v>254</v>
      </c>
    </row>
    <row r="10" spans="1:6">
      <c r="B10" s="872"/>
      <c r="C10" s="874"/>
      <c r="D10" s="723"/>
      <c r="E10" s="723"/>
      <c r="F10" s="723"/>
    </row>
    <row r="11" spans="1:6" s="103" customFormat="1" ht="12">
      <c r="B11" s="359" t="s">
        <v>2401</v>
      </c>
      <c r="C11" s="359"/>
    </row>
    <row r="13" spans="1:6" ht="18.75">
      <c r="B13" s="1078"/>
    </row>
    <row r="14" spans="1:6" ht="18.75">
      <c r="B14" s="1078"/>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079C9-1957-4A6E-AF00-B71B91ED1CCE}">
  <dimension ref="B1:J17"/>
  <sheetViews>
    <sheetView workbookViewId="0"/>
  </sheetViews>
  <sheetFormatPr defaultRowHeight="13.5"/>
  <cols>
    <col min="1" max="1" width="2.125" style="96" customWidth="1"/>
    <col min="2" max="2" width="13.125" style="96" customWidth="1"/>
    <col min="3" max="9" width="11.25" style="96" customWidth="1"/>
    <col min="10" max="16384" width="9" style="96"/>
  </cols>
  <sheetData>
    <row r="1" spans="2:10" ht="17.25">
      <c r="B1" s="2966" t="s">
        <v>2402</v>
      </c>
      <c r="C1" s="2952"/>
      <c r="D1" s="2952"/>
      <c r="E1" s="2952"/>
      <c r="F1" s="2952"/>
      <c r="G1" s="2952"/>
      <c r="H1" s="2952"/>
      <c r="I1" s="2952"/>
    </row>
    <row r="3" spans="2:10" s="103" customFormat="1" ht="12">
      <c r="F3" s="3121" t="s">
        <v>2403</v>
      </c>
      <c r="G3" s="3121"/>
      <c r="H3" s="3121"/>
      <c r="I3" s="3121"/>
    </row>
    <row r="4" spans="2:10" ht="17.25" customHeight="1">
      <c r="B4" s="2982" t="s">
        <v>2404</v>
      </c>
      <c r="C4" s="3125" t="s">
        <v>2405</v>
      </c>
      <c r="D4" s="3125" t="s">
        <v>2406</v>
      </c>
      <c r="E4" s="3125" t="s">
        <v>2407</v>
      </c>
      <c r="F4" s="98" t="s">
        <v>2408</v>
      </c>
      <c r="G4" s="98" t="s">
        <v>2409</v>
      </c>
      <c r="H4" s="2982" t="s">
        <v>2410</v>
      </c>
      <c r="I4" s="3125" t="s">
        <v>2411</v>
      </c>
    </row>
    <row r="5" spans="2:10" ht="17.25" customHeight="1">
      <c r="B5" s="2984"/>
      <c r="C5" s="2984"/>
      <c r="D5" s="2984"/>
      <c r="E5" s="2984"/>
      <c r="F5" s="1079" t="s">
        <v>2412</v>
      </c>
      <c r="G5" s="1079" t="s">
        <v>2412</v>
      </c>
      <c r="H5" s="2984"/>
      <c r="I5" s="2984"/>
    </row>
    <row r="6" spans="2:10" s="250" customFormat="1" ht="17.25" customHeight="1">
      <c r="B6" s="705" t="s">
        <v>231</v>
      </c>
      <c r="C6" s="1080">
        <v>318</v>
      </c>
      <c r="D6" s="1080">
        <v>294</v>
      </c>
      <c r="E6" s="1080">
        <v>20</v>
      </c>
      <c r="F6" s="872" t="s">
        <v>846</v>
      </c>
      <c r="G6" s="1080">
        <v>1</v>
      </c>
      <c r="H6" s="1080">
        <v>3</v>
      </c>
      <c r="I6" s="1081" t="s">
        <v>846</v>
      </c>
    </row>
    <row r="7" spans="2:10" ht="17.25" customHeight="1">
      <c r="B7" s="639"/>
      <c r="C7" s="621"/>
      <c r="D7" s="621"/>
      <c r="E7" s="1082"/>
      <c r="F7" s="621"/>
      <c r="G7" s="621"/>
      <c r="H7" s="621"/>
      <c r="I7" s="220"/>
      <c r="J7" s="250"/>
    </row>
    <row r="8" spans="2:10" ht="17.25" customHeight="1">
      <c r="B8" s="639" t="s">
        <v>322</v>
      </c>
      <c r="C8" s="621">
        <v>40</v>
      </c>
      <c r="D8" s="621">
        <v>39</v>
      </c>
      <c r="E8" s="872">
        <v>1</v>
      </c>
      <c r="F8" s="872" t="s">
        <v>846</v>
      </c>
      <c r="G8" s="872" t="s">
        <v>846</v>
      </c>
      <c r="H8" s="872" t="s">
        <v>846</v>
      </c>
      <c r="I8" s="1083" t="s">
        <v>846</v>
      </c>
      <c r="J8" s="250"/>
    </row>
    <row r="9" spans="2:10" ht="17.25" customHeight="1">
      <c r="B9" s="639" t="s">
        <v>2413</v>
      </c>
      <c r="C9" s="621">
        <v>35</v>
      </c>
      <c r="D9" s="621">
        <v>32</v>
      </c>
      <c r="E9" s="816">
        <v>3</v>
      </c>
      <c r="F9" s="872" t="s">
        <v>846</v>
      </c>
      <c r="G9" s="872" t="s">
        <v>846</v>
      </c>
      <c r="H9" s="872" t="s">
        <v>846</v>
      </c>
      <c r="I9" s="1083" t="s">
        <v>846</v>
      </c>
      <c r="J9" s="250"/>
    </row>
    <row r="10" spans="2:10" ht="17.25" customHeight="1">
      <c r="B10" s="639" t="s">
        <v>10</v>
      </c>
      <c r="C10" s="296">
        <v>24</v>
      </c>
      <c r="D10" s="296">
        <v>23</v>
      </c>
      <c r="E10" s="816">
        <v>1</v>
      </c>
      <c r="F10" s="872" t="s">
        <v>846</v>
      </c>
      <c r="G10" s="872" t="s">
        <v>846</v>
      </c>
      <c r="H10" s="872" t="s">
        <v>846</v>
      </c>
      <c r="I10" s="1083" t="s">
        <v>846</v>
      </c>
      <c r="J10" s="250"/>
    </row>
    <row r="11" spans="2:10" ht="17.25" customHeight="1">
      <c r="B11" s="639" t="s">
        <v>2414</v>
      </c>
      <c r="C11" s="296">
        <v>14</v>
      </c>
      <c r="D11" s="296">
        <v>10</v>
      </c>
      <c r="E11" s="872">
        <v>4</v>
      </c>
      <c r="F11" s="872" t="s">
        <v>846</v>
      </c>
      <c r="G11" s="872" t="s">
        <v>846</v>
      </c>
      <c r="H11" s="872" t="s">
        <v>846</v>
      </c>
      <c r="I11" s="1083" t="s">
        <v>846</v>
      </c>
      <c r="J11" s="250"/>
    </row>
    <row r="12" spans="2:10" ht="17.25" customHeight="1">
      <c r="B12" s="639" t="s">
        <v>1259</v>
      </c>
      <c r="C12" s="296">
        <v>13</v>
      </c>
      <c r="D12" s="810" t="s">
        <v>2369</v>
      </c>
      <c r="E12" s="810" t="s">
        <v>2369</v>
      </c>
      <c r="F12" s="810" t="s">
        <v>2369</v>
      </c>
      <c r="G12" s="810" t="s">
        <v>2369</v>
      </c>
      <c r="H12" s="810" t="s">
        <v>2369</v>
      </c>
      <c r="I12" s="1084" t="s">
        <v>2369</v>
      </c>
      <c r="J12" s="250"/>
    </row>
    <row r="13" spans="2:10" ht="17.25" customHeight="1">
      <c r="B13" s="639" t="s">
        <v>1261</v>
      </c>
      <c r="C13" s="296">
        <v>2</v>
      </c>
      <c r="D13" s="810" t="s">
        <v>2369</v>
      </c>
      <c r="E13" s="810" t="s">
        <v>2369</v>
      </c>
      <c r="F13" s="810" t="s">
        <v>2369</v>
      </c>
      <c r="G13" s="810" t="s">
        <v>2369</v>
      </c>
      <c r="H13" s="810" t="s">
        <v>2369</v>
      </c>
      <c r="I13" s="1084" t="s">
        <v>2369</v>
      </c>
      <c r="J13" s="250"/>
    </row>
    <row r="14" spans="2:10" ht="17.25" customHeight="1">
      <c r="B14" s="639" t="s">
        <v>14</v>
      </c>
      <c r="C14" s="296">
        <v>112</v>
      </c>
      <c r="D14" s="296">
        <v>103</v>
      </c>
      <c r="E14" s="816">
        <v>8</v>
      </c>
      <c r="F14" s="872" t="s">
        <v>846</v>
      </c>
      <c r="G14" s="872" t="s">
        <v>846</v>
      </c>
      <c r="H14" s="816">
        <v>1</v>
      </c>
      <c r="I14" s="1083" t="s">
        <v>846</v>
      </c>
      <c r="J14" s="250"/>
    </row>
    <row r="15" spans="2:10" ht="17.25" customHeight="1">
      <c r="B15" s="640" t="s">
        <v>2415</v>
      </c>
      <c r="C15" s="753">
        <v>78</v>
      </c>
      <c r="D15" s="753">
        <v>73</v>
      </c>
      <c r="E15" s="742">
        <v>2</v>
      </c>
      <c r="F15" s="1085" t="s">
        <v>846</v>
      </c>
      <c r="G15" s="742">
        <v>1</v>
      </c>
      <c r="H15" s="742">
        <v>2</v>
      </c>
      <c r="I15" s="1086" t="s">
        <v>846</v>
      </c>
      <c r="J15" s="250"/>
    </row>
    <row r="17" spans="2:2" s="103" customFormat="1" ht="13.5" customHeight="1">
      <c r="B17" s="359" t="s">
        <v>2416</v>
      </c>
    </row>
  </sheetData>
  <mergeCells count="8">
    <mergeCell ref="B1:I1"/>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0EDEC-6511-4B76-97AF-5F21F3D85D2C}">
  <dimension ref="A1:T19"/>
  <sheetViews>
    <sheetView zoomScaleNormal="100" workbookViewId="0"/>
  </sheetViews>
  <sheetFormatPr defaultRowHeight="13.5"/>
  <cols>
    <col min="1" max="1" width="2.125" style="96" customWidth="1"/>
    <col min="2" max="2" width="15.25" style="96" customWidth="1"/>
    <col min="3" max="18" width="8.125" style="96" customWidth="1"/>
    <col min="19" max="16384" width="9" style="96"/>
  </cols>
  <sheetData>
    <row r="1" spans="1:20" ht="17.25">
      <c r="A1" s="104"/>
      <c r="B1" s="699" t="s">
        <v>2417</v>
      </c>
    </row>
    <row r="3" spans="1:20" s="103" customFormat="1" ht="13.5" customHeight="1">
      <c r="J3" s="3121" t="s">
        <v>2418</v>
      </c>
      <c r="K3" s="3121"/>
      <c r="L3" s="3121"/>
      <c r="M3" s="3121"/>
      <c r="N3" s="3121"/>
      <c r="O3" s="3121"/>
      <c r="P3" s="3121"/>
      <c r="Q3" s="3121"/>
      <c r="R3" s="3121"/>
    </row>
    <row r="4" spans="1:20" ht="27" customHeight="1">
      <c r="B4" s="2975" t="s">
        <v>2404</v>
      </c>
      <c r="C4" s="3125" t="s">
        <v>1704</v>
      </c>
      <c r="D4" s="3322" t="s">
        <v>2419</v>
      </c>
      <c r="E4" s="3326" t="s">
        <v>2420</v>
      </c>
      <c r="F4" s="3327"/>
      <c r="G4" s="3328"/>
      <c r="H4" s="3170" t="s">
        <v>2421</v>
      </c>
      <c r="I4" s="3174"/>
      <c r="J4" s="3174"/>
      <c r="K4" s="3174"/>
      <c r="L4" s="3174"/>
      <c r="M4" s="3174"/>
      <c r="N4" s="3174"/>
      <c r="O4" s="2963"/>
      <c r="P4" s="3320" t="s">
        <v>2422</v>
      </c>
      <c r="Q4" s="3174" t="s">
        <v>2423</v>
      </c>
      <c r="R4" s="2963"/>
    </row>
    <row r="5" spans="1:20" ht="27" customHeight="1">
      <c r="B5" s="3324"/>
      <c r="C5" s="3325"/>
      <c r="D5" s="3314"/>
      <c r="E5" s="3330" t="s">
        <v>2424</v>
      </c>
      <c r="F5" s="3322" t="s">
        <v>2425</v>
      </c>
      <c r="G5" s="3322" t="s">
        <v>2426</v>
      </c>
      <c r="H5" s="3263" t="s">
        <v>2427</v>
      </c>
      <c r="I5" s="2985" t="s">
        <v>2428</v>
      </c>
      <c r="J5" s="2985" t="s">
        <v>2429</v>
      </c>
      <c r="K5" s="2985" t="s">
        <v>2430</v>
      </c>
      <c r="L5" s="2985" t="s">
        <v>2431</v>
      </c>
      <c r="M5" s="2982" t="s">
        <v>2432</v>
      </c>
      <c r="N5" s="2982" t="s">
        <v>2433</v>
      </c>
      <c r="O5" s="2976" t="s">
        <v>236</v>
      </c>
      <c r="P5" s="3329"/>
      <c r="Q5" s="3320" t="s">
        <v>2434</v>
      </c>
      <c r="R5" s="3320" t="s">
        <v>2435</v>
      </c>
    </row>
    <row r="6" spans="1:20" ht="27" customHeight="1">
      <c r="B6" s="3182"/>
      <c r="C6" s="3269"/>
      <c r="D6" s="3323"/>
      <c r="E6" s="3269"/>
      <c r="F6" s="3323"/>
      <c r="G6" s="3323"/>
      <c r="H6" s="3266"/>
      <c r="I6" s="3323"/>
      <c r="J6" s="3323"/>
      <c r="K6" s="3323"/>
      <c r="L6" s="3323"/>
      <c r="M6" s="3269"/>
      <c r="N6" s="3318"/>
      <c r="O6" s="3319"/>
      <c r="P6" s="3321"/>
      <c r="Q6" s="3321"/>
      <c r="R6" s="3321"/>
    </row>
    <row r="7" spans="1:20" ht="15.75" customHeight="1">
      <c r="B7" s="1087" t="s">
        <v>231</v>
      </c>
      <c r="C7" s="822">
        <v>294</v>
      </c>
      <c r="D7" s="812">
        <v>131</v>
      </c>
      <c r="E7" s="812">
        <v>163</v>
      </c>
      <c r="F7" s="812">
        <v>105</v>
      </c>
      <c r="G7" s="812">
        <v>58</v>
      </c>
      <c r="H7" s="812">
        <v>134</v>
      </c>
      <c r="I7" s="812">
        <v>23</v>
      </c>
      <c r="J7" s="812" t="s">
        <v>846</v>
      </c>
      <c r="K7" s="812">
        <v>4</v>
      </c>
      <c r="L7" s="812">
        <v>71</v>
      </c>
      <c r="M7" s="812">
        <v>6</v>
      </c>
      <c r="N7" s="812">
        <v>6</v>
      </c>
      <c r="O7" s="812">
        <v>24</v>
      </c>
      <c r="P7" s="812">
        <v>12</v>
      </c>
      <c r="Q7" s="812">
        <v>31</v>
      </c>
      <c r="R7" s="1088">
        <v>23</v>
      </c>
      <c r="S7" s="1089"/>
      <c r="T7" s="1089"/>
    </row>
    <row r="8" spans="1:20" ht="15.75" customHeight="1">
      <c r="B8" s="864"/>
      <c r="C8" s="827"/>
      <c r="D8" s="816"/>
      <c r="E8" s="816"/>
      <c r="F8" s="816"/>
      <c r="G8" s="816"/>
      <c r="H8" s="812"/>
      <c r="I8" s="816"/>
      <c r="J8" s="816"/>
      <c r="K8" s="816"/>
      <c r="L8" s="872"/>
      <c r="M8" s="872"/>
      <c r="N8" s="872"/>
      <c r="O8" s="816"/>
      <c r="P8" s="872"/>
      <c r="Q8" s="816"/>
      <c r="R8" s="1090"/>
      <c r="S8" s="1089"/>
      <c r="T8" s="1089"/>
    </row>
    <row r="9" spans="1:20" ht="15.75" customHeight="1">
      <c r="B9" s="864" t="s">
        <v>322</v>
      </c>
      <c r="C9" s="827">
        <v>39</v>
      </c>
      <c r="D9" s="816">
        <v>31</v>
      </c>
      <c r="E9" s="816">
        <v>8</v>
      </c>
      <c r="F9" s="816">
        <v>7</v>
      </c>
      <c r="G9" s="816">
        <v>1</v>
      </c>
      <c r="H9" s="816">
        <v>1</v>
      </c>
      <c r="I9" s="872" t="s">
        <v>846</v>
      </c>
      <c r="J9" s="872" t="s">
        <v>846</v>
      </c>
      <c r="K9" s="872" t="s">
        <v>846</v>
      </c>
      <c r="L9" s="872">
        <v>1</v>
      </c>
      <c r="M9" s="872" t="s">
        <v>846</v>
      </c>
      <c r="N9" s="872" t="s">
        <v>846</v>
      </c>
      <c r="O9" s="872" t="s">
        <v>846</v>
      </c>
      <c r="P9" s="872" t="s">
        <v>846</v>
      </c>
      <c r="Q9" s="872">
        <v>7</v>
      </c>
      <c r="R9" s="1083" t="s">
        <v>846</v>
      </c>
      <c r="S9" s="1089"/>
      <c r="T9" s="1089"/>
    </row>
    <row r="10" spans="1:20" ht="15.75" customHeight="1">
      <c r="B10" s="864" t="s">
        <v>2413</v>
      </c>
      <c r="C10" s="827">
        <v>32</v>
      </c>
      <c r="D10" s="816">
        <v>7</v>
      </c>
      <c r="E10" s="816">
        <v>25</v>
      </c>
      <c r="F10" s="816">
        <v>21</v>
      </c>
      <c r="G10" s="816">
        <v>4</v>
      </c>
      <c r="H10" s="816">
        <v>24</v>
      </c>
      <c r="I10" s="872" t="s">
        <v>846</v>
      </c>
      <c r="J10" s="872" t="s">
        <v>846</v>
      </c>
      <c r="K10" s="872">
        <v>1</v>
      </c>
      <c r="L10" s="872">
        <v>17</v>
      </c>
      <c r="M10" s="872" t="s">
        <v>846</v>
      </c>
      <c r="N10" s="872" t="s">
        <v>846</v>
      </c>
      <c r="O10" s="872">
        <v>6</v>
      </c>
      <c r="P10" s="872" t="s">
        <v>846</v>
      </c>
      <c r="Q10" s="872">
        <v>2</v>
      </c>
      <c r="R10" s="1083">
        <v>2</v>
      </c>
      <c r="S10" s="1089"/>
      <c r="T10" s="1089"/>
    </row>
    <row r="11" spans="1:20" ht="15.75" customHeight="1">
      <c r="B11" s="864" t="s">
        <v>10</v>
      </c>
      <c r="C11" s="827">
        <v>23</v>
      </c>
      <c r="D11" s="816">
        <v>9</v>
      </c>
      <c r="E11" s="816">
        <v>14</v>
      </c>
      <c r="F11" s="816">
        <v>11</v>
      </c>
      <c r="G11" s="816">
        <v>3</v>
      </c>
      <c r="H11" s="816">
        <v>12</v>
      </c>
      <c r="I11" s="872" t="s">
        <v>846</v>
      </c>
      <c r="J11" s="872" t="s">
        <v>846</v>
      </c>
      <c r="K11" s="872" t="s">
        <v>846</v>
      </c>
      <c r="L11" s="872">
        <v>10</v>
      </c>
      <c r="M11" s="872" t="s">
        <v>846</v>
      </c>
      <c r="N11" s="872" t="s">
        <v>846</v>
      </c>
      <c r="O11" s="816">
        <v>2</v>
      </c>
      <c r="P11" s="872" t="s">
        <v>846</v>
      </c>
      <c r="Q11" s="816">
        <v>3</v>
      </c>
      <c r="R11" s="1083" t="s">
        <v>846</v>
      </c>
      <c r="S11" s="1089"/>
      <c r="T11" s="1089"/>
    </row>
    <row r="12" spans="1:20" ht="15.75" customHeight="1">
      <c r="B12" s="864" t="s">
        <v>2414</v>
      </c>
      <c r="C12" s="827">
        <v>10</v>
      </c>
      <c r="D12" s="816">
        <v>2</v>
      </c>
      <c r="E12" s="816">
        <v>8</v>
      </c>
      <c r="F12" s="816">
        <v>5</v>
      </c>
      <c r="G12" s="816">
        <v>3</v>
      </c>
      <c r="H12" s="816">
        <v>9</v>
      </c>
      <c r="I12" s="872" t="s">
        <v>846</v>
      </c>
      <c r="J12" s="872" t="s">
        <v>846</v>
      </c>
      <c r="K12" s="872" t="s">
        <v>846</v>
      </c>
      <c r="L12" s="872">
        <v>6</v>
      </c>
      <c r="M12" s="872">
        <v>1</v>
      </c>
      <c r="N12" s="872" t="s">
        <v>846</v>
      </c>
      <c r="O12" s="872">
        <v>2</v>
      </c>
      <c r="P12" s="872" t="s">
        <v>846</v>
      </c>
      <c r="Q12" s="872" t="s">
        <v>846</v>
      </c>
      <c r="R12" s="1083" t="s">
        <v>846</v>
      </c>
      <c r="S12" s="1089"/>
      <c r="T12" s="1089"/>
    </row>
    <row r="13" spans="1:20" ht="15.75" customHeight="1">
      <c r="B13" s="1091" t="s">
        <v>1259</v>
      </c>
      <c r="C13" s="827" t="s">
        <v>2369</v>
      </c>
      <c r="D13" s="816" t="s">
        <v>2369</v>
      </c>
      <c r="E13" s="816" t="s">
        <v>2370</v>
      </c>
      <c r="F13" s="816" t="s">
        <v>2369</v>
      </c>
      <c r="G13" s="816" t="s">
        <v>2369</v>
      </c>
      <c r="H13" s="816" t="s">
        <v>2369</v>
      </c>
      <c r="I13" s="816" t="s">
        <v>2369</v>
      </c>
      <c r="J13" s="816" t="s">
        <v>2369</v>
      </c>
      <c r="K13" s="816" t="s">
        <v>2369</v>
      </c>
      <c r="L13" s="816" t="s">
        <v>2369</v>
      </c>
      <c r="M13" s="816" t="s">
        <v>2369</v>
      </c>
      <c r="N13" s="816" t="s">
        <v>2369</v>
      </c>
      <c r="O13" s="816" t="s">
        <v>2369</v>
      </c>
      <c r="P13" s="816" t="s">
        <v>2369</v>
      </c>
      <c r="Q13" s="816" t="s">
        <v>2369</v>
      </c>
      <c r="R13" s="1090" t="s">
        <v>2369</v>
      </c>
      <c r="S13" s="1089"/>
      <c r="T13" s="1089"/>
    </row>
    <row r="14" spans="1:20" ht="15.75" customHeight="1">
      <c r="B14" s="864" t="s">
        <v>1261</v>
      </c>
      <c r="C14" s="827" t="s">
        <v>2369</v>
      </c>
      <c r="D14" s="816" t="s">
        <v>2369</v>
      </c>
      <c r="E14" s="816" t="s">
        <v>2370</v>
      </c>
      <c r="F14" s="816" t="s">
        <v>2369</v>
      </c>
      <c r="G14" s="816" t="s">
        <v>2369</v>
      </c>
      <c r="H14" s="816" t="s">
        <v>2369</v>
      </c>
      <c r="I14" s="816" t="s">
        <v>2369</v>
      </c>
      <c r="J14" s="816" t="s">
        <v>2369</v>
      </c>
      <c r="K14" s="816" t="s">
        <v>2369</v>
      </c>
      <c r="L14" s="816" t="s">
        <v>2369</v>
      </c>
      <c r="M14" s="816" t="s">
        <v>2369</v>
      </c>
      <c r="N14" s="816" t="s">
        <v>2369</v>
      </c>
      <c r="O14" s="816" t="s">
        <v>2369</v>
      </c>
      <c r="P14" s="816" t="s">
        <v>2369</v>
      </c>
      <c r="Q14" s="816" t="s">
        <v>2369</v>
      </c>
      <c r="R14" s="1090" t="s">
        <v>2369</v>
      </c>
      <c r="S14" s="1089"/>
      <c r="T14" s="1089"/>
    </row>
    <row r="15" spans="1:20" ht="15.75" customHeight="1">
      <c r="B15" s="864" t="s">
        <v>14</v>
      </c>
      <c r="C15" s="827">
        <v>103</v>
      </c>
      <c r="D15" s="816">
        <v>40</v>
      </c>
      <c r="E15" s="816">
        <v>63</v>
      </c>
      <c r="F15" s="816">
        <v>37</v>
      </c>
      <c r="G15" s="816">
        <v>26</v>
      </c>
      <c r="H15" s="816">
        <v>47</v>
      </c>
      <c r="I15" s="872">
        <v>10</v>
      </c>
      <c r="J15" s="816" t="s">
        <v>846</v>
      </c>
      <c r="K15" s="816">
        <v>2</v>
      </c>
      <c r="L15" s="872">
        <v>16</v>
      </c>
      <c r="M15" s="872">
        <v>4</v>
      </c>
      <c r="N15" s="872">
        <v>3</v>
      </c>
      <c r="O15" s="816">
        <v>12</v>
      </c>
      <c r="P15" s="816">
        <v>6</v>
      </c>
      <c r="Q15" s="816">
        <v>13</v>
      </c>
      <c r="R15" s="1090">
        <v>13</v>
      </c>
      <c r="S15" s="1089"/>
      <c r="T15" s="1089"/>
    </row>
    <row r="16" spans="1:20" ht="15.75" customHeight="1">
      <c r="B16" s="866" t="s">
        <v>2415</v>
      </c>
      <c r="C16" s="1092">
        <v>73</v>
      </c>
      <c r="D16" s="742">
        <v>40</v>
      </c>
      <c r="E16" s="742">
        <v>33</v>
      </c>
      <c r="F16" s="742">
        <v>19</v>
      </c>
      <c r="G16" s="742">
        <v>14</v>
      </c>
      <c r="H16" s="742">
        <v>30</v>
      </c>
      <c r="I16" s="742">
        <v>13</v>
      </c>
      <c r="J16" s="742" t="s">
        <v>846</v>
      </c>
      <c r="K16" s="742">
        <v>1</v>
      </c>
      <c r="L16" s="1085">
        <v>12</v>
      </c>
      <c r="M16" s="1085" t="s">
        <v>846</v>
      </c>
      <c r="N16" s="1085">
        <v>2</v>
      </c>
      <c r="O16" s="742">
        <v>2</v>
      </c>
      <c r="P16" s="742">
        <v>6</v>
      </c>
      <c r="Q16" s="1085">
        <v>6</v>
      </c>
      <c r="R16" s="1093">
        <v>6</v>
      </c>
      <c r="S16" s="1089"/>
      <c r="T16" s="1089"/>
    </row>
    <row r="17" spans="2:17">
      <c r="Q17" s="810"/>
    </row>
    <row r="18" spans="2:17">
      <c r="B18" s="359" t="s">
        <v>2416</v>
      </c>
    </row>
    <row r="19" spans="2:17">
      <c r="B19" s="96" t="s">
        <v>2436</v>
      </c>
    </row>
  </sheetData>
  <mergeCells count="21">
    <mergeCell ref="L5:L6"/>
    <mergeCell ref="J3:R3"/>
    <mergeCell ref="B4:B6"/>
    <mergeCell ref="C4:C6"/>
    <mergeCell ref="D4:D6"/>
    <mergeCell ref="E4:G4"/>
    <mergeCell ref="H4:O4"/>
    <mergeCell ref="P4:P6"/>
    <mergeCell ref="Q4:R4"/>
    <mergeCell ref="E5:E6"/>
    <mergeCell ref="F5:F6"/>
    <mergeCell ref="G5:G6"/>
    <mergeCell ref="H5:H6"/>
    <mergeCell ref="I5:I6"/>
    <mergeCell ref="J5:J6"/>
    <mergeCell ref="K5:K6"/>
    <mergeCell ref="M5:M6"/>
    <mergeCell ref="N5:N6"/>
    <mergeCell ref="O5:O6"/>
    <mergeCell ref="Q5:Q6"/>
    <mergeCell ref="R5:R6"/>
  </mergeCells>
  <phoneticPr fontId="3"/>
  <pageMargins left="0.27559055118110237" right="0.19685039370078741" top="0.98425196850393704" bottom="0.98425196850393704" header="0.51181102362204722" footer="0.51181102362204722"/>
  <pageSetup paperSize="9" scale="9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10EEC-7BF9-4A0C-A32D-6A8DB8C273AD}">
  <dimension ref="B1:J20"/>
  <sheetViews>
    <sheetView workbookViewId="0"/>
  </sheetViews>
  <sheetFormatPr defaultRowHeight="13.5"/>
  <cols>
    <col min="1" max="1" width="2.125" style="96" customWidth="1"/>
    <col min="2" max="2" width="13.5" style="96" customWidth="1"/>
    <col min="3" max="3" width="9" style="96"/>
    <col min="4" max="4" width="12" style="96" bestFit="1" customWidth="1"/>
    <col min="5" max="16384" width="9" style="96"/>
  </cols>
  <sheetData>
    <row r="1" spans="2:10" ht="17.25">
      <c r="B1" s="3120" t="s">
        <v>2437</v>
      </c>
      <c r="C1" s="3027"/>
      <c r="D1" s="3027"/>
      <c r="E1" s="3027"/>
      <c r="F1" s="3027"/>
      <c r="G1" s="3027"/>
      <c r="H1" s="3027"/>
      <c r="I1" s="3027"/>
      <c r="J1" s="3027"/>
    </row>
    <row r="3" spans="2:10" s="103" customFormat="1" ht="12">
      <c r="G3" s="3121" t="s">
        <v>2438</v>
      </c>
      <c r="H3" s="3121"/>
      <c r="I3" s="3121"/>
      <c r="J3" s="3121"/>
    </row>
    <row r="4" spans="2:10" ht="15.75" customHeight="1">
      <c r="B4" s="2968" t="s">
        <v>2404</v>
      </c>
      <c r="C4" s="2968" t="s">
        <v>2405</v>
      </c>
      <c r="D4" s="2985" t="s">
        <v>2439</v>
      </c>
      <c r="E4" s="3331" t="s">
        <v>2440</v>
      </c>
      <c r="F4" s="3332"/>
      <c r="G4" s="3332"/>
      <c r="H4" s="3332"/>
      <c r="I4" s="3332"/>
      <c r="J4" s="3332"/>
    </row>
    <row r="5" spans="2:10" ht="15.75" customHeight="1">
      <c r="B5" s="2968"/>
      <c r="C5" s="2968"/>
      <c r="D5" s="3314"/>
      <c r="E5" s="3332"/>
      <c r="F5" s="3332"/>
      <c r="G5" s="3332"/>
      <c r="H5" s="3332"/>
      <c r="I5" s="3332"/>
      <c r="J5" s="3332"/>
    </row>
    <row r="6" spans="2:10" ht="15.75" customHeight="1">
      <c r="B6" s="2968"/>
      <c r="C6" s="2968"/>
      <c r="D6" s="3323"/>
      <c r="E6" s="79" t="s">
        <v>2424</v>
      </c>
      <c r="F6" s="79" t="s">
        <v>2441</v>
      </c>
      <c r="G6" s="79" t="s">
        <v>2442</v>
      </c>
      <c r="H6" s="1094" t="s">
        <v>2443</v>
      </c>
      <c r="I6" s="79" t="s">
        <v>2444</v>
      </c>
      <c r="J6" s="79" t="s">
        <v>2445</v>
      </c>
    </row>
    <row r="7" spans="2:10" ht="15.75" customHeight="1">
      <c r="B7" s="705" t="s">
        <v>231</v>
      </c>
      <c r="C7" s="812">
        <v>318</v>
      </c>
      <c r="D7" s="812">
        <v>153</v>
      </c>
      <c r="E7" s="812">
        <v>165</v>
      </c>
      <c r="F7" s="812">
        <v>122</v>
      </c>
      <c r="G7" s="812">
        <v>33</v>
      </c>
      <c r="H7" s="812">
        <v>7</v>
      </c>
      <c r="I7" s="812">
        <v>3</v>
      </c>
      <c r="J7" s="1088" t="s">
        <v>846</v>
      </c>
    </row>
    <row r="8" spans="2:10" ht="15.75" customHeight="1">
      <c r="B8" s="611"/>
      <c r="C8" s="816"/>
      <c r="D8" s="816"/>
      <c r="E8" s="816"/>
      <c r="F8" s="816"/>
      <c r="G8" s="816"/>
      <c r="H8" s="816"/>
      <c r="I8" s="816"/>
      <c r="J8" s="1090"/>
    </row>
    <row r="9" spans="2:10" ht="15.75" customHeight="1">
      <c r="B9" s="639" t="s">
        <v>322</v>
      </c>
      <c r="C9" s="816">
        <v>40</v>
      </c>
      <c r="D9" s="816">
        <v>5</v>
      </c>
      <c r="E9" s="816">
        <v>35</v>
      </c>
      <c r="F9" s="816">
        <v>29</v>
      </c>
      <c r="G9" s="816">
        <v>6</v>
      </c>
      <c r="H9" s="872" t="s">
        <v>846</v>
      </c>
      <c r="I9" s="872" t="s">
        <v>846</v>
      </c>
      <c r="J9" s="1083" t="s">
        <v>846</v>
      </c>
    </row>
    <row r="10" spans="2:10" ht="15.75" customHeight="1">
      <c r="B10" s="639" t="s">
        <v>2413</v>
      </c>
      <c r="C10" s="816">
        <v>35</v>
      </c>
      <c r="D10" s="816">
        <v>26</v>
      </c>
      <c r="E10" s="816">
        <v>9</v>
      </c>
      <c r="F10" s="816">
        <v>7</v>
      </c>
      <c r="G10" s="816">
        <v>1</v>
      </c>
      <c r="H10" s="872">
        <v>1</v>
      </c>
      <c r="I10" s="872" t="s">
        <v>846</v>
      </c>
      <c r="J10" s="1083" t="s">
        <v>846</v>
      </c>
    </row>
    <row r="11" spans="2:10" ht="15.75" customHeight="1">
      <c r="B11" s="639" t="s">
        <v>10</v>
      </c>
      <c r="C11" s="816">
        <v>24</v>
      </c>
      <c r="D11" s="816">
        <v>10</v>
      </c>
      <c r="E11" s="816">
        <v>14</v>
      </c>
      <c r="F11" s="816">
        <v>12</v>
      </c>
      <c r="G11" s="872">
        <v>1</v>
      </c>
      <c r="H11" s="872">
        <v>1</v>
      </c>
      <c r="I11" s="872" t="s">
        <v>846</v>
      </c>
      <c r="J11" s="1083" t="s">
        <v>846</v>
      </c>
    </row>
    <row r="12" spans="2:10" ht="15.75" customHeight="1">
      <c r="B12" s="639" t="s">
        <v>2414</v>
      </c>
      <c r="C12" s="816">
        <v>14</v>
      </c>
      <c r="D12" s="816">
        <v>3</v>
      </c>
      <c r="E12" s="816">
        <v>11</v>
      </c>
      <c r="F12" s="816">
        <v>4</v>
      </c>
      <c r="G12" s="872">
        <v>3</v>
      </c>
      <c r="H12" s="872">
        <v>2</v>
      </c>
      <c r="I12" s="872">
        <v>2</v>
      </c>
      <c r="J12" s="1083" t="s">
        <v>846</v>
      </c>
    </row>
    <row r="13" spans="2:10" ht="15.75" customHeight="1">
      <c r="B13" s="639" t="s">
        <v>1259</v>
      </c>
      <c r="C13" s="816">
        <v>13</v>
      </c>
      <c r="D13" s="816" t="s">
        <v>2369</v>
      </c>
      <c r="E13" s="816" t="s">
        <v>2369</v>
      </c>
      <c r="F13" s="816" t="s">
        <v>2369</v>
      </c>
      <c r="G13" s="816" t="s">
        <v>2369</v>
      </c>
      <c r="H13" s="816" t="s">
        <v>2369</v>
      </c>
      <c r="I13" s="816" t="s">
        <v>2369</v>
      </c>
      <c r="J13" s="1090" t="s">
        <v>2369</v>
      </c>
    </row>
    <row r="14" spans="2:10" ht="15.75" customHeight="1">
      <c r="B14" s="639" t="s">
        <v>1261</v>
      </c>
      <c r="C14" s="816">
        <v>2</v>
      </c>
      <c r="D14" s="816" t="s">
        <v>2369</v>
      </c>
      <c r="E14" s="816" t="s">
        <v>2369</v>
      </c>
      <c r="F14" s="816" t="s">
        <v>2369</v>
      </c>
      <c r="G14" s="816" t="s">
        <v>2369</v>
      </c>
      <c r="H14" s="816" t="s">
        <v>2369</v>
      </c>
      <c r="I14" s="816" t="s">
        <v>2369</v>
      </c>
      <c r="J14" s="1090" t="s">
        <v>2369</v>
      </c>
    </row>
    <row r="15" spans="2:10" ht="15.75" customHeight="1">
      <c r="B15" s="639" t="s">
        <v>14</v>
      </c>
      <c r="C15" s="816">
        <v>112</v>
      </c>
      <c r="D15" s="816">
        <v>68</v>
      </c>
      <c r="E15" s="816">
        <v>44</v>
      </c>
      <c r="F15" s="816">
        <v>33</v>
      </c>
      <c r="G15" s="872">
        <v>11</v>
      </c>
      <c r="H15" s="816" t="s">
        <v>846</v>
      </c>
      <c r="I15" s="872" t="s">
        <v>846</v>
      </c>
      <c r="J15" s="1083" t="s">
        <v>846</v>
      </c>
    </row>
    <row r="16" spans="2:10" ht="15.75" customHeight="1">
      <c r="B16" s="640" t="s">
        <v>2415</v>
      </c>
      <c r="C16" s="742">
        <v>78</v>
      </c>
      <c r="D16" s="742">
        <v>40</v>
      </c>
      <c r="E16" s="742">
        <v>38</v>
      </c>
      <c r="F16" s="742">
        <v>29</v>
      </c>
      <c r="G16" s="742">
        <v>7</v>
      </c>
      <c r="H16" s="742">
        <v>1</v>
      </c>
      <c r="I16" s="1085">
        <v>1</v>
      </c>
      <c r="J16" s="1093" t="s">
        <v>846</v>
      </c>
    </row>
    <row r="17" spans="2:10">
      <c r="C17" s="810"/>
      <c r="E17" s="810"/>
      <c r="F17" s="810"/>
      <c r="G17" s="810"/>
      <c r="J17" s="1095"/>
    </row>
    <row r="18" spans="2:10" s="103" customFormat="1" ht="13.5" customHeight="1">
      <c r="B18" s="359" t="s">
        <v>2416</v>
      </c>
    </row>
    <row r="20" spans="2:10" s="103" customFormat="1" ht="12"/>
  </sheetData>
  <mergeCells count="6">
    <mergeCell ref="B1:J1"/>
    <mergeCell ref="G3:J3"/>
    <mergeCell ref="B4:B6"/>
    <mergeCell ref="C4:C6"/>
    <mergeCell ref="D4:D6"/>
    <mergeCell ref="E4:J5"/>
  </mergeCells>
  <phoneticPr fontId="3"/>
  <pageMargins left="0.43307086614173229" right="0.35433070866141736"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98D82-C9DF-40A3-A7C4-D6ACF45D88F7}">
  <dimension ref="B1:L20"/>
  <sheetViews>
    <sheetView zoomScaleNormal="100" workbookViewId="0"/>
  </sheetViews>
  <sheetFormatPr defaultRowHeight="13.5"/>
  <cols>
    <col min="1" max="1" width="2.125" style="605" customWidth="1"/>
    <col min="2" max="2" width="13.5" style="605" customWidth="1"/>
    <col min="3" max="6" width="9.375" style="605" customWidth="1"/>
    <col min="7" max="7" width="9.375" style="1096" customWidth="1"/>
    <col min="8" max="11" width="9.375" style="605" customWidth="1"/>
    <col min="12" max="16384" width="9" style="605"/>
  </cols>
  <sheetData>
    <row r="1" spans="2:12" ht="17.25">
      <c r="B1" s="762" t="s">
        <v>2446</v>
      </c>
    </row>
    <row r="3" spans="2:12">
      <c r="H3" s="2967" t="s">
        <v>2447</v>
      </c>
      <c r="I3" s="2967"/>
      <c r="J3" s="2967"/>
      <c r="K3" s="2967"/>
    </row>
    <row r="4" spans="2:12" ht="15.75" customHeight="1">
      <c r="B4" s="2968" t="s">
        <v>2404</v>
      </c>
      <c r="C4" s="3173" t="s">
        <v>2448</v>
      </c>
      <c r="D4" s="3174"/>
      <c r="E4" s="3174"/>
      <c r="F4" s="3174"/>
      <c r="G4" s="3174"/>
      <c r="H4" s="3170" t="s">
        <v>2449</v>
      </c>
      <c r="I4" s="3327"/>
      <c r="J4" s="3327"/>
      <c r="K4" s="3328"/>
    </row>
    <row r="5" spans="2:12" ht="15.75" customHeight="1">
      <c r="B5" s="2968"/>
      <c r="C5" s="3335" t="s">
        <v>2450</v>
      </c>
      <c r="D5" s="2985" t="s">
        <v>2451</v>
      </c>
      <c r="E5" s="2985" t="s">
        <v>2452</v>
      </c>
      <c r="F5" s="3170" t="s">
        <v>2453</v>
      </c>
      <c r="G5" s="3174"/>
      <c r="H5" s="3322" t="s">
        <v>2454</v>
      </c>
      <c r="I5" s="3322" t="s">
        <v>2455</v>
      </c>
      <c r="J5" s="3333" t="s">
        <v>2456</v>
      </c>
      <c r="K5" s="2985" t="s">
        <v>2457</v>
      </c>
    </row>
    <row r="6" spans="2:12" ht="33.75" customHeight="1">
      <c r="B6" s="2968"/>
      <c r="C6" s="2968"/>
      <c r="D6" s="2984"/>
      <c r="E6" s="2984"/>
      <c r="F6" s="702" t="s">
        <v>2458</v>
      </c>
      <c r="G6" s="1097" t="s">
        <v>2459</v>
      </c>
      <c r="H6" s="2986"/>
      <c r="I6" s="2986"/>
      <c r="J6" s="3334"/>
      <c r="K6" s="2986"/>
    </row>
    <row r="7" spans="2:12" ht="15.75" customHeight="1">
      <c r="B7" s="782" t="s">
        <v>231</v>
      </c>
      <c r="C7" s="1098">
        <v>645</v>
      </c>
      <c r="D7" s="766">
        <v>1</v>
      </c>
      <c r="E7" s="766">
        <v>413</v>
      </c>
      <c r="F7" s="766">
        <v>231</v>
      </c>
      <c r="G7" s="1099">
        <v>1797.1</v>
      </c>
      <c r="H7" s="766">
        <v>469</v>
      </c>
      <c r="I7" s="766">
        <v>298</v>
      </c>
      <c r="J7" s="766">
        <v>21</v>
      </c>
      <c r="K7" s="1100">
        <v>150</v>
      </c>
      <c r="L7" s="784"/>
    </row>
    <row r="8" spans="2:12" ht="15.75" customHeight="1">
      <c r="B8" s="788"/>
      <c r="C8" s="629"/>
      <c r="D8" s="1101"/>
      <c r="E8" s="1101"/>
      <c r="F8" s="1101"/>
      <c r="G8" s="1102"/>
      <c r="H8" s="1101"/>
      <c r="I8" s="1101"/>
      <c r="J8" s="1101"/>
      <c r="K8" s="1103"/>
      <c r="L8" s="784"/>
    </row>
    <row r="9" spans="2:12" ht="15.75" customHeight="1">
      <c r="B9" s="788" t="s">
        <v>322</v>
      </c>
      <c r="C9" s="629">
        <v>70</v>
      </c>
      <c r="D9" s="771" t="s">
        <v>846</v>
      </c>
      <c r="E9" s="1101">
        <v>29</v>
      </c>
      <c r="F9" s="1101">
        <v>41</v>
      </c>
      <c r="G9" s="1102">
        <v>539</v>
      </c>
      <c r="H9" s="1101">
        <v>77</v>
      </c>
      <c r="I9" s="1101">
        <v>51</v>
      </c>
      <c r="J9" s="771" t="s">
        <v>846</v>
      </c>
      <c r="K9" s="1103">
        <v>26</v>
      </c>
      <c r="L9" s="784"/>
    </row>
    <row r="10" spans="2:12" ht="15.75" customHeight="1">
      <c r="B10" s="788" t="s">
        <v>2413</v>
      </c>
      <c r="C10" s="629">
        <v>89</v>
      </c>
      <c r="D10" s="771" t="s">
        <v>846</v>
      </c>
      <c r="E10" s="1101">
        <v>77</v>
      </c>
      <c r="F10" s="1101">
        <v>12</v>
      </c>
      <c r="G10" s="1102">
        <v>86.7</v>
      </c>
      <c r="H10" s="1101">
        <v>59</v>
      </c>
      <c r="I10" s="1101">
        <v>46</v>
      </c>
      <c r="J10" s="1101">
        <v>2</v>
      </c>
      <c r="K10" s="1103">
        <v>11</v>
      </c>
      <c r="L10" s="784"/>
    </row>
    <row r="11" spans="2:12" ht="15.75" customHeight="1">
      <c r="B11" s="788" t="s">
        <v>10</v>
      </c>
      <c r="C11" s="629">
        <v>51</v>
      </c>
      <c r="D11" s="771" t="s">
        <v>846</v>
      </c>
      <c r="E11" s="1101">
        <v>34</v>
      </c>
      <c r="F11" s="1101">
        <v>17</v>
      </c>
      <c r="G11" s="1102">
        <v>123.8</v>
      </c>
      <c r="H11" s="1101">
        <v>39</v>
      </c>
      <c r="I11" s="1101">
        <v>33</v>
      </c>
      <c r="J11" s="1101">
        <v>1</v>
      </c>
      <c r="K11" s="1103">
        <v>5</v>
      </c>
      <c r="L11" s="784"/>
    </row>
    <row r="12" spans="2:12" ht="15.75" customHeight="1">
      <c r="B12" s="788" t="s">
        <v>2414</v>
      </c>
      <c r="C12" s="629">
        <v>65</v>
      </c>
      <c r="D12" s="771" t="s">
        <v>846</v>
      </c>
      <c r="E12" s="1101">
        <v>35</v>
      </c>
      <c r="F12" s="1101">
        <v>30</v>
      </c>
      <c r="G12" s="1102">
        <v>301.3</v>
      </c>
      <c r="H12" s="1101">
        <v>40</v>
      </c>
      <c r="I12" s="1101">
        <v>14</v>
      </c>
      <c r="J12" s="1101">
        <v>5</v>
      </c>
      <c r="K12" s="1103">
        <v>21</v>
      </c>
      <c r="L12" s="784"/>
    </row>
    <row r="13" spans="2:12" ht="15.75" customHeight="1">
      <c r="B13" s="788" t="s">
        <v>1259</v>
      </c>
      <c r="C13" s="771" t="s">
        <v>2369</v>
      </c>
      <c r="D13" s="771" t="s">
        <v>2369</v>
      </c>
      <c r="E13" s="771" t="s">
        <v>2369</v>
      </c>
      <c r="F13" s="771" t="s">
        <v>2369</v>
      </c>
      <c r="G13" s="771" t="s">
        <v>2369</v>
      </c>
      <c r="H13" s="771" t="s">
        <v>2369</v>
      </c>
      <c r="I13" s="771" t="s">
        <v>2369</v>
      </c>
      <c r="J13" s="771" t="s">
        <v>2369</v>
      </c>
      <c r="K13" s="772" t="s">
        <v>2369</v>
      </c>
      <c r="L13" s="784"/>
    </row>
    <row r="14" spans="2:12" ht="15.75" customHeight="1">
      <c r="B14" s="788" t="s">
        <v>1261</v>
      </c>
      <c r="C14" s="771" t="s">
        <v>2369</v>
      </c>
      <c r="D14" s="771" t="s">
        <v>2369</v>
      </c>
      <c r="E14" s="771" t="s">
        <v>2369</v>
      </c>
      <c r="F14" s="771" t="s">
        <v>2369</v>
      </c>
      <c r="G14" s="771" t="s">
        <v>2369</v>
      </c>
      <c r="H14" s="771" t="s">
        <v>2369</v>
      </c>
      <c r="I14" s="771" t="s">
        <v>2369</v>
      </c>
      <c r="J14" s="771" t="s">
        <v>2369</v>
      </c>
      <c r="K14" s="772" t="s">
        <v>2369</v>
      </c>
      <c r="L14" s="784"/>
    </row>
    <row r="15" spans="2:12" ht="15.75" customHeight="1">
      <c r="B15" s="788" t="s">
        <v>14</v>
      </c>
      <c r="C15" s="629">
        <v>187</v>
      </c>
      <c r="D15" s="1101">
        <v>1</v>
      </c>
      <c r="E15" s="1101">
        <v>131</v>
      </c>
      <c r="F15" s="1101">
        <v>55</v>
      </c>
      <c r="G15" s="1102">
        <v>387.1</v>
      </c>
      <c r="H15" s="1101">
        <v>128</v>
      </c>
      <c r="I15" s="1101">
        <v>77</v>
      </c>
      <c r="J15" s="1101">
        <v>9</v>
      </c>
      <c r="K15" s="1103">
        <v>42</v>
      </c>
      <c r="L15" s="784"/>
    </row>
    <row r="16" spans="2:12" ht="15.75" customHeight="1">
      <c r="B16" s="1104" t="s">
        <v>2415</v>
      </c>
      <c r="C16" s="1105">
        <v>148</v>
      </c>
      <c r="D16" s="1068" t="s">
        <v>846</v>
      </c>
      <c r="E16" s="1106">
        <v>94</v>
      </c>
      <c r="F16" s="1106">
        <v>54</v>
      </c>
      <c r="G16" s="1107">
        <v>225.9</v>
      </c>
      <c r="H16" s="1106">
        <v>106</v>
      </c>
      <c r="I16" s="1106">
        <v>65</v>
      </c>
      <c r="J16" s="1106">
        <v>4</v>
      </c>
      <c r="K16" s="1108">
        <v>37</v>
      </c>
      <c r="L16" s="784"/>
    </row>
    <row r="17" spans="2:11">
      <c r="C17" s="784"/>
      <c r="D17" s="784"/>
      <c r="E17" s="784"/>
      <c r="F17" s="784"/>
      <c r="H17" s="784"/>
      <c r="I17" s="784"/>
      <c r="J17" s="784"/>
      <c r="K17" s="784"/>
    </row>
    <row r="18" spans="2:11">
      <c r="B18" s="204" t="s">
        <v>2416</v>
      </c>
      <c r="C18" s="784"/>
      <c r="D18" s="784"/>
      <c r="E18" s="784"/>
      <c r="F18" s="784"/>
      <c r="H18" s="784"/>
      <c r="I18" s="784"/>
      <c r="J18" s="784"/>
      <c r="K18" s="784"/>
    </row>
    <row r="20" spans="2:11" s="204" customFormat="1" ht="12">
      <c r="G20" s="1109"/>
    </row>
  </sheetData>
  <mergeCells count="12">
    <mergeCell ref="J5:J6"/>
    <mergeCell ref="K5:K6"/>
    <mergeCell ref="H3:K3"/>
    <mergeCell ref="B4:B6"/>
    <mergeCell ref="C4:G4"/>
    <mergeCell ref="H4:K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scale="9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8443D-6B72-43F0-913A-E09F5EDC89C4}">
  <dimension ref="B1:Q18"/>
  <sheetViews>
    <sheetView zoomScaleNormal="100" workbookViewId="0"/>
  </sheetViews>
  <sheetFormatPr defaultRowHeight="13.5"/>
  <cols>
    <col min="1" max="1" width="2.125" style="96" customWidth="1"/>
    <col min="2" max="2" width="13.25" style="96" customWidth="1"/>
    <col min="3" max="3" width="8.25" style="96" customWidth="1"/>
    <col min="4" max="15" width="6.875" style="96" customWidth="1"/>
    <col min="16" max="16384" width="9" style="96"/>
  </cols>
  <sheetData>
    <row r="1" spans="2:17" ht="17.25">
      <c r="B1" s="2966" t="s">
        <v>2460</v>
      </c>
      <c r="C1" s="2952"/>
      <c r="D1" s="2952"/>
      <c r="E1" s="2952"/>
      <c r="F1" s="2952"/>
      <c r="G1" s="2952"/>
      <c r="H1" s="2952"/>
      <c r="I1" s="2952"/>
      <c r="J1" s="2952"/>
      <c r="K1" s="2952"/>
      <c r="L1" s="2952"/>
      <c r="M1" s="2952"/>
      <c r="N1" s="2952"/>
      <c r="O1" s="2952"/>
    </row>
    <row r="3" spans="2:17" s="103" customFormat="1" ht="12">
      <c r="N3" s="1110"/>
      <c r="O3" s="700" t="s">
        <v>2461</v>
      </c>
      <c r="P3" s="1111"/>
      <c r="Q3" s="1111"/>
    </row>
    <row r="4" spans="2:17" ht="13.5" customHeight="1">
      <c r="B4" s="2968" t="s">
        <v>2404</v>
      </c>
      <c r="C4" s="3119" t="s">
        <v>2405</v>
      </c>
      <c r="D4" s="3170" t="s">
        <v>861</v>
      </c>
      <c r="E4" s="3327"/>
      <c r="F4" s="3327"/>
      <c r="G4" s="3327"/>
      <c r="H4" s="3327"/>
      <c r="I4" s="3327"/>
      <c r="J4" s="3327"/>
      <c r="K4" s="3327"/>
      <c r="L4" s="3327"/>
      <c r="M4" s="3327"/>
      <c r="N4" s="3328"/>
      <c r="O4" s="3119" t="s">
        <v>862</v>
      </c>
    </row>
    <row r="5" spans="2:17" ht="18.75">
      <c r="B5" s="2968"/>
      <c r="C5" s="2968"/>
      <c r="D5" s="3336" t="s">
        <v>2424</v>
      </c>
      <c r="E5" s="1112">
        <v>15</v>
      </c>
      <c r="F5" s="1112">
        <v>20</v>
      </c>
      <c r="G5" s="1112">
        <v>25</v>
      </c>
      <c r="H5" s="1112">
        <v>30</v>
      </c>
      <c r="I5" s="1112">
        <v>35</v>
      </c>
      <c r="J5" s="1112">
        <v>40</v>
      </c>
      <c r="K5" s="1112">
        <v>45</v>
      </c>
      <c r="L5" s="1112">
        <v>50</v>
      </c>
      <c r="M5" s="1112">
        <v>55</v>
      </c>
      <c r="N5" s="1113" t="s">
        <v>2462</v>
      </c>
      <c r="O5" s="2968"/>
    </row>
    <row r="6" spans="2:17">
      <c r="B6" s="2968"/>
      <c r="C6" s="2968"/>
      <c r="D6" s="3337"/>
      <c r="E6" s="1114" t="s">
        <v>2463</v>
      </c>
      <c r="F6" s="1114" t="s">
        <v>2464</v>
      </c>
      <c r="G6" s="1114" t="s">
        <v>2465</v>
      </c>
      <c r="H6" s="1114" t="s">
        <v>2466</v>
      </c>
      <c r="I6" s="1114" t="s">
        <v>2467</v>
      </c>
      <c r="J6" s="1114" t="s">
        <v>2468</v>
      </c>
      <c r="K6" s="1114" t="s">
        <v>2469</v>
      </c>
      <c r="L6" s="1114" t="s">
        <v>2470</v>
      </c>
      <c r="M6" s="1114" t="s">
        <v>2471</v>
      </c>
      <c r="N6" s="1079" t="s">
        <v>2472</v>
      </c>
      <c r="O6" s="2968"/>
    </row>
    <row r="7" spans="2:17">
      <c r="B7" s="782" t="s">
        <v>231</v>
      </c>
      <c r="C7" s="1115">
        <v>486</v>
      </c>
      <c r="D7" s="1115">
        <v>468</v>
      </c>
      <c r="E7" s="1115">
        <v>8</v>
      </c>
      <c r="F7" s="1115">
        <v>13</v>
      </c>
      <c r="G7" s="1115">
        <v>17</v>
      </c>
      <c r="H7" s="1115">
        <v>26</v>
      </c>
      <c r="I7" s="1115">
        <v>32</v>
      </c>
      <c r="J7" s="1115">
        <v>35</v>
      </c>
      <c r="K7" s="1115">
        <v>49</v>
      </c>
      <c r="L7" s="1115">
        <v>32</v>
      </c>
      <c r="M7" s="1115">
        <v>29</v>
      </c>
      <c r="N7" s="1115">
        <v>227</v>
      </c>
      <c r="O7" s="1116">
        <v>18</v>
      </c>
      <c r="P7" s="1089"/>
      <c r="Q7" s="1089"/>
    </row>
    <row r="8" spans="2:17">
      <c r="B8" s="788"/>
      <c r="C8" s="126"/>
      <c r="D8" s="126"/>
      <c r="E8" s="126"/>
      <c r="F8" s="126"/>
      <c r="G8" s="126"/>
      <c r="H8" s="126"/>
      <c r="I8" s="126"/>
      <c r="J8" s="126"/>
      <c r="K8" s="126"/>
      <c r="L8" s="126"/>
      <c r="M8" s="126"/>
      <c r="N8" s="126"/>
      <c r="O8" s="1117"/>
      <c r="P8" s="1089"/>
      <c r="Q8" s="1089"/>
    </row>
    <row r="9" spans="2:17">
      <c r="B9" s="788" t="s">
        <v>322</v>
      </c>
      <c r="C9" s="126">
        <v>55</v>
      </c>
      <c r="D9" s="126">
        <v>51</v>
      </c>
      <c r="E9" s="126" t="s">
        <v>846</v>
      </c>
      <c r="F9" s="126">
        <v>1</v>
      </c>
      <c r="G9" s="126" t="s">
        <v>846</v>
      </c>
      <c r="H9" s="1118">
        <v>1</v>
      </c>
      <c r="I9" s="126">
        <v>1</v>
      </c>
      <c r="J9" s="126">
        <v>5</v>
      </c>
      <c r="K9" s="126">
        <v>4</v>
      </c>
      <c r="L9" s="126">
        <v>3</v>
      </c>
      <c r="M9" s="126">
        <v>4</v>
      </c>
      <c r="N9" s="126">
        <v>32</v>
      </c>
      <c r="O9" s="1119">
        <v>4</v>
      </c>
      <c r="P9" s="1089"/>
      <c r="Q9" s="1089"/>
    </row>
    <row r="10" spans="2:17">
      <c r="B10" s="788" t="s">
        <v>2413</v>
      </c>
      <c r="C10" s="126">
        <v>58</v>
      </c>
      <c r="D10" s="126">
        <v>57</v>
      </c>
      <c r="E10" s="126">
        <v>1</v>
      </c>
      <c r="F10" s="126">
        <v>1</v>
      </c>
      <c r="G10" s="126">
        <v>7</v>
      </c>
      <c r="H10" s="126">
        <v>7</v>
      </c>
      <c r="I10" s="126">
        <v>5</v>
      </c>
      <c r="J10" s="126">
        <v>5</v>
      </c>
      <c r="K10" s="126">
        <v>5</v>
      </c>
      <c r="L10" s="126">
        <v>4</v>
      </c>
      <c r="M10" s="1118">
        <v>5</v>
      </c>
      <c r="N10" s="126">
        <v>17</v>
      </c>
      <c r="O10" s="1119">
        <v>1</v>
      </c>
      <c r="P10" s="1089"/>
      <c r="Q10" s="1089"/>
    </row>
    <row r="11" spans="2:17">
      <c r="B11" s="788" t="s">
        <v>10</v>
      </c>
      <c r="C11" s="126">
        <v>35</v>
      </c>
      <c r="D11" s="126">
        <v>34</v>
      </c>
      <c r="E11" s="1118" t="s">
        <v>846</v>
      </c>
      <c r="F11" s="1118">
        <v>2</v>
      </c>
      <c r="G11" s="1118">
        <v>1</v>
      </c>
      <c r="H11" s="1118">
        <v>2</v>
      </c>
      <c r="I11" s="1118">
        <v>2</v>
      </c>
      <c r="J11" s="1118">
        <v>2</v>
      </c>
      <c r="K11" s="1118">
        <v>1</v>
      </c>
      <c r="L11" s="1118">
        <v>5</v>
      </c>
      <c r="M11" s="126">
        <v>7</v>
      </c>
      <c r="N11" s="1118">
        <v>12</v>
      </c>
      <c r="O11" s="1119">
        <v>1</v>
      </c>
      <c r="P11" s="1089"/>
      <c r="Q11" s="1089"/>
    </row>
    <row r="12" spans="2:17">
      <c r="B12" s="788" t="s">
        <v>2414</v>
      </c>
      <c r="C12" s="126">
        <v>41</v>
      </c>
      <c r="D12" s="126">
        <v>39</v>
      </c>
      <c r="E12" s="126">
        <v>4</v>
      </c>
      <c r="F12" s="126">
        <v>1</v>
      </c>
      <c r="G12" s="126">
        <v>2</v>
      </c>
      <c r="H12" s="126">
        <v>1</v>
      </c>
      <c r="I12" s="126">
        <v>2</v>
      </c>
      <c r="J12" s="126">
        <v>3</v>
      </c>
      <c r="K12" s="126">
        <v>8</v>
      </c>
      <c r="L12" s="126">
        <v>3</v>
      </c>
      <c r="M12" s="1118">
        <v>1</v>
      </c>
      <c r="N12" s="1118">
        <v>14</v>
      </c>
      <c r="O12" s="1119">
        <v>2</v>
      </c>
      <c r="P12" s="1089"/>
      <c r="Q12" s="1089"/>
    </row>
    <row r="13" spans="2:17">
      <c r="B13" s="788" t="s">
        <v>1259</v>
      </c>
      <c r="C13" s="126" t="s">
        <v>2369</v>
      </c>
      <c r="D13" s="126" t="s">
        <v>2370</v>
      </c>
      <c r="E13" s="1118" t="s">
        <v>2370</v>
      </c>
      <c r="F13" s="1118" t="s">
        <v>2370</v>
      </c>
      <c r="G13" s="1118" t="s">
        <v>2370</v>
      </c>
      <c r="H13" s="1118" t="s">
        <v>2370</v>
      </c>
      <c r="I13" s="1118" t="s">
        <v>2370</v>
      </c>
      <c r="J13" s="1118" t="s">
        <v>2370</v>
      </c>
      <c r="K13" s="1118" t="s">
        <v>2370</v>
      </c>
      <c r="L13" s="1118" t="s">
        <v>2370</v>
      </c>
      <c r="M13" s="1118" t="s">
        <v>2370</v>
      </c>
      <c r="N13" s="1118" t="s">
        <v>2370</v>
      </c>
      <c r="O13" s="1119" t="s">
        <v>2370</v>
      </c>
      <c r="P13" s="1089"/>
      <c r="Q13" s="1089"/>
    </row>
    <row r="14" spans="2:17">
      <c r="B14" s="788" t="s">
        <v>1261</v>
      </c>
      <c r="C14" s="126" t="s">
        <v>2369</v>
      </c>
      <c r="D14" s="126" t="s">
        <v>2370</v>
      </c>
      <c r="E14" s="1118" t="s">
        <v>2370</v>
      </c>
      <c r="F14" s="1118" t="s">
        <v>2370</v>
      </c>
      <c r="G14" s="1118" t="s">
        <v>2370</v>
      </c>
      <c r="H14" s="1118" t="s">
        <v>2370</v>
      </c>
      <c r="I14" s="126" t="s">
        <v>2370</v>
      </c>
      <c r="J14" s="1118" t="s">
        <v>2370</v>
      </c>
      <c r="K14" s="1118" t="s">
        <v>2370</v>
      </c>
      <c r="L14" s="126" t="s">
        <v>2370</v>
      </c>
      <c r="M14" s="1118" t="s">
        <v>2370</v>
      </c>
      <c r="N14" s="1118" t="s">
        <v>2370</v>
      </c>
      <c r="O14" s="1119" t="s">
        <v>2370</v>
      </c>
      <c r="P14" s="1089"/>
      <c r="Q14" s="1089"/>
    </row>
    <row r="15" spans="2:17">
      <c r="B15" s="788" t="s">
        <v>14</v>
      </c>
      <c r="C15" s="126">
        <v>160</v>
      </c>
      <c r="D15" s="126">
        <v>153</v>
      </c>
      <c r="E15" s="126">
        <v>2</v>
      </c>
      <c r="F15" s="126">
        <v>8</v>
      </c>
      <c r="G15" s="126">
        <v>6</v>
      </c>
      <c r="H15" s="126">
        <v>10</v>
      </c>
      <c r="I15" s="126">
        <v>12</v>
      </c>
      <c r="J15" s="126">
        <v>3</v>
      </c>
      <c r="K15" s="126">
        <v>17</v>
      </c>
      <c r="L15" s="126">
        <v>7</v>
      </c>
      <c r="M15" s="1118">
        <v>5</v>
      </c>
      <c r="N15" s="1118">
        <v>83</v>
      </c>
      <c r="O15" s="1119">
        <v>7</v>
      </c>
      <c r="P15" s="1089"/>
      <c r="Q15" s="1089"/>
    </row>
    <row r="16" spans="2:17">
      <c r="B16" s="1104" t="s">
        <v>2415</v>
      </c>
      <c r="C16" s="1120">
        <v>105</v>
      </c>
      <c r="D16" s="1120">
        <v>105</v>
      </c>
      <c r="E16" s="1121">
        <v>1</v>
      </c>
      <c r="F16" s="1120" t="s">
        <v>846</v>
      </c>
      <c r="G16" s="1120">
        <v>1</v>
      </c>
      <c r="H16" s="1120">
        <v>4</v>
      </c>
      <c r="I16" s="1120">
        <v>10</v>
      </c>
      <c r="J16" s="1120">
        <v>13</v>
      </c>
      <c r="K16" s="1120">
        <v>11</v>
      </c>
      <c r="L16" s="1120">
        <v>9</v>
      </c>
      <c r="M16" s="1120">
        <v>5</v>
      </c>
      <c r="N16" s="1121">
        <v>51</v>
      </c>
      <c r="O16" s="1122" t="s">
        <v>846</v>
      </c>
      <c r="P16" s="1089"/>
      <c r="Q16" s="1089"/>
    </row>
    <row r="17" spans="2:3">
      <c r="C17" s="810"/>
    </row>
    <row r="18" spans="2:3">
      <c r="B18" s="359" t="s">
        <v>2416</v>
      </c>
    </row>
  </sheetData>
  <mergeCells count="6">
    <mergeCell ref="B1:O1"/>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21BC0-DDEC-4E87-BAEB-96C5D52077EC}">
  <dimension ref="B1:P18"/>
  <sheetViews>
    <sheetView zoomScaleNormal="100" workbookViewId="0"/>
  </sheetViews>
  <sheetFormatPr defaultRowHeight="13.5"/>
  <cols>
    <col min="1" max="1" width="1.625" style="96" customWidth="1"/>
    <col min="2" max="2" width="14.375" style="96" customWidth="1"/>
    <col min="3" max="15" width="6.75" style="96" customWidth="1"/>
    <col min="16" max="16384" width="9" style="96"/>
  </cols>
  <sheetData>
    <row r="1" spans="2:16" ht="17.25">
      <c r="B1" s="3120" t="s">
        <v>2473</v>
      </c>
      <c r="C1" s="3027"/>
      <c r="D1" s="3027"/>
      <c r="E1" s="3027"/>
      <c r="F1" s="3027"/>
      <c r="G1" s="3027"/>
      <c r="H1" s="3027"/>
      <c r="I1" s="3027"/>
      <c r="J1" s="3027"/>
      <c r="K1" s="3027"/>
      <c r="L1" s="3027"/>
      <c r="M1" s="3027"/>
      <c r="N1" s="3027"/>
      <c r="O1" s="3027"/>
    </row>
    <row r="3" spans="2:16" s="103" customFormat="1" ht="16.5" customHeight="1">
      <c r="J3" s="3121" t="s">
        <v>2438</v>
      </c>
      <c r="K3" s="3121"/>
      <c r="L3" s="3121"/>
      <c r="M3" s="3121"/>
      <c r="N3" s="3121"/>
      <c r="O3" s="3121"/>
    </row>
    <row r="4" spans="2:16" ht="18.75">
      <c r="B4" s="2975" t="s">
        <v>2474</v>
      </c>
      <c r="C4" s="2982" t="s">
        <v>231</v>
      </c>
      <c r="D4" s="3322" t="s">
        <v>2475</v>
      </c>
      <c r="E4" s="3322" t="s">
        <v>2476</v>
      </c>
      <c r="F4" s="1123" t="s">
        <v>2477</v>
      </c>
      <c r="G4" s="1123" t="s">
        <v>2478</v>
      </c>
      <c r="H4" s="1123" t="s">
        <v>2479</v>
      </c>
      <c r="I4" s="1123" t="s">
        <v>2480</v>
      </c>
      <c r="J4" s="98" t="s">
        <v>2481</v>
      </c>
      <c r="K4" s="1123" t="s">
        <v>2482</v>
      </c>
      <c r="L4" s="1123" t="s">
        <v>2483</v>
      </c>
      <c r="M4" s="1124" t="s">
        <v>2484</v>
      </c>
      <c r="N4" s="1123" t="s">
        <v>2485</v>
      </c>
      <c r="O4" s="3322" t="s">
        <v>2486</v>
      </c>
    </row>
    <row r="5" spans="2:16" ht="37.5">
      <c r="B5" s="2977"/>
      <c r="C5" s="3169"/>
      <c r="D5" s="3169"/>
      <c r="E5" s="3169"/>
      <c r="F5" s="1125" t="s">
        <v>2487</v>
      </c>
      <c r="G5" s="1125" t="s">
        <v>2488</v>
      </c>
      <c r="H5" s="1125" t="s">
        <v>2489</v>
      </c>
      <c r="I5" s="1126" t="s">
        <v>2490</v>
      </c>
      <c r="J5" s="1125" t="s">
        <v>2491</v>
      </c>
      <c r="K5" s="1125" t="s">
        <v>2492</v>
      </c>
      <c r="L5" s="1125" t="s">
        <v>2493</v>
      </c>
      <c r="M5" s="1127" t="s">
        <v>2494</v>
      </c>
      <c r="N5" s="1125" t="s">
        <v>2495</v>
      </c>
      <c r="O5" s="3325"/>
    </row>
    <row r="6" spans="2:16">
      <c r="B6" s="2979"/>
      <c r="C6" s="2984"/>
      <c r="D6" s="2984"/>
      <c r="E6" s="2984"/>
      <c r="F6" s="630" t="s">
        <v>2496</v>
      </c>
      <c r="G6" s="630" t="s">
        <v>2496</v>
      </c>
      <c r="H6" s="630" t="s">
        <v>2496</v>
      </c>
      <c r="I6" s="630" t="s">
        <v>2496</v>
      </c>
      <c r="J6" s="630" t="s">
        <v>2496</v>
      </c>
      <c r="K6" s="630" t="s">
        <v>2496</v>
      </c>
      <c r="L6" s="630" t="s">
        <v>2496</v>
      </c>
      <c r="M6" s="630" t="s">
        <v>2496</v>
      </c>
      <c r="N6" s="630" t="s">
        <v>2496</v>
      </c>
      <c r="O6" s="3269"/>
    </row>
    <row r="7" spans="2:16" ht="15" customHeight="1">
      <c r="B7" s="782" t="s">
        <v>231</v>
      </c>
      <c r="C7" s="1098">
        <v>318</v>
      </c>
      <c r="D7" s="1115" t="s">
        <v>846</v>
      </c>
      <c r="E7" s="1098">
        <v>96</v>
      </c>
      <c r="F7" s="1098">
        <v>90</v>
      </c>
      <c r="G7" s="1098">
        <v>51</v>
      </c>
      <c r="H7" s="1098">
        <v>31</v>
      </c>
      <c r="I7" s="1098">
        <v>13</v>
      </c>
      <c r="J7" s="1098">
        <v>11</v>
      </c>
      <c r="K7" s="1098">
        <v>8</v>
      </c>
      <c r="L7" s="1098">
        <v>11</v>
      </c>
      <c r="M7" s="1098">
        <v>3</v>
      </c>
      <c r="N7" s="1098">
        <v>4</v>
      </c>
      <c r="O7" s="1116" t="s">
        <v>846</v>
      </c>
      <c r="P7" s="1128"/>
    </row>
    <row r="8" spans="2:16">
      <c r="B8" s="788"/>
      <c r="C8" s="629"/>
      <c r="D8" s="629"/>
      <c r="E8" s="629"/>
      <c r="F8" s="629"/>
      <c r="G8" s="629"/>
      <c r="H8" s="629"/>
      <c r="I8" s="629"/>
      <c r="J8" s="629"/>
      <c r="K8" s="629"/>
      <c r="L8" s="629"/>
      <c r="M8" s="86"/>
      <c r="N8" s="629"/>
      <c r="O8" s="1129"/>
      <c r="P8" s="1128"/>
    </row>
    <row r="9" spans="2:16">
      <c r="B9" s="788" t="s">
        <v>322</v>
      </c>
      <c r="C9" s="629">
        <v>40</v>
      </c>
      <c r="D9" s="1118" t="s">
        <v>846</v>
      </c>
      <c r="E9" s="1118">
        <v>2</v>
      </c>
      <c r="F9" s="126">
        <v>12</v>
      </c>
      <c r="G9" s="126">
        <v>7</v>
      </c>
      <c r="H9" s="126">
        <v>8</v>
      </c>
      <c r="I9" s="126">
        <v>3</v>
      </c>
      <c r="J9" s="126">
        <v>1</v>
      </c>
      <c r="K9" s="126">
        <v>3</v>
      </c>
      <c r="L9" s="126">
        <v>3</v>
      </c>
      <c r="M9" s="1118" t="s">
        <v>846</v>
      </c>
      <c r="N9" s="1118">
        <v>1</v>
      </c>
      <c r="O9" s="1119" t="s">
        <v>846</v>
      </c>
      <c r="P9" s="1128"/>
    </row>
    <row r="10" spans="2:16">
      <c r="B10" s="788" t="s">
        <v>2413</v>
      </c>
      <c r="C10" s="629">
        <v>35</v>
      </c>
      <c r="D10" s="1118" t="s">
        <v>846</v>
      </c>
      <c r="E10" s="1118" t="s">
        <v>846</v>
      </c>
      <c r="F10" s="126">
        <v>12</v>
      </c>
      <c r="G10" s="126">
        <v>7</v>
      </c>
      <c r="H10" s="126">
        <v>6</v>
      </c>
      <c r="I10" s="126">
        <v>2</v>
      </c>
      <c r="J10" s="126">
        <v>3</v>
      </c>
      <c r="K10" s="126">
        <v>2</v>
      </c>
      <c r="L10" s="126">
        <v>3</v>
      </c>
      <c r="M10" s="1118" t="s">
        <v>846</v>
      </c>
      <c r="N10" s="1118" t="s">
        <v>846</v>
      </c>
      <c r="O10" s="1119" t="s">
        <v>846</v>
      </c>
      <c r="P10" s="1128"/>
    </row>
    <row r="11" spans="2:16">
      <c r="B11" s="788" t="s">
        <v>10</v>
      </c>
      <c r="C11" s="1130">
        <v>24</v>
      </c>
      <c r="D11" s="1118" t="s">
        <v>846</v>
      </c>
      <c r="E11" s="126">
        <v>3</v>
      </c>
      <c r="F11" s="126">
        <v>11</v>
      </c>
      <c r="G11" s="126">
        <v>4</v>
      </c>
      <c r="H11" s="1118">
        <v>2</v>
      </c>
      <c r="I11" s="126">
        <v>1</v>
      </c>
      <c r="J11" s="126">
        <v>1</v>
      </c>
      <c r="K11" s="126">
        <v>1</v>
      </c>
      <c r="L11" s="1118">
        <v>1</v>
      </c>
      <c r="M11" s="1118" t="s">
        <v>846</v>
      </c>
      <c r="N11" s="1118" t="s">
        <v>846</v>
      </c>
      <c r="O11" s="1119" t="s">
        <v>846</v>
      </c>
      <c r="P11" s="1128"/>
    </row>
    <row r="12" spans="2:16">
      <c r="B12" s="788" t="s">
        <v>2414</v>
      </c>
      <c r="C12" s="1130">
        <v>14</v>
      </c>
      <c r="D12" s="1118" t="s">
        <v>846</v>
      </c>
      <c r="E12" s="126" t="s">
        <v>846</v>
      </c>
      <c r="F12" s="126">
        <v>6</v>
      </c>
      <c r="G12" s="126">
        <v>3</v>
      </c>
      <c r="H12" s="126" t="s">
        <v>846</v>
      </c>
      <c r="I12" s="126">
        <v>1</v>
      </c>
      <c r="J12" s="126">
        <v>3</v>
      </c>
      <c r="K12" s="1118" t="s">
        <v>846</v>
      </c>
      <c r="L12" s="1118" t="s">
        <v>846</v>
      </c>
      <c r="M12" s="1118" t="s">
        <v>846</v>
      </c>
      <c r="N12" s="126">
        <v>1</v>
      </c>
      <c r="O12" s="1119" t="s">
        <v>846</v>
      </c>
      <c r="P12" s="1128"/>
    </row>
    <row r="13" spans="2:16">
      <c r="B13" s="788" t="s">
        <v>1259</v>
      </c>
      <c r="C13" s="1130">
        <v>13</v>
      </c>
      <c r="D13" s="1118" t="s">
        <v>2369</v>
      </c>
      <c r="E13" s="1118" t="s">
        <v>2369</v>
      </c>
      <c r="F13" s="1118" t="s">
        <v>2369</v>
      </c>
      <c r="G13" s="1118" t="s">
        <v>2369</v>
      </c>
      <c r="H13" s="1118" t="s">
        <v>2369</v>
      </c>
      <c r="I13" s="1118" t="s">
        <v>2369</v>
      </c>
      <c r="J13" s="1118" t="s">
        <v>2369</v>
      </c>
      <c r="K13" s="1118" t="s">
        <v>2369</v>
      </c>
      <c r="L13" s="1118" t="s">
        <v>2369</v>
      </c>
      <c r="M13" s="1118" t="s">
        <v>2369</v>
      </c>
      <c r="N13" s="1118" t="s">
        <v>2369</v>
      </c>
      <c r="O13" s="1119" t="s">
        <v>2369</v>
      </c>
      <c r="P13" s="1128"/>
    </row>
    <row r="14" spans="2:16">
      <c r="B14" s="788" t="s">
        <v>1261</v>
      </c>
      <c r="C14" s="1130">
        <v>2</v>
      </c>
      <c r="D14" s="1118" t="s">
        <v>2369</v>
      </c>
      <c r="E14" s="1118" t="s">
        <v>2369</v>
      </c>
      <c r="F14" s="1118" t="s">
        <v>2369</v>
      </c>
      <c r="G14" s="1118" t="s">
        <v>2369</v>
      </c>
      <c r="H14" s="1118" t="s">
        <v>2369</v>
      </c>
      <c r="I14" s="1118" t="s">
        <v>2369</v>
      </c>
      <c r="J14" s="1118" t="s">
        <v>2369</v>
      </c>
      <c r="K14" s="1118" t="s">
        <v>2369</v>
      </c>
      <c r="L14" s="1118" t="s">
        <v>2369</v>
      </c>
      <c r="M14" s="1118" t="s">
        <v>2369</v>
      </c>
      <c r="N14" s="1118" t="s">
        <v>2369</v>
      </c>
      <c r="O14" s="1119" t="s">
        <v>2369</v>
      </c>
      <c r="P14" s="1128"/>
    </row>
    <row r="15" spans="2:16">
      <c r="B15" s="788" t="s">
        <v>14</v>
      </c>
      <c r="C15" s="1130">
        <v>112</v>
      </c>
      <c r="D15" s="126" t="s">
        <v>846</v>
      </c>
      <c r="E15" s="126">
        <v>51</v>
      </c>
      <c r="F15" s="126">
        <v>21</v>
      </c>
      <c r="G15" s="126">
        <v>20</v>
      </c>
      <c r="H15" s="126">
        <v>8</v>
      </c>
      <c r="I15" s="126">
        <v>3</v>
      </c>
      <c r="J15" s="126">
        <v>3</v>
      </c>
      <c r="K15" s="126" t="s">
        <v>846</v>
      </c>
      <c r="L15" s="126">
        <v>3</v>
      </c>
      <c r="M15" s="126">
        <v>2</v>
      </c>
      <c r="N15" s="126">
        <v>1</v>
      </c>
      <c r="O15" s="1119" t="s">
        <v>846</v>
      </c>
      <c r="P15" s="1128"/>
    </row>
    <row r="16" spans="2:16">
      <c r="B16" s="1104" t="s">
        <v>2415</v>
      </c>
      <c r="C16" s="1131">
        <v>78</v>
      </c>
      <c r="D16" s="1121" t="s">
        <v>846</v>
      </c>
      <c r="E16" s="1120">
        <v>30</v>
      </c>
      <c r="F16" s="1120">
        <v>26</v>
      </c>
      <c r="G16" s="1120">
        <v>8</v>
      </c>
      <c r="H16" s="1120">
        <v>7</v>
      </c>
      <c r="I16" s="1120">
        <v>3</v>
      </c>
      <c r="J16" s="1120" t="s">
        <v>846</v>
      </c>
      <c r="K16" s="1120">
        <v>1</v>
      </c>
      <c r="L16" s="1120">
        <v>1</v>
      </c>
      <c r="M16" s="1120">
        <v>1</v>
      </c>
      <c r="N16" s="1120">
        <v>1</v>
      </c>
      <c r="O16" s="1122" t="s">
        <v>846</v>
      </c>
      <c r="P16" s="1128"/>
    </row>
    <row r="18" spans="2:2">
      <c r="B18" s="359" t="s">
        <v>2416</v>
      </c>
    </row>
  </sheetData>
  <mergeCells count="7">
    <mergeCell ref="B1:O1"/>
    <mergeCell ref="J3:O3"/>
    <mergeCell ref="B4:B6"/>
    <mergeCell ref="C4:C6"/>
    <mergeCell ref="D4:D6"/>
    <mergeCell ref="E4:E6"/>
    <mergeCell ref="O4:O6"/>
  </mergeCells>
  <phoneticPr fontId="3"/>
  <pageMargins left="0.23622047244094491" right="0.15748031496062992" top="0.98425196850393704" bottom="0.98425196850393704" header="0.51181102362204722" footer="0.51181102362204722"/>
  <pageSetup paperSize="9" scale="98"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4567-59D2-4901-9427-0AC1242733F1}">
  <dimension ref="A1:Q48"/>
  <sheetViews>
    <sheetView workbookViewId="0"/>
  </sheetViews>
  <sheetFormatPr defaultRowHeight="13.5"/>
  <cols>
    <col min="1" max="1" width="1.125" style="96" customWidth="1"/>
    <col min="2" max="2" width="3" style="96" customWidth="1"/>
    <col min="3" max="3" width="14.125" style="96" customWidth="1"/>
    <col min="4" max="4" width="10.625" style="96" customWidth="1"/>
    <col min="5" max="13" width="7.125" style="96" customWidth="1"/>
    <col min="14" max="14" width="7.75" style="96" customWidth="1"/>
    <col min="15" max="16384" width="9" style="96"/>
  </cols>
  <sheetData>
    <row r="1" spans="1:17" ht="17.25">
      <c r="B1" s="2966" t="s">
        <v>2497</v>
      </c>
      <c r="C1" s="2952"/>
      <c r="D1" s="2952"/>
      <c r="E1" s="2952"/>
      <c r="F1" s="2952"/>
      <c r="G1" s="2952"/>
      <c r="H1" s="2952"/>
      <c r="I1" s="2952"/>
      <c r="J1" s="2952"/>
      <c r="K1" s="2952"/>
      <c r="L1" s="2952"/>
      <c r="M1" s="2952"/>
    </row>
    <row r="2" spans="1:17" ht="9.75" customHeight="1"/>
    <row r="3" spans="1:17" s="103" customFormat="1" ht="12">
      <c r="I3" s="3121" t="s">
        <v>2438</v>
      </c>
      <c r="J3" s="3121"/>
      <c r="K3" s="3121"/>
      <c r="L3" s="3121"/>
      <c r="M3" s="3121"/>
    </row>
    <row r="4" spans="1:17" ht="15.75" customHeight="1">
      <c r="B4" s="3189" t="s">
        <v>2498</v>
      </c>
      <c r="C4" s="3175"/>
      <c r="D4" s="2976"/>
      <c r="E4" s="3125" t="s">
        <v>1704</v>
      </c>
      <c r="F4" s="2982" t="s">
        <v>322</v>
      </c>
      <c r="G4" s="98" t="s">
        <v>2499</v>
      </c>
      <c r="H4" s="3125" t="s">
        <v>2500</v>
      </c>
      <c r="I4" s="98" t="s">
        <v>2501</v>
      </c>
      <c r="J4" s="2982" t="s">
        <v>1259</v>
      </c>
      <c r="K4" s="2982" t="s">
        <v>1261</v>
      </c>
      <c r="L4" s="3125" t="s">
        <v>2502</v>
      </c>
      <c r="M4" s="3125" t="s">
        <v>2503</v>
      </c>
    </row>
    <row r="5" spans="1:17" ht="15.75" customHeight="1">
      <c r="B5" s="2979"/>
      <c r="C5" s="3176"/>
      <c r="D5" s="2980"/>
      <c r="E5" s="2984"/>
      <c r="F5" s="2984"/>
      <c r="G5" s="630" t="s">
        <v>1266</v>
      </c>
      <c r="H5" s="2984"/>
      <c r="I5" s="630" t="s">
        <v>2504</v>
      </c>
      <c r="J5" s="2984"/>
      <c r="K5" s="2984"/>
      <c r="L5" s="2984"/>
      <c r="M5" s="2984"/>
    </row>
    <row r="6" spans="1:17" s="1132" customFormat="1" ht="16.5" customHeight="1">
      <c r="B6" s="3339" t="s">
        <v>2505</v>
      </c>
      <c r="C6" s="3340"/>
      <c r="D6" s="3341"/>
      <c r="E6" s="1115">
        <v>318</v>
      </c>
      <c r="F6" s="1115">
        <v>40</v>
      </c>
      <c r="G6" s="1115">
        <v>35</v>
      </c>
      <c r="H6" s="1115">
        <v>24</v>
      </c>
      <c r="I6" s="1115">
        <v>14</v>
      </c>
      <c r="J6" s="1115">
        <v>13</v>
      </c>
      <c r="K6" s="1115">
        <v>2</v>
      </c>
      <c r="L6" s="1115">
        <v>112</v>
      </c>
      <c r="M6" s="1116">
        <v>78</v>
      </c>
    </row>
    <row r="7" spans="1:17" s="1132" customFormat="1" ht="16.5" customHeight="1">
      <c r="A7" s="754"/>
      <c r="B7" s="1133"/>
      <c r="C7" s="973"/>
      <c r="D7" s="973"/>
      <c r="E7" s="942"/>
      <c r="F7" s="629"/>
      <c r="G7" s="629"/>
      <c r="H7" s="629"/>
      <c r="I7" s="629"/>
      <c r="J7" s="629"/>
      <c r="K7" s="629"/>
      <c r="L7" s="86"/>
      <c r="M7" s="1129"/>
    </row>
    <row r="8" spans="1:17" s="1132" customFormat="1" ht="16.5" customHeight="1">
      <c r="A8" s="754"/>
      <c r="B8" s="3342" t="s">
        <v>2506</v>
      </c>
      <c r="C8" s="629" t="s">
        <v>2507</v>
      </c>
      <c r="D8" s="973"/>
      <c r="E8" s="219" t="s">
        <v>846</v>
      </c>
      <c r="F8" s="872" t="s">
        <v>846</v>
      </c>
      <c r="G8" s="872" t="s">
        <v>846</v>
      </c>
      <c r="H8" s="872" t="s">
        <v>846</v>
      </c>
      <c r="I8" s="872" t="s">
        <v>846</v>
      </c>
      <c r="J8" s="872" t="s">
        <v>2369</v>
      </c>
      <c r="K8" s="872" t="s">
        <v>2369</v>
      </c>
      <c r="L8" s="872" t="s">
        <v>846</v>
      </c>
      <c r="M8" s="1083" t="s">
        <v>846</v>
      </c>
    </row>
    <row r="9" spans="1:17" s="1132" customFormat="1" ht="16.5" customHeight="1">
      <c r="B9" s="3342"/>
      <c r="C9" s="621" t="s">
        <v>2508</v>
      </c>
      <c r="D9" s="973"/>
      <c r="E9" s="1134" t="s">
        <v>846</v>
      </c>
      <c r="F9" s="1115" t="s">
        <v>846</v>
      </c>
      <c r="G9" s="1115" t="s">
        <v>846</v>
      </c>
      <c r="H9" s="1115" t="s">
        <v>846</v>
      </c>
      <c r="I9" s="1115" t="s">
        <v>846</v>
      </c>
      <c r="J9" s="872" t="s">
        <v>2369</v>
      </c>
      <c r="K9" s="872" t="s">
        <v>2369</v>
      </c>
      <c r="L9" s="1115" t="s">
        <v>846</v>
      </c>
      <c r="M9" s="1116" t="s">
        <v>846</v>
      </c>
    </row>
    <row r="10" spans="1:17" s="1132" customFormat="1" ht="16.5" customHeight="1">
      <c r="B10" s="3342"/>
      <c r="C10" s="3343" t="s">
        <v>2509</v>
      </c>
      <c r="D10" s="621" t="s">
        <v>2510</v>
      </c>
      <c r="E10" s="219" t="s">
        <v>846</v>
      </c>
      <c r="F10" s="872" t="s">
        <v>846</v>
      </c>
      <c r="G10" s="872" t="s">
        <v>846</v>
      </c>
      <c r="H10" s="872" t="s">
        <v>846</v>
      </c>
      <c r="I10" s="872" t="s">
        <v>846</v>
      </c>
      <c r="J10" s="872" t="s">
        <v>2369</v>
      </c>
      <c r="K10" s="872" t="s">
        <v>2369</v>
      </c>
      <c r="L10" s="872" t="s">
        <v>846</v>
      </c>
      <c r="M10" s="1083" t="s">
        <v>846</v>
      </c>
    </row>
    <row r="11" spans="1:17" s="1132" customFormat="1" ht="16.5" customHeight="1">
      <c r="B11" s="3342"/>
      <c r="C11" s="3248"/>
      <c r="D11" s="621" t="s">
        <v>2511</v>
      </c>
      <c r="E11" s="219" t="s">
        <v>846</v>
      </c>
      <c r="F11" s="872" t="s">
        <v>846</v>
      </c>
      <c r="G11" s="872" t="s">
        <v>846</v>
      </c>
      <c r="H11" s="872" t="s">
        <v>846</v>
      </c>
      <c r="I11" s="872" t="s">
        <v>846</v>
      </c>
      <c r="J11" s="872" t="s">
        <v>2369</v>
      </c>
      <c r="K11" s="872" t="s">
        <v>2369</v>
      </c>
      <c r="L11" s="872" t="s">
        <v>846</v>
      </c>
      <c r="M11" s="1083" t="s">
        <v>846</v>
      </c>
    </row>
    <row r="12" spans="1:17" s="1132" customFormat="1" ht="16.5" customHeight="1">
      <c r="B12" s="3342"/>
      <c r="C12" s="621" t="s">
        <v>2512</v>
      </c>
      <c r="D12" s="621"/>
      <c r="E12" s="827">
        <v>15</v>
      </c>
      <c r="F12" s="816">
        <v>9</v>
      </c>
      <c r="G12" s="816">
        <v>2</v>
      </c>
      <c r="H12" s="872" t="s">
        <v>846</v>
      </c>
      <c r="I12" s="872">
        <v>1</v>
      </c>
      <c r="J12" s="872" t="s">
        <v>2369</v>
      </c>
      <c r="K12" s="872" t="s">
        <v>2369</v>
      </c>
      <c r="L12" s="872" t="s">
        <v>846</v>
      </c>
      <c r="M12" s="1083" t="s">
        <v>846</v>
      </c>
    </row>
    <row r="13" spans="1:17" ht="16.5" customHeight="1">
      <c r="B13" s="1135"/>
      <c r="C13" s="621"/>
      <c r="D13" s="973"/>
      <c r="E13" s="827"/>
      <c r="F13" s="816"/>
      <c r="G13" s="816"/>
      <c r="H13" s="816"/>
      <c r="I13" s="816"/>
      <c r="J13" s="816"/>
      <c r="K13" s="816"/>
      <c r="L13" s="816"/>
      <c r="M13" s="1090"/>
      <c r="N13" s="1132"/>
      <c r="O13" s="1132"/>
      <c r="P13" s="816"/>
      <c r="Q13" s="621"/>
    </row>
    <row r="14" spans="1:17" ht="16.5" customHeight="1">
      <c r="B14" s="1136" t="s">
        <v>2513</v>
      </c>
      <c r="C14" s="550"/>
      <c r="D14" s="621"/>
      <c r="E14" s="827">
        <v>7</v>
      </c>
      <c r="F14" s="872" t="s">
        <v>846</v>
      </c>
      <c r="G14" s="872" t="s">
        <v>846</v>
      </c>
      <c r="H14" s="872" t="s">
        <v>846</v>
      </c>
      <c r="I14" s="872" t="s">
        <v>846</v>
      </c>
      <c r="J14" s="872" t="s">
        <v>2369</v>
      </c>
      <c r="K14" s="872" t="s">
        <v>2369</v>
      </c>
      <c r="L14" s="816">
        <v>3</v>
      </c>
      <c r="M14" s="1090">
        <v>4</v>
      </c>
      <c r="N14" s="1132"/>
      <c r="O14" s="1132"/>
      <c r="P14" s="816"/>
    </row>
    <row r="15" spans="1:17" ht="16.5" customHeight="1">
      <c r="B15" s="1137"/>
      <c r="C15" s="621"/>
      <c r="D15" s="621"/>
      <c r="E15" s="871"/>
      <c r="F15" s="621"/>
      <c r="G15" s="621"/>
      <c r="H15" s="621"/>
      <c r="I15" s="621"/>
      <c r="J15" s="621"/>
      <c r="K15" s="621"/>
      <c r="L15" s="621"/>
      <c r="M15" s="713"/>
      <c r="N15" s="1132"/>
      <c r="O15" s="1132"/>
      <c r="P15" s="816"/>
      <c r="Q15" s="621"/>
    </row>
    <row r="16" spans="1:17" ht="16.5" customHeight="1">
      <c r="B16" s="3342" t="s">
        <v>2514</v>
      </c>
      <c r="C16" s="973" t="s">
        <v>2515</v>
      </c>
      <c r="D16" s="621"/>
      <c r="E16" s="219" t="s">
        <v>846</v>
      </c>
      <c r="F16" s="872" t="s">
        <v>846</v>
      </c>
      <c r="G16" s="872" t="s">
        <v>846</v>
      </c>
      <c r="H16" s="872" t="s">
        <v>846</v>
      </c>
      <c r="I16" s="872" t="s">
        <v>846</v>
      </c>
      <c r="J16" s="872" t="s">
        <v>2369</v>
      </c>
      <c r="K16" s="872" t="s">
        <v>2369</v>
      </c>
      <c r="L16" s="872" t="s">
        <v>846</v>
      </c>
      <c r="M16" s="1083" t="s">
        <v>846</v>
      </c>
      <c r="N16" s="1132"/>
      <c r="O16" s="1132"/>
      <c r="P16" s="816"/>
      <c r="Q16" s="621"/>
    </row>
    <row r="17" spans="1:17" ht="16.5" customHeight="1">
      <c r="B17" s="3342"/>
      <c r="C17" s="621"/>
      <c r="D17" s="621"/>
      <c r="E17" s="827"/>
      <c r="F17" s="816"/>
      <c r="G17" s="816"/>
      <c r="H17" s="816"/>
      <c r="I17" s="816"/>
      <c r="J17" s="816"/>
      <c r="K17" s="816"/>
      <c r="L17" s="816"/>
      <c r="M17" s="1090"/>
      <c r="N17" s="1132"/>
      <c r="O17" s="1132"/>
      <c r="P17" s="816"/>
      <c r="Q17" s="621"/>
    </row>
    <row r="18" spans="1:17" ht="16.5" customHeight="1">
      <c r="B18" s="3342"/>
      <c r="C18" s="621" t="s">
        <v>2516</v>
      </c>
      <c r="D18" s="621"/>
      <c r="E18" s="827">
        <v>4</v>
      </c>
      <c r="F18" s="816">
        <v>1</v>
      </c>
      <c r="G18" s="872" t="s">
        <v>846</v>
      </c>
      <c r="H18" s="872" t="s">
        <v>846</v>
      </c>
      <c r="I18" s="816">
        <v>1</v>
      </c>
      <c r="J18" s="872" t="s">
        <v>2369</v>
      </c>
      <c r="K18" s="872" t="s">
        <v>2369</v>
      </c>
      <c r="L18" s="816">
        <v>1</v>
      </c>
      <c r="M18" s="1090">
        <v>1</v>
      </c>
      <c r="N18" s="1132"/>
      <c r="O18" s="1132"/>
      <c r="P18" s="816"/>
      <c r="Q18" s="621"/>
    </row>
    <row r="19" spans="1:17" s="103" customFormat="1" ht="16.5" customHeight="1">
      <c r="B19" s="1138"/>
      <c r="C19" s="1139"/>
      <c r="D19" s="1139"/>
      <c r="E19" s="827"/>
      <c r="F19" s="816"/>
      <c r="G19" s="816"/>
      <c r="H19" s="816"/>
      <c r="I19" s="816"/>
      <c r="J19" s="816"/>
      <c r="K19" s="816"/>
      <c r="L19" s="816"/>
      <c r="M19" s="1090"/>
      <c r="N19" s="1140"/>
      <c r="O19" s="1140"/>
      <c r="P19" s="1141"/>
      <c r="Q19" s="1139"/>
    </row>
    <row r="20" spans="1:17" ht="16.5" customHeight="1">
      <c r="B20" s="1142" t="s">
        <v>2517</v>
      </c>
      <c r="C20" s="621"/>
      <c r="D20" s="621"/>
      <c r="E20" s="219" t="s">
        <v>846</v>
      </c>
      <c r="F20" s="872" t="s">
        <v>846</v>
      </c>
      <c r="G20" s="872" t="s">
        <v>846</v>
      </c>
      <c r="H20" s="872" t="s">
        <v>846</v>
      </c>
      <c r="I20" s="872" t="s">
        <v>846</v>
      </c>
      <c r="J20" s="872" t="s">
        <v>2369</v>
      </c>
      <c r="K20" s="872" t="s">
        <v>2369</v>
      </c>
      <c r="L20" s="872" t="s">
        <v>846</v>
      </c>
      <c r="M20" s="1083" t="s">
        <v>846</v>
      </c>
      <c r="N20" s="1132"/>
      <c r="O20" s="1132"/>
      <c r="P20" s="816"/>
      <c r="Q20" s="621"/>
    </row>
    <row r="21" spans="1:17" ht="16.5" customHeight="1">
      <c r="B21" s="1135"/>
      <c r="C21" s="621"/>
      <c r="D21" s="621"/>
      <c r="E21" s="827"/>
      <c r="F21" s="816"/>
      <c r="G21" s="816"/>
      <c r="H21" s="816"/>
      <c r="I21" s="816"/>
      <c r="J21" s="816"/>
      <c r="K21" s="816"/>
      <c r="L21" s="816"/>
      <c r="M21" s="1090"/>
      <c r="N21" s="1132"/>
      <c r="O21" s="1132"/>
      <c r="P21" s="816"/>
      <c r="Q21" s="621"/>
    </row>
    <row r="22" spans="1:17" ht="33" customHeight="1">
      <c r="B22" s="1143" t="s">
        <v>2518</v>
      </c>
      <c r="C22" s="127" t="s">
        <v>2519</v>
      </c>
      <c r="D22" s="621"/>
      <c r="E22" s="1144">
        <v>81</v>
      </c>
      <c r="F22" s="126">
        <v>17</v>
      </c>
      <c r="G22" s="126">
        <v>5</v>
      </c>
      <c r="H22" s="126">
        <v>6</v>
      </c>
      <c r="I22" s="126">
        <v>3</v>
      </c>
      <c r="J22" s="1118" t="s">
        <v>2369</v>
      </c>
      <c r="K22" s="1118" t="s">
        <v>2369</v>
      </c>
      <c r="L22" s="126">
        <v>24</v>
      </c>
      <c r="M22" s="1117">
        <v>25</v>
      </c>
      <c r="N22" s="1132"/>
      <c r="O22" s="1132"/>
      <c r="P22" s="816"/>
      <c r="Q22" s="621"/>
    </row>
    <row r="23" spans="1:17" ht="16.5" customHeight="1">
      <c r="B23" s="1135"/>
      <c r="C23" s="621"/>
      <c r="D23" s="621"/>
      <c r="E23" s="827"/>
      <c r="F23" s="816"/>
      <c r="G23" s="816"/>
      <c r="H23" s="816"/>
      <c r="I23" s="816"/>
      <c r="J23" s="816"/>
      <c r="K23" s="816"/>
      <c r="L23" s="816"/>
      <c r="M23" s="1090"/>
      <c r="N23" s="1132"/>
      <c r="O23" s="1132"/>
      <c r="P23" s="816"/>
      <c r="Q23" s="621"/>
    </row>
    <row r="24" spans="1:17" ht="16.5" customHeight="1">
      <c r="B24" s="871" t="s">
        <v>2520</v>
      </c>
      <c r="C24" s="621"/>
      <c r="D24" s="621"/>
      <c r="E24" s="827">
        <v>3</v>
      </c>
      <c r="F24" s="872" t="s">
        <v>846</v>
      </c>
      <c r="G24" s="872" t="s">
        <v>846</v>
      </c>
      <c r="H24" s="872" t="s">
        <v>846</v>
      </c>
      <c r="I24" s="872" t="s">
        <v>846</v>
      </c>
      <c r="J24" s="872" t="s">
        <v>2369</v>
      </c>
      <c r="K24" s="872" t="s">
        <v>2369</v>
      </c>
      <c r="L24" s="816">
        <v>2</v>
      </c>
      <c r="M24" s="1090">
        <v>1</v>
      </c>
      <c r="N24" s="1132"/>
      <c r="O24" s="1132"/>
    </row>
    <row r="25" spans="1:17" ht="16.5" customHeight="1">
      <c r="B25" s="871" t="s">
        <v>2521</v>
      </c>
      <c r="C25" s="621"/>
      <c r="D25" s="621"/>
      <c r="E25" s="827">
        <v>3</v>
      </c>
      <c r="F25" s="872" t="s">
        <v>846</v>
      </c>
      <c r="G25" s="872">
        <v>1</v>
      </c>
      <c r="H25" s="872" t="s">
        <v>846</v>
      </c>
      <c r="I25" s="872" t="s">
        <v>846</v>
      </c>
      <c r="J25" s="872" t="s">
        <v>2369</v>
      </c>
      <c r="K25" s="872" t="s">
        <v>2369</v>
      </c>
      <c r="L25" s="872" t="s">
        <v>846</v>
      </c>
      <c r="M25" s="1090">
        <v>2</v>
      </c>
      <c r="N25" s="1132"/>
      <c r="O25" s="1132"/>
    </row>
    <row r="26" spans="1:17" ht="16.5" customHeight="1">
      <c r="B26" s="1142" t="s">
        <v>2522</v>
      </c>
      <c r="C26" s="621"/>
      <c r="D26" s="621"/>
      <c r="E26" s="827">
        <v>2</v>
      </c>
      <c r="F26" s="872" t="s">
        <v>846</v>
      </c>
      <c r="G26" s="872" t="s">
        <v>846</v>
      </c>
      <c r="H26" s="872" t="s">
        <v>846</v>
      </c>
      <c r="I26" s="872" t="s">
        <v>846</v>
      </c>
      <c r="J26" s="872" t="s">
        <v>2369</v>
      </c>
      <c r="K26" s="872" t="s">
        <v>2369</v>
      </c>
      <c r="L26" s="816">
        <v>2</v>
      </c>
      <c r="M26" s="1083" t="s">
        <v>846</v>
      </c>
      <c r="N26" s="1132"/>
      <c r="O26" s="1132"/>
    </row>
    <row r="27" spans="1:17" ht="16.5" customHeight="1">
      <c r="B27" s="871"/>
      <c r="C27" s="621"/>
      <c r="D27" s="621"/>
      <c r="E27" s="827"/>
      <c r="F27" s="816"/>
      <c r="G27" s="816"/>
      <c r="H27" s="816"/>
      <c r="I27" s="816"/>
      <c r="J27" s="816"/>
      <c r="K27" s="816"/>
      <c r="L27" s="816"/>
      <c r="M27" s="1090"/>
      <c r="N27" s="1132"/>
      <c r="O27" s="1132"/>
    </row>
    <row r="28" spans="1:17" ht="16.5" customHeight="1">
      <c r="B28" s="3342" t="s">
        <v>2523</v>
      </c>
      <c r="C28" s="973" t="s">
        <v>2524</v>
      </c>
      <c r="D28" s="621"/>
      <c r="E28" s="219">
        <v>1</v>
      </c>
      <c r="F28" s="872">
        <v>1</v>
      </c>
      <c r="G28" s="872" t="s">
        <v>846</v>
      </c>
      <c r="H28" s="872" t="s">
        <v>846</v>
      </c>
      <c r="I28" s="872" t="s">
        <v>846</v>
      </c>
      <c r="J28" s="872" t="s">
        <v>2369</v>
      </c>
      <c r="K28" s="872" t="s">
        <v>2369</v>
      </c>
      <c r="L28" s="872" t="s">
        <v>846</v>
      </c>
      <c r="M28" s="1083" t="s">
        <v>846</v>
      </c>
      <c r="N28" s="1132"/>
      <c r="O28" s="1132"/>
      <c r="P28" s="816"/>
      <c r="Q28" s="621"/>
    </row>
    <row r="29" spans="1:17" ht="16.5" customHeight="1">
      <c r="B29" s="3342"/>
      <c r="C29" s="973"/>
      <c r="D29" s="621"/>
      <c r="E29" s="827"/>
      <c r="F29" s="816"/>
      <c r="G29" s="816"/>
      <c r="H29" s="816"/>
      <c r="I29" s="816"/>
      <c r="J29" s="816"/>
      <c r="K29" s="816"/>
      <c r="L29" s="816"/>
      <c r="M29" s="1090"/>
      <c r="N29" s="1132"/>
      <c r="O29" s="1132"/>
      <c r="P29" s="816"/>
      <c r="Q29" s="621"/>
    </row>
    <row r="30" spans="1:17" ht="16.5" customHeight="1">
      <c r="A30" s="104"/>
      <c r="B30" s="3342"/>
      <c r="C30" s="621" t="s">
        <v>2525</v>
      </c>
      <c r="D30" s="621"/>
      <c r="E30" s="827">
        <v>19</v>
      </c>
      <c r="F30" s="872" t="s">
        <v>846</v>
      </c>
      <c r="G30" s="872" t="s">
        <v>846</v>
      </c>
      <c r="H30" s="872" t="s">
        <v>846</v>
      </c>
      <c r="I30" s="872">
        <v>2</v>
      </c>
      <c r="J30" s="872" t="s">
        <v>2369</v>
      </c>
      <c r="K30" s="872" t="s">
        <v>2369</v>
      </c>
      <c r="L30" s="872">
        <v>4</v>
      </c>
      <c r="M30" s="1090">
        <v>13</v>
      </c>
      <c r="N30" s="1132"/>
      <c r="O30" s="1132"/>
    </row>
    <row r="31" spans="1:17" ht="16.5" customHeight="1">
      <c r="B31" s="871"/>
      <c r="C31" s="621"/>
      <c r="D31" s="621"/>
      <c r="E31" s="827"/>
      <c r="F31" s="816"/>
      <c r="G31" s="816"/>
      <c r="H31" s="816"/>
      <c r="I31" s="816"/>
      <c r="J31" s="816"/>
      <c r="K31" s="816"/>
      <c r="L31" s="816"/>
      <c r="M31" s="1090"/>
      <c r="N31" s="1132"/>
      <c r="O31" s="1132"/>
    </row>
    <row r="32" spans="1:17" ht="16.5" customHeight="1">
      <c r="A32" s="104"/>
      <c r="B32" s="3342" t="s">
        <v>2526</v>
      </c>
      <c r="C32" s="973" t="s">
        <v>2527</v>
      </c>
      <c r="D32" s="621"/>
      <c r="E32" s="827">
        <v>1</v>
      </c>
      <c r="F32" s="872" t="s">
        <v>846</v>
      </c>
      <c r="G32" s="872" t="s">
        <v>846</v>
      </c>
      <c r="H32" s="872" t="s">
        <v>846</v>
      </c>
      <c r="I32" s="872" t="s">
        <v>846</v>
      </c>
      <c r="J32" s="872" t="s">
        <v>2369</v>
      </c>
      <c r="K32" s="872" t="s">
        <v>2369</v>
      </c>
      <c r="L32" s="816" t="s">
        <v>846</v>
      </c>
      <c r="M32" s="1090">
        <v>1</v>
      </c>
      <c r="N32" s="1132"/>
      <c r="O32" s="1132"/>
    </row>
    <row r="33" spans="1:15" ht="16.5" customHeight="1">
      <c r="A33" s="104"/>
      <c r="B33" s="3342"/>
      <c r="C33" s="1145" t="s">
        <v>2528</v>
      </c>
      <c r="D33" s="621"/>
      <c r="E33" s="827">
        <v>3</v>
      </c>
      <c r="F33" s="872" t="s">
        <v>846</v>
      </c>
      <c r="G33" s="872" t="s">
        <v>846</v>
      </c>
      <c r="H33" s="872" t="s">
        <v>846</v>
      </c>
      <c r="I33" s="872" t="s">
        <v>846</v>
      </c>
      <c r="J33" s="872" t="s">
        <v>2369</v>
      </c>
      <c r="K33" s="872" t="s">
        <v>2369</v>
      </c>
      <c r="L33" s="872">
        <v>3</v>
      </c>
      <c r="M33" s="1090" t="s">
        <v>846</v>
      </c>
      <c r="N33" s="1132"/>
      <c r="O33" s="1132"/>
    </row>
    <row r="34" spans="1:15" ht="16.5" customHeight="1">
      <c r="A34" s="104"/>
      <c r="B34" s="3342"/>
      <c r="C34" s="1082" t="s">
        <v>2529</v>
      </c>
      <c r="D34" s="621"/>
      <c r="E34" s="827">
        <v>9</v>
      </c>
      <c r="F34" s="872" t="s">
        <v>846</v>
      </c>
      <c r="G34" s="872" t="s">
        <v>846</v>
      </c>
      <c r="H34" s="872" t="s">
        <v>846</v>
      </c>
      <c r="I34" s="872" t="s">
        <v>846</v>
      </c>
      <c r="J34" s="872" t="s">
        <v>2369</v>
      </c>
      <c r="K34" s="872" t="s">
        <v>2369</v>
      </c>
      <c r="L34" s="816">
        <v>9</v>
      </c>
      <c r="M34" s="1083" t="s">
        <v>846</v>
      </c>
      <c r="N34" s="1132"/>
      <c r="O34" s="1132"/>
    </row>
    <row r="35" spans="1:15" ht="16.5" customHeight="1">
      <c r="A35" s="104"/>
      <c r="B35" s="3342"/>
      <c r="C35" s="621" t="s">
        <v>2530</v>
      </c>
      <c r="D35" s="621"/>
      <c r="E35" s="827">
        <v>43</v>
      </c>
      <c r="F35" s="872">
        <v>1</v>
      </c>
      <c r="G35" s="872">
        <v>1</v>
      </c>
      <c r="H35" s="872">
        <v>9</v>
      </c>
      <c r="I35" s="872">
        <v>3</v>
      </c>
      <c r="J35" s="872" t="s">
        <v>2369</v>
      </c>
      <c r="K35" s="872" t="s">
        <v>2369</v>
      </c>
      <c r="L35" s="816">
        <v>20</v>
      </c>
      <c r="M35" s="1090">
        <v>6</v>
      </c>
      <c r="N35" s="1132"/>
      <c r="O35" s="1132"/>
    </row>
    <row r="36" spans="1:15" ht="16.5" customHeight="1">
      <c r="A36" s="104"/>
      <c r="B36" s="1135"/>
      <c r="C36" s="621"/>
      <c r="D36" s="621"/>
      <c r="E36" s="827"/>
      <c r="F36" s="816"/>
      <c r="G36" s="816"/>
      <c r="H36" s="816"/>
      <c r="I36" s="816"/>
      <c r="J36" s="816"/>
      <c r="K36" s="816"/>
      <c r="L36" s="816"/>
      <c r="M36" s="1090"/>
      <c r="N36" s="1132"/>
      <c r="O36" s="1132"/>
    </row>
    <row r="37" spans="1:15" ht="16.5" customHeight="1">
      <c r="B37" s="1142" t="s">
        <v>2531</v>
      </c>
      <c r="C37" s="621"/>
      <c r="D37" s="621"/>
      <c r="E37" s="827">
        <v>1</v>
      </c>
      <c r="F37" s="816">
        <v>1</v>
      </c>
      <c r="G37" s="872" t="s">
        <v>846</v>
      </c>
      <c r="H37" s="872" t="s">
        <v>846</v>
      </c>
      <c r="I37" s="872" t="s">
        <v>846</v>
      </c>
      <c r="J37" s="872" t="s">
        <v>2369</v>
      </c>
      <c r="K37" s="872" t="s">
        <v>2369</v>
      </c>
      <c r="L37" s="816" t="s">
        <v>846</v>
      </c>
      <c r="M37" s="1083" t="s">
        <v>846</v>
      </c>
      <c r="N37" s="1132"/>
      <c r="O37" s="1132"/>
    </row>
    <row r="38" spans="1:15" ht="16.5" customHeight="1">
      <c r="B38" s="871"/>
      <c r="C38" s="621"/>
      <c r="D38" s="621"/>
      <c r="E38" s="827"/>
      <c r="F38" s="816"/>
      <c r="G38" s="816"/>
      <c r="H38" s="816"/>
      <c r="I38" s="816"/>
      <c r="J38" s="816"/>
      <c r="K38" s="816"/>
      <c r="L38" s="816"/>
      <c r="M38" s="1090"/>
      <c r="N38" s="1132"/>
      <c r="O38" s="1132"/>
    </row>
    <row r="39" spans="1:15" ht="16.5" customHeight="1">
      <c r="B39" s="1146" t="s">
        <v>2532</v>
      </c>
      <c r="C39" s="624"/>
      <c r="D39" s="624"/>
      <c r="E39" s="827">
        <v>29</v>
      </c>
      <c r="F39" s="872">
        <v>2</v>
      </c>
      <c r="G39" s="872">
        <v>2</v>
      </c>
      <c r="H39" s="872">
        <v>1</v>
      </c>
      <c r="I39" s="872" t="s">
        <v>846</v>
      </c>
      <c r="J39" s="872" t="s">
        <v>2369</v>
      </c>
      <c r="K39" s="872" t="s">
        <v>2369</v>
      </c>
      <c r="L39" s="816">
        <v>22</v>
      </c>
      <c r="M39" s="1090">
        <v>2</v>
      </c>
      <c r="N39" s="1132"/>
      <c r="O39" s="1132"/>
    </row>
    <row r="40" spans="1:15" ht="16.5" customHeight="1">
      <c r="B40" s="1133"/>
      <c r="C40" s="624"/>
      <c r="D40" s="624"/>
      <c r="E40" s="827"/>
      <c r="F40" s="816"/>
      <c r="G40" s="816"/>
      <c r="H40" s="816"/>
      <c r="I40" s="816"/>
      <c r="J40" s="816"/>
      <c r="K40" s="816"/>
      <c r="L40" s="816"/>
      <c r="M40" s="1090"/>
      <c r="N40" s="1132"/>
      <c r="O40" s="1132"/>
    </row>
    <row r="41" spans="1:15" ht="16.5" customHeight="1">
      <c r="B41" s="1133" t="s">
        <v>2533</v>
      </c>
      <c r="C41" s="624"/>
      <c r="D41" s="624"/>
      <c r="E41" s="827">
        <v>50</v>
      </c>
      <c r="F41" s="816">
        <v>5</v>
      </c>
      <c r="G41" s="816">
        <v>2</v>
      </c>
      <c r="H41" s="816">
        <v>3</v>
      </c>
      <c r="I41" s="816">
        <v>2</v>
      </c>
      <c r="J41" s="872" t="s">
        <v>2369</v>
      </c>
      <c r="K41" s="872" t="s">
        <v>2369</v>
      </c>
      <c r="L41" s="816">
        <v>15</v>
      </c>
      <c r="M41" s="1090">
        <v>21</v>
      </c>
      <c r="N41" s="1132"/>
      <c r="O41" s="1132"/>
    </row>
    <row r="42" spans="1:15" ht="16.5" customHeight="1">
      <c r="B42" s="1133"/>
      <c r="C42" s="624"/>
      <c r="D42" s="624"/>
      <c r="E42" s="827"/>
      <c r="F42" s="816"/>
      <c r="G42" s="816"/>
      <c r="H42" s="816"/>
      <c r="I42" s="816"/>
      <c r="J42" s="816"/>
      <c r="K42" s="816"/>
      <c r="L42" s="816"/>
      <c r="M42" s="1090"/>
      <c r="N42" s="1132"/>
      <c r="O42" s="1132"/>
    </row>
    <row r="43" spans="1:15" ht="16.5" customHeight="1">
      <c r="B43" s="3338" t="s">
        <v>2534</v>
      </c>
      <c r="C43" s="1147" t="s">
        <v>2535</v>
      </c>
      <c r="D43" s="973"/>
      <c r="E43" s="827">
        <v>35</v>
      </c>
      <c r="F43" s="816">
        <v>2</v>
      </c>
      <c r="G43" s="816">
        <v>16</v>
      </c>
      <c r="H43" s="816">
        <v>3</v>
      </c>
      <c r="I43" s="816">
        <v>2</v>
      </c>
      <c r="J43" s="872" t="s">
        <v>2369</v>
      </c>
      <c r="K43" s="872" t="s">
        <v>2369</v>
      </c>
      <c r="L43" s="816">
        <v>7</v>
      </c>
      <c r="M43" s="1090">
        <v>2</v>
      </c>
      <c r="N43" s="1132"/>
      <c r="O43" s="1132"/>
    </row>
    <row r="44" spans="1:15" ht="16.5" customHeight="1">
      <c r="B44" s="3338"/>
      <c r="C44" s="1147" t="s">
        <v>2536</v>
      </c>
      <c r="D44" s="621"/>
      <c r="E44" s="871">
        <v>8</v>
      </c>
      <c r="F44" s="621">
        <v>1</v>
      </c>
      <c r="G44" s="872">
        <v>5</v>
      </c>
      <c r="H44" s="816">
        <v>2</v>
      </c>
      <c r="I44" s="872" t="s">
        <v>846</v>
      </c>
      <c r="J44" s="872" t="s">
        <v>2369</v>
      </c>
      <c r="K44" s="872" t="s">
        <v>2369</v>
      </c>
      <c r="L44" s="872" t="s">
        <v>846</v>
      </c>
      <c r="M44" s="1083" t="s">
        <v>846</v>
      </c>
      <c r="N44" s="1132"/>
      <c r="O44" s="1132"/>
    </row>
    <row r="45" spans="1:15" ht="16.5" customHeight="1">
      <c r="B45" s="3338"/>
      <c r="C45" s="621" t="s">
        <v>2537</v>
      </c>
      <c r="D45" s="621"/>
      <c r="E45" s="1144">
        <v>4</v>
      </c>
      <c r="F45" s="1118" t="s">
        <v>846</v>
      </c>
      <c r="G45" s="1118">
        <v>1</v>
      </c>
      <c r="H45" s="1118" t="s">
        <v>846</v>
      </c>
      <c r="I45" s="1118" t="s">
        <v>846</v>
      </c>
      <c r="J45" s="872" t="s">
        <v>2369</v>
      </c>
      <c r="K45" s="872" t="s">
        <v>2369</v>
      </c>
      <c r="L45" s="1118" t="s">
        <v>846</v>
      </c>
      <c r="M45" s="1119" t="s">
        <v>846</v>
      </c>
      <c r="N45" s="1132"/>
      <c r="O45" s="1132"/>
    </row>
    <row r="46" spans="1:15" ht="16.5" customHeight="1">
      <c r="B46" s="1148"/>
      <c r="C46" s="753"/>
      <c r="D46" s="753"/>
      <c r="E46" s="1148"/>
      <c r="F46" s="753"/>
      <c r="G46" s="753"/>
      <c r="H46" s="753"/>
      <c r="I46" s="753"/>
      <c r="J46" s="753"/>
      <c r="K46" s="753"/>
      <c r="L46" s="753"/>
      <c r="M46" s="1149"/>
      <c r="N46" s="1132"/>
    </row>
    <row r="47" spans="1:15" ht="13.5" customHeight="1"/>
    <row r="48" spans="1:15" s="135" customFormat="1" ht="13.5" customHeight="1">
      <c r="B48" s="103" t="s">
        <v>2416</v>
      </c>
    </row>
  </sheetData>
  <mergeCells count="17">
    <mergeCell ref="B1:M1"/>
    <mergeCell ref="I3:M3"/>
    <mergeCell ref="B4:D5"/>
    <mergeCell ref="E4:E5"/>
    <mergeCell ref="F4:F5"/>
    <mergeCell ref="H4:H5"/>
    <mergeCell ref="J4:J5"/>
    <mergeCell ref="K4:K5"/>
    <mergeCell ref="L4:L5"/>
    <mergeCell ref="M4:M5"/>
    <mergeCell ref="B43:B45"/>
    <mergeCell ref="B6:D6"/>
    <mergeCell ref="B8:B12"/>
    <mergeCell ref="C10:C11"/>
    <mergeCell ref="B16:B18"/>
    <mergeCell ref="B28:B30"/>
    <mergeCell ref="B32:B35"/>
  </mergeCells>
  <phoneticPr fontId="3"/>
  <pageMargins left="0.47244094488188981" right="0.43307086614173229" top="0.35433070866141736" bottom="0.23622047244094491" header="0.27559055118110237" footer="0.27559055118110237"/>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734B8-C0F2-460D-8FC5-9D6991D390A2}">
  <dimension ref="B1:K14"/>
  <sheetViews>
    <sheetView workbookViewId="0"/>
  </sheetViews>
  <sheetFormatPr defaultRowHeight="13.5"/>
  <cols>
    <col min="1" max="1" width="2.125" style="77" customWidth="1"/>
    <col min="2" max="9" width="10.875" style="77" customWidth="1"/>
    <col min="10" max="16384" width="9" style="77"/>
  </cols>
  <sheetData>
    <row r="1" spans="2:11" ht="30" customHeight="1">
      <c r="B1" s="2966" t="s">
        <v>228</v>
      </c>
      <c r="C1" s="2952"/>
      <c r="D1" s="2952"/>
      <c r="E1" s="2952"/>
      <c r="F1" s="2952"/>
      <c r="G1" s="2952"/>
      <c r="H1" s="2952"/>
      <c r="I1" s="2952"/>
    </row>
    <row r="2" spans="2:11" ht="15" customHeight="1"/>
    <row r="3" spans="2:11" s="78" customFormat="1" ht="15" customHeight="1">
      <c r="G3" s="2967" t="s">
        <v>229</v>
      </c>
      <c r="H3" s="2967"/>
      <c r="I3" s="2967"/>
    </row>
    <row r="4" spans="2:11" s="80" customFormat="1" ht="29.25" customHeight="1">
      <c r="B4" s="2968" t="s">
        <v>230</v>
      </c>
      <c r="C4" s="2968"/>
      <c r="D4" s="79" t="s">
        <v>231</v>
      </c>
      <c r="E4" s="79" t="s">
        <v>232</v>
      </c>
      <c r="F4" s="79" t="s">
        <v>233</v>
      </c>
      <c r="G4" s="79" t="s">
        <v>234</v>
      </c>
      <c r="H4" s="79" t="s">
        <v>235</v>
      </c>
      <c r="I4" s="79" t="s">
        <v>236</v>
      </c>
    </row>
    <row r="5" spans="2:11" ht="15" customHeight="1">
      <c r="B5" s="81" t="s">
        <v>237</v>
      </c>
      <c r="C5" s="82" t="s">
        <v>238</v>
      </c>
      <c r="D5" s="83">
        <v>5769.4</v>
      </c>
      <c r="E5" s="83">
        <v>164.4</v>
      </c>
      <c r="F5" s="83">
        <v>563.79999999999995</v>
      </c>
      <c r="G5" s="83">
        <v>3043.1</v>
      </c>
      <c r="H5" s="83">
        <v>1501.8</v>
      </c>
      <c r="I5" s="84">
        <v>496.3</v>
      </c>
      <c r="J5" s="85"/>
      <c r="K5" s="85"/>
    </row>
    <row r="6" spans="2:11" ht="15" customHeight="1">
      <c r="B6" s="81" t="s">
        <v>239</v>
      </c>
      <c r="C6" s="82" t="s">
        <v>240</v>
      </c>
      <c r="D6" s="83">
        <v>5770.5</v>
      </c>
      <c r="E6" s="83">
        <v>162.1</v>
      </c>
      <c r="F6" s="83">
        <v>562</v>
      </c>
      <c r="G6" s="83">
        <v>3050</v>
      </c>
      <c r="H6" s="83">
        <v>1492.2</v>
      </c>
      <c r="I6" s="84">
        <v>504.2</v>
      </c>
      <c r="J6" s="85"/>
      <c r="K6" s="85"/>
    </row>
    <row r="7" spans="2:11" ht="15" customHeight="1">
      <c r="B7" s="81" t="s">
        <v>241</v>
      </c>
      <c r="C7" s="86" t="s">
        <v>242</v>
      </c>
      <c r="D7" s="87">
        <v>5692</v>
      </c>
      <c r="E7" s="83">
        <v>161.80000000000001</v>
      </c>
      <c r="F7" s="83">
        <v>561.1</v>
      </c>
      <c r="G7" s="88">
        <v>3054.8</v>
      </c>
      <c r="H7" s="83">
        <v>1418.4</v>
      </c>
      <c r="I7" s="84">
        <v>495.9</v>
      </c>
      <c r="J7" s="85"/>
      <c r="K7" s="85"/>
    </row>
    <row r="8" spans="2:11" ht="15" customHeight="1">
      <c r="B8" s="81" t="s">
        <v>243</v>
      </c>
      <c r="C8" s="86" t="s">
        <v>244</v>
      </c>
      <c r="D8" s="87">
        <v>5690.5</v>
      </c>
      <c r="E8" s="83">
        <v>161</v>
      </c>
      <c r="F8" s="83">
        <v>558.9</v>
      </c>
      <c r="G8" s="83">
        <v>3061.3</v>
      </c>
      <c r="H8" s="83">
        <v>1413.3</v>
      </c>
      <c r="I8" s="84">
        <v>495.9</v>
      </c>
      <c r="J8" s="85"/>
      <c r="K8" s="85"/>
    </row>
    <row r="9" spans="2:11" ht="15" customHeight="1">
      <c r="B9" s="89" t="s">
        <v>245</v>
      </c>
      <c r="C9" s="90" t="s">
        <v>246</v>
      </c>
      <c r="D9" s="91">
        <v>5685.1</v>
      </c>
      <c r="E9" s="91">
        <v>160.4</v>
      </c>
      <c r="F9" s="91">
        <v>556.6</v>
      </c>
      <c r="G9" s="91">
        <v>3065.5</v>
      </c>
      <c r="H9" s="91">
        <v>1390.4</v>
      </c>
      <c r="I9" s="92">
        <v>512.20000000000005</v>
      </c>
      <c r="J9" s="85"/>
      <c r="K9" s="85"/>
    </row>
    <row r="10" spans="2:11" s="94" customFormat="1" ht="13.5" customHeight="1">
      <c r="B10" s="93"/>
    </row>
    <row r="11" spans="2:11" ht="13.5" customHeight="1">
      <c r="B11" s="93" t="s">
        <v>247</v>
      </c>
    </row>
    <row r="12" spans="2:11">
      <c r="B12" s="94" t="s">
        <v>248</v>
      </c>
    </row>
    <row r="13" spans="2:11">
      <c r="B13" s="94" t="s">
        <v>249</v>
      </c>
    </row>
    <row r="14" spans="2:11" ht="18.75">
      <c r="B14" s="95"/>
    </row>
  </sheetData>
  <mergeCells count="3">
    <mergeCell ref="B1:I1"/>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23A32-DE94-410F-A99C-CE75740BF233}">
  <dimension ref="B1:T43"/>
  <sheetViews>
    <sheetView zoomScale="98" zoomScaleNormal="98" workbookViewId="0"/>
  </sheetViews>
  <sheetFormatPr defaultRowHeight="13.5"/>
  <cols>
    <col min="1" max="1" width="1.625" style="264" customWidth="1"/>
    <col min="2" max="2" width="14.375" style="264" customWidth="1"/>
    <col min="3" max="3" width="20.375" style="264" customWidth="1"/>
    <col min="4" max="4" width="9.875" style="264" customWidth="1"/>
    <col min="5" max="8" width="9.25" style="264" customWidth="1"/>
    <col min="9" max="9" width="10.75" style="264" customWidth="1"/>
    <col min="10" max="15" width="15" style="264" customWidth="1"/>
    <col min="16" max="16" width="10.25" style="264" bestFit="1" customWidth="1"/>
    <col min="17" max="16384" width="9" style="264"/>
  </cols>
  <sheetData>
    <row r="1" spans="2:20" ht="17.25">
      <c r="B1" s="2951" t="s">
        <v>2538</v>
      </c>
      <c r="C1" s="2952"/>
      <c r="D1" s="2952"/>
      <c r="E1" s="2952"/>
      <c r="F1" s="2952"/>
      <c r="G1" s="2952"/>
      <c r="H1" s="2952"/>
      <c r="I1" s="2952"/>
      <c r="J1" s="3027"/>
      <c r="K1" s="3027"/>
    </row>
    <row r="2" spans="2:20" ht="15" customHeight="1"/>
    <row r="3" spans="2:20" ht="15" customHeight="1">
      <c r="O3" s="397"/>
    </row>
    <row r="4" spans="2:20" ht="16.5" customHeight="1">
      <c r="B4" s="3362" t="s">
        <v>2539</v>
      </c>
      <c r="C4" s="3363"/>
      <c r="D4" s="3361" t="s">
        <v>2540</v>
      </c>
      <c r="E4" s="3364" t="s">
        <v>2541</v>
      </c>
      <c r="F4" s="3365"/>
      <c r="G4" s="3365"/>
      <c r="H4" s="3365"/>
      <c r="I4" s="3365"/>
      <c r="J4" s="3011" t="s">
        <v>2542</v>
      </c>
      <c r="K4" s="3360" t="s">
        <v>2543</v>
      </c>
      <c r="L4" s="3354" t="s">
        <v>2544</v>
      </c>
      <c r="M4" s="3355"/>
      <c r="N4" s="3355"/>
      <c r="O4" s="3356"/>
    </row>
    <row r="5" spans="2:20" ht="16.5" customHeight="1">
      <c r="B5" s="3363"/>
      <c r="C5" s="3363"/>
      <c r="D5" s="3009"/>
      <c r="E5" s="3008" t="s">
        <v>2545</v>
      </c>
      <c r="F5" s="3357" t="s">
        <v>2546</v>
      </c>
      <c r="G5" s="3357"/>
      <c r="H5" s="3357"/>
      <c r="I5" s="1150" t="s">
        <v>2547</v>
      </c>
      <c r="J5" s="2955"/>
      <c r="K5" s="3009"/>
      <c r="L5" s="3008" t="s">
        <v>2548</v>
      </c>
      <c r="M5" s="3358" t="s">
        <v>2549</v>
      </c>
      <c r="N5" s="3360" t="s">
        <v>2550</v>
      </c>
      <c r="O5" s="3361" t="s">
        <v>2551</v>
      </c>
    </row>
    <row r="6" spans="2:20" ht="16.5" customHeight="1">
      <c r="B6" s="3363"/>
      <c r="C6" s="3363"/>
      <c r="D6" s="3009"/>
      <c r="E6" s="3009"/>
      <c r="F6" s="3009" t="s">
        <v>2552</v>
      </c>
      <c r="G6" s="3009" t="s">
        <v>2553</v>
      </c>
      <c r="H6" s="3009" t="s">
        <v>2554</v>
      </c>
      <c r="I6" s="405" t="s">
        <v>2555</v>
      </c>
      <c r="J6" s="2955"/>
      <c r="K6" s="3009"/>
      <c r="L6" s="3009"/>
      <c r="M6" s="3359"/>
      <c r="N6" s="3009"/>
      <c r="O6" s="3009"/>
    </row>
    <row r="7" spans="2:20" ht="16.5" customHeight="1">
      <c r="B7" s="3363"/>
      <c r="C7" s="3363"/>
      <c r="D7" s="3009"/>
      <c r="E7" s="3009"/>
      <c r="F7" s="3009"/>
      <c r="G7" s="3009"/>
      <c r="H7" s="3009"/>
      <c r="I7" s="412" t="s">
        <v>2556</v>
      </c>
      <c r="J7" s="2955"/>
      <c r="K7" s="3009"/>
      <c r="L7" s="3009"/>
      <c r="M7" s="3359"/>
      <c r="N7" s="3009"/>
      <c r="O7" s="3009"/>
      <c r="P7" s="296"/>
      <c r="Q7" s="296"/>
    </row>
    <row r="8" spans="2:20" ht="18.75" customHeight="1">
      <c r="B8" s="301" t="s">
        <v>2557</v>
      </c>
      <c r="C8" s="1151" t="s">
        <v>2072</v>
      </c>
      <c r="D8" s="911">
        <v>242</v>
      </c>
      <c r="E8" s="911">
        <v>13513</v>
      </c>
      <c r="F8" s="911">
        <v>13501</v>
      </c>
      <c r="G8" s="911" t="s">
        <v>1473</v>
      </c>
      <c r="H8" s="911" t="s">
        <v>1473</v>
      </c>
      <c r="I8" s="911">
        <v>12</v>
      </c>
      <c r="J8" s="911">
        <v>6073407</v>
      </c>
      <c r="K8" s="911">
        <v>34209318</v>
      </c>
      <c r="L8" s="911">
        <v>52517975</v>
      </c>
      <c r="M8" s="911">
        <v>48444570</v>
      </c>
      <c r="N8" s="911">
        <v>1993304</v>
      </c>
      <c r="O8" s="1152">
        <v>2080101</v>
      </c>
      <c r="P8" s="981"/>
    </row>
    <row r="9" spans="2:20" ht="18.75" customHeight="1">
      <c r="B9" s="301" t="s">
        <v>1211</v>
      </c>
      <c r="C9" s="1151" t="s">
        <v>1212</v>
      </c>
      <c r="D9" s="829">
        <v>199</v>
      </c>
      <c r="E9" s="829">
        <v>13876</v>
      </c>
      <c r="F9" s="829">
        <v>13871</v>
      </c>
      <c r="G9" s="829">
        <v>10977</v>
      </c>
      <c r="H9" s="829">
        <v>2894</v>
      </c>
      <c r="I9" s="829">
        <v>5</v>
      </c>
      <c r="J9" s="829">
        <v>6494594</v>
      </c>
      <c r="K9" s="829">
        <v>35031697</v>
      </c>
      <c r="L9" s="829">
        <v>51771357</v>
      </c>
      <c r="M9" s="829">
        <v>48581681</v>
      </c>
      <c r="N9" s="829">
        <v>1379445</v>
      </c>
      <c r="O9" s="953">
        <v>1810231</v>
      </c>
      <c r="P9" s="981"/>
    </row>
    <row r="10" spans="2:20" ht="18.75" customHeight="1">
      <c r="B10" s="301" t="s">
        <v>1214</v>
      </c>
      <c r="C10" s="1151" t="s">
        <v>1215</v>
      </c>
      <c r="D10" s="911">
        <v>204</v>
      </c>
      <c r="E10" s="911">
        <v>13988</v>
      </c>
      <c r="F10" s="911">
        <v>13984</v>
      </c>
      <c r="G10" s="911">
        <v>10996</v>
      </c>
      <c r="H10" s="911">
        <v>2988</v>
      </c>
      <c r="I10" s="911">
        <v>4</v>
      </c>
      <c r="J10" s="911">
        <v>6715386</v>
      </c>
      <c r="K10" s="911">
        <v>55492178</v>
      </c>
      <c r="L10" s="911">
        <v>72352244</v>
      </c>
      <c r="M10" s="911">
        <v>68921410</v>
      </c>
      <c r="N10" s="911">
        <v>1643433</v>
      </c>
      <c r="O10" s="1152">
        <v>1787401</v>
      </c>
      <c r="P10" s="981"/>
    </row>
    <row r="11" spans="2:20" ht="18.75" customHeight="1">
      <c r="B11" s="301" t="s">
        <v>1217</v>
      </c>
      <c r="C11" s="1151" t="s">
        <v>1218</v>
      </c>
      <c r="D11" s="911">
        <v>191</v>
      </c>
      <c r="E11" s="911">
        <v>13425</v>
      </c>
      <c r="F11" s="911">
        <v>13422</v>
      </c>
      <c r="G11" s="911">
        <v>10537</v>
      </c>
      <c r="H11" s="911">
        <v>2885</v>
      </c>
      <c r="I11" s="911">
        <v>3</v>
      </c>
      <c r="J11" s="911">
        <v>6377075</v>
      </c>
      <c r="K11" s="911">
        <v>58193956</v>
      </c>
      <c r="L11" s="911">
        <v>74456469</v>
      </c>
      <c r="M11" s="911">
        <v>70893943</v>
      </c>
      <c r="N11" s="911">
        <v>2135984</v>
      </c>
      <c r="O11" s="1152">
        <v>1426542</v>
      </c>
      <c r="P11" s="981"/>
    </row>
    <row r="12" spans="2:20" s="947" customFormat="1" ht="18.75" customHeight="1">
      <c r="B12" s="1153" t="s">
        <v>2558</v>
      </c>
      <c r="C12" s="1154" t="s">
        <v>1221</v>
      </c>
      <c r="D12" s="1155">
        <v>187</v>
      </c>
      <c r="E12" s="1155">
        <v>13124</v>
      </c>
      <c r="F12" s="1155">
        <v>13121</v>
      </c>
      <c r="G12" s="1155">
        <v>10276</v>
      </c>
      <c r="H12" s="1155">
        <v>2845</v>
      </c>
      <c r="I12" s="1155">
        <v>3</v>
      </c>
      <c r="J12" s="1155">
        <v>6397153</v>
      </c>
      <c r="K12" s="1155">
        <v>49930456</v>
      </c>
      <c r="L12" s="1155">
        <v>64013011</v>
      </c>
      <c r="M12" s="1155">
        <v>60702076</v>
      </c>
      <c r="N12" s="1155">
        <v>2018051</v>
      </c>
      <c r="O12" s="1156">
        <v>1292884</v>
      </c>
      <c r="P12" s="981"/>
    </row>
    <row r="13" spans="2:20" s="947" customFormat="1" ht="18.75" customHeight="1">
      <c r="B13" s="1153"/>
      <c r="C13" s="1154"/>
      <c r="D13" s="1155"/>
      <c r="E13" s="1155"/>
      <c r="F13" s="1155"/>
      <c r="G13" s="1155"/>
      <c r="H13" s="1155"/>
      <c r="I13" s="1155"/>
      <c r="J13" s="1155"/>
      <c r="K13" s="1155"/>
      <c r="L13" s="1155"/>
      <c r="M13" s="1155"/>
      <c r="N13" s="1155"/>
      <c r="O13" s="1156"/>
      <c r="P13" s="981"/>
    </row>
    <row r="14" spans="2:20" ht="18.75" customHeight="1">
      <c r="B14" s="3346" t="s">
        <v>2559</v>
      </c>
      <c r="C14" s="3347"/>
      <c r="D14" s="829">
        <v>26</v>
      </c>
      <c r="E14" s="829">
        <v>2005</v>
      </c>
      <c r="F14" s="829">
        <v>2005</v>
      </c>
      <c r="G14" s="829">
        <v>722</v>
      </c>
      <c r="H14" s="829">
        <v>1283</v>
      </c>
      <c r="I14" s="911" t="s">
        <v>846</v>
      </c>
      <c r="J14" s="911">
        <v>503700</v>
      </c>
      <c r="K14" s="833">
        <v>2820247</v>
      </c>
      <c r="L14" s="829">
        <v>4151779</v>
      </c>
      <c r="M14" s="829">
        <v>4094404</v>
      </c>
      <c r="N14" s="833">
        <v>38622</v>
      </c>
      <c r="O14" s="955">
        <v>18753</v>
      </c>
      <c r="P14" s="981"/>
      <c r="R14" s="427"/>
      <c r="T14" s="427"/>
    </row>
    <row r="15" spans="2:20" ht="18.75" customHeight="1">
      <c r="B15" s="3346" t="s">
        <v>2560</v>
      </c>
      <c r="C15" s="3347"/>
      <c r="D15" s="833">
        <v>1</v>
      </c>
      <c r="E15" s="833">
        <v>13</v>
      </c>
      <c r="F15" s="833">
        <v>13</v>
      </c>
      <c r="G15" s="833">
        <v>6</v>
      </c>
      <c r="H15" s="833">
        <v>7</v>
      </c>
      <c r="I15" s="833" t="s">
        <v>829</v>
      </c>
      <c r="J15" s="833" t="s">
        <v>2252</v>
      </c>
      <c r="K15" s="833" t="s">
        <v>2252</v>
      </c>
      <c r="L15" s="833" t="s">
        <v>2252</v>
      </c>
      <c r="M15" s="833" t="s">
        <v>2252</v>
      </c>
      <c r="N15" s="833" t="s">
        <v>846</v>
      </c>
      <c r="O15" s="955" t="s">
        <v>846</v>
      </c>
      <c r="P15" s="981"/>
      <c r="R15" s="427"/>
      <c r="T15" s="427"/>
    </row>
    <row r="16" spans="2:20" ht="18.75" customHeight="1">
      <c r="B16" s="3346" t="s">
        <v>2561</v>
      </c>
      <c r="C16" s="3347"/>
      <c r="D16" s="952">
        <v>3</v>
      </c>
      <c r="E16" s="829">
        <v>32</v>
      </c>
      <c r="F16" s="829">
        <v>32</v>
      </c>
      <c r="G16" s="829">
        <v>6</v>
      </c>
      <c r="H16" s="829">
        <v>26</v>
      </c>
      <c r="I16" s="829" t="s">
        <v>829</v>
      </c>
      <c r="J16" s="829">
        <v>4193</v>
      </c>
      <c r="K16" s="833">
        <v>3728</v>
      </c>
      <c r="L16" s="833">
        <v>11044</v>
      </c>
      <c r="M16" s="829">
        <v>7872</v>
      </c>
      <c r="N16" s="829">
        <v>2885</v>
      </c>
      <c r="O16" s="953">
        <v>287</v>
      </c>
      <c r="P16" s="981"/>
      <c r="R16" s="427"/>
      <c r="T16" s="427"/>
    </row>
    <row r="17" spans="2:20" ht="31.5" customHeight="1">
      <c r="B17" s="3352" t="s">
        <v>2562</v>
      </c>
      <c r="C17" s="3353"/>
      <c r="D17" s="833" t="s">
        <v>829</v>
      </c>
      <c r="E17" s="833" t="s">
        <v>846</v>
      </c>
      <c r="F17" s="833" t="s">
        <v>829</v>
      </c>
      <c r="G17" s="833" t="s">
        <v>846</v>
      </c>
      <c r="H17" s="833" t="s">
        <v>846</v>
      </c>
      <c r="I17" s="833" t="s">
        <v>829</v>
      </c>
      <c r="J17" s="833" t="s">
        <v>846</v>
      </c>
      <c r="K17" s="833" t="s">
        <v>846</v>
      </c>
      <c r="L17" s="833" t="s">
        <v>846</v>
      </c>
      <c r="M17" s="833" t="s">
        <v>846</v>
      </c>
      <c r="N17" s="833" t="s">
        <v>846</v>
      </c>
      <c r="O17" s="955" t="s">
        <v>846</v>
      </c>
      <c r="P17" s="981"/>
      <c r="R17" s="427"/>
      <c r="T17" s="427"/>
    </row>
    <row r="18" spans="2:20" ht="18.75" customHeight="1">
      <c r="B18" s="3346" t="s">
        <v>2563</v>
      </c>
      <c r="C18" s="3347"/>
      <c r="D18" s="829">
        <v>4</v>
      </c>
      <c r="E18" s="829">
        <v>638</v>
      </c>
      <c r="F18" s="829">
        <v>638</v>
      </c>
      <c r="G18" s="829">
        <v>519</v>
      </c>
      <c r="H18" s="833">
        <v>119</v>
      </c>
      <c r="I18" s="833" t="s">
        <v>829</v>
      </c>
      <c r="J18" s="829">
        <v>405688</v>
      </c>
      <c r="K18" s="833">
        <v>1770126</v>
      </c>
      <c r="L18" s="833">
        <v>2434015</v>
      </c>
      <c r="M18" s="829">
        <v>2199458</v>
      </c>
      <c r="N18" s="833" t="s">
        <v>846</v>
      </c>
      <c r="O18" s="953">
        <v>234557</v>
      </c>
      <c r="P18" s="1157"/>
      <c r="R18" s="427"/>
      <c r="T18" s="427"/>
    </row>
    <row r="19" spans="2:20" ht="18.75" customHeight="1">
      <c r="B19" s="3346" t="s">
        <v>2564</v>
      </c>
      <c r="C19" s="3347"/>
      <c r="D19" s="833">
        <v>1</v>
      </c>
      <c r="E19" s="833">
        <v>5</v>
      </c>
      <c r="F19" s="833">
        <v>4</v>
      </c>
      <c r="G19" s="833">
        <v>2</v>
      </c>
      <c r="H19" s="833">
        <v>2</v>
      </c>
      <c r="I19" s="911">
        <v>1</v>
      </c>
      <c r="J19" s="911" t="s">
        <v>2252</v>
      </c>
      <c r="K19" s="911" t="s">
        <v>2252</v>
      </c>
      <c r="L19" s="911" t="s">
        <v>2252</v>
      </c>
      <c r="M19" s="911" t="s">
        <v>2252</v>
      </c>
      <c r="N19" s="911" t="s">
        <v>846</v>
      </c>
      <c r="O19" s="955" t="s">
        <v>2252</v>
      </c>
      <c r="P19" s="1157"/>
      <c r="R19" s="427"/>
      <c r="T19" s="427"/>
    </row>
    <row r="20" spans="2:20" ht="18.75" customHeight="1">
      <c r="B20" s="3346" t="s">
        <v>2565</v>
      </c>
      <c r="C20" s="3347"/>
      <c r="D20" s="829">
        <v>5</v>
      </c>
      <c r="E20" s="829">
        <v>48</v>
      </c>
      <c r="F20" s="829">
        <v>48</v>
      </c>
      <c r="G20" s="829">
        <v>28</v>
      </c>
      <c r="H20" s="829">
        <v>20</v>
      </c>
      <c r="I20" s="911" t="s">
        <v>829</v>
      </c>
      <c r="J20" s="911">
        <v>12515</v>
      </c>
      <c r="K20" s="829">
        <v>20842</v>
      </c>
      <c r="L20" s="833">
        <v>44640</v>
      </c>
      <c r="M20" s="829">
        <v>44312</v>
      </c>
      <c r="N20" s="829">
        <v>328</v>
      </c>
      <c r="O20" s="955" t="s">
        <v>846</v>
      </c>
      <c r="P20" s="1157"/>
      <c r="R20" s="427"/>
      <c r="T20" s="427"/>
    </row>
    <row r="21" spans="2:20" ht="18.75" customHeight="1">
      <c r="B21" s="3346" t="s">
        <v>2566</v>
      </c>
      <c r="C21" s="3347"/>
      <c r="D21" s="829">
        <v>6</v>
      </c>
      <c r="E21" s="829">
        <v>514</v>
      </c>
      <c r="F21" s="829">
        <v>514</v>
      </c>
      <c r="G21" s="829">
        <v>415</v>
      </c>
      <c r="H21" s="833">
        <v>99</v>
      </c>
      <c r="I21" s="833" t="s">
        <v>829</v>
      </c>
      <c r="J21" s="911">
        <v>227491</v>
      </c>
      <c r="K21" s="833">
        <v>1327849</v>
      </c>
      <c r="L21" s="829">
        <v>1902755</v>
      </c>
      <c r="M21" s="829">
        <v>1823351</v>
      </c>
      <c r="N21" s="829">
        <v>45843</v>
      </c>
      <c r="O21" s="953">
        <v>33561</v>
      </c>
      <c r="P21" s="1157"/>
      <c r="R21" s="427"/>
      <c r="T21" s="427"/>
    </row>
    <row r="22" spans="2:20" ht="18.75" customHeight="1">
      <c r="B22" s="3346" t="s">
        <v>2567</v>
      </c>
      <c r="C22" s="3347"/>
      <c r="D22" s="833" t="s">
        <v>829</v>
      </c>
      <c r="E22" s="833" t="s">
        <v>846</v>
      </c>
      <c r="F22" s="833" t="s">
        <v>829</v>
      </c>
      <c r="G22" s="833" t="s">
        <v>846</v>
      </c>
      <c r="H22" s="833" t="s">
        <v>846</v>
      </c>
      <c r="I22" s="833" t="s">
        <v>829</v>
      </c>
      <c r="J22" s="911" t="s">
        <v>846</v>
      </c>
      <c r="K22" s="833" t="s">
        <v>846</v>
      </c>
      <c r="L22" s="833" t="s">
        <v>846</v>
      </c>
      <c r="M22" s="833" t="s">
        <v>846</v>
      </c>
      <c r="N22" s="833" t="s">
        <v>846</v>
      </c>
      <c r="O22" s="955" t="s">
        <v>846</v>
      </c>
      <c r="P22" s="1157"/>
      <c r="R22" s="427"/>
      <c r="T22" s="427"/>
    </row>
    <row r="23" spans="2:20" ht="31.5" customHeight="1">
      <c r="B23" s="3352" t="s">
        <v>2568</v>
      </c>
      <c r="C23" s="3347"/>
      <c r="D23" s="829">
        <v>5</v>
      </c>
      <c r="E23" s="829">
        <v>141</v>
      </c>
      <c r="F23" s="829">
        <v>141</v>
      </c>
      <c r="G23" s="829">
        <v>95</v>
      </c>
      <c r="H23" s="833">
        <v>46</v>
      </c>
      <c r="I23" s="833" t="s">
        <v>829</v>
      </c>
      <c r="J23" s="829">
        <v>50680</v>
      </c>
      <c r="K23" s="1158">
        <v>81932</v>
      </c>
      <c r="L23" s="833">
        <v>184160</v>
      </c>
      <c r="M23" s="829">
        <v>184160</v>
      </c>
      <c r="N23" s="829" t="s">
        <v>846</v>
      </c>
      <c r="O23" s="955" t="s">
        <v>846</v>
      </c>
      <c r="P23" s="1157"/>
      <c r="R23" s="427"/>
      <c r="T23" s="427"/>
    </row>
    <row r="24" spans="2:20" ht="18.75" customHeight="1">
      <c r="B24" s="3346" t="s">
        <v>2569</v>
      </c>
      <c r="C24" s="3347"/>
      <c r="D24" s="829">
        <v>1</v>
      </c>
      <c r="E24" s="829">
        <v>85</v>
      </c>
      <c r="F24" s="829">
        <v>85</v>
      </c>
      <c r="G24" s="829">
        <v>69</v>
      </c>
      <c r="H24" s="833">
        <v>16</v>
      </c>
      <c r="I24" s="833" t="s">
        <v>829</v>
      </c>
      <c r="J24" s="911" t="s">
        <v>2252</v>
      </c>
      <c r="K24" s="911" t="s">
        <v>2252</v>
      </c>
      <c r="L24" s="911" t="s">
        <v>2252</v>
      </c>
      <c r="M24" s="911" t="s">
        <v>2252</v>
      </c>
      <c r="N24" s="911" t="s">
        <v>846</v>
      </c>
      <c r="O24" s="1152" t="s">
        <v>2252</v>
      </c>
      <c r="P24" s="1157"/>
      <c r="R24" s="427"/>
      <c r="T24" s="427"/>
    </row>
    <row r="25" spans="2:20" ht="18.75" customHeight="1">
      <c r="B25" s="3346" t="s">
        <v>2570</v>
      </c>
      <c r="C25" s="3347"/>
      <c r="D25" s="833" t="s">
        <v>846</v>
      </c>
      <c r="E25" s="833" t="s">
        <v>846</v>
      </c>
      <c r="F25" s="833" t="s">
        <v>846</v>
      </c>
      <c r="G25" s="833" t="s">
        <v>846</v>
      </c>
      <c r="H25" s="833" t="s">
        <v>846</v>
      </c>
      <c r="I25" s="833" t="s">
        <v>829</v>
      </c>
      <c r="J25" s="911" t="s">
        <v>846</v>
      </c>
      <c r="K25" s="911" t="s">
        <v>846</v>
      </c>
      <c r="L25" s="911" t="s">
        <v>846</v>
      </c>
      <c r="M25" s="911" t="s">
        <v>846</v>
      </c>
      <c r="N25" s="911" t="s">
        <v>846</v>
      </c>
      <c r="O25" s="1152" t="s">
        <v>846</v>
      </c>
      <c r="P25" s="1157"/>
      <c r="R25" s="427"/>
      <c r="T25" s="427"/>
    </row>
    <row r="26" spans="2:20" ht="18.75" customHeight="1">
      <c r="B26" s="3346" t="s">
        <v>2571</v>
      </c>
      <c r="C26" s="3347"/>
      <c r="D26" s="829">
        <v>5</v>
      </c>
      <c r="E26" s="829">
        <v>53</v>
      </c>
      <c r="F26" s="829">
        <v>53</v>
      </c>
      <c r="G26" s="829">
        <v>50</v>
      </c>
      <c r="H26" s="833">
        <v>3</v>
      </c>
      <c r="I26" s="833" t="s">
        <v>829</v>
      </c>
      <c r="J26" s="829">
        <v>27073</v>
      </c>
      <c r="K26" s="829">
        <v>257021</v>
      </c>
      <c r="L26" s="833">
        <v>375646</v>
      </c>
      <c r="M26" s="833">
        <v>367487</v>
      </c>
      <c r="N26" s="833">
        <v>8159</v>
      </c>
      <c r="O26" s="953" t="s">
        <v>846</v>
      </c>
      <c r="P26" s="1157"/>
      <c r="R26" s="427"/>
      <c r="T26" s="427"/>
    </row>
    <row r="27" spans="2:20" ht="18.75" customHeight="1">
      <c r="B27" s="3346" t="s">
        <v>2572</v>
      </c>
      <c r="C27" s="3347"/>
      <c r="D27" s="829">
        <v>6</v>
      </c>
      <c r="E27" s="829">
        <v>307</v>
      </c>
      <c r="F27" s="829">
        <v>307</v>
      </c>
      <c r="G27" s="829">
        <v>273</v>
      </c>
      <c r="H27" s="833">
        <v>34</v>
      </c>
      <c r="I27" s="833" t="s">
        <v>829</v>
      </c>
      <c r="J27" s="911">
        <v>141311</v>
      </c>
      <c r="K27" s="1158">
        <v>1275713</v>
      </c>
      <c r="L27" s="829">
        <v>1526690</v>
      </c>
      <c r="M27" s="829">
        <v>1434134</v>
      </c>
      <c r="N27" s="829">
        <v>66803</v>
      </c>
      <c r="O27" s="953">
        <v>25753</v>
      </c>
      <c r="P27" s="1157"/>
      <c r="R27" s="427"/>
      <c r="T27" s="427"/>
    </row>
    <row r="28" spans="2:20" ht="18.75" customHeight="1">
      <c r="B28" s="3346" t="s">
        <v>2573</v>
      </c>
      <c r="C28" s="3347"/>
      <c r="D28" s="952" t="s">
        <v>846</v>
      </c>
      <c r="E28" s="829" t="s">
        <v>846</v>
      </c>
      <c r="F28" s="829" t="s">
        <v>846</v>
      </c>
      <c r="G28" s="829" t="s">
        <v>846</v>
      </c>
      <c r="H28" s="833" t="s">
        <v>846</v>
      </c>
      <c r="I28" s="833" t="s">
        <v>829</v>
      </c>
      <c r="J28" s="911" t="s">
        <v>846</v>
      </c>
      <c r="K28" s="911" t="s">
        <v>846</v>
      </c>
      <c r="L28" s="911" t="s">
        <v>846</v>
      </c>
      <c r="M28" s="911" t="s">
        <v>846</v>
      </c>
      <c r="N28" s="911" t="s">
        <v>846</v>
      </c>
      <c r="O28" s="1152" t="s">
        <v>846</v>
      </c>
      <c r="P28" s="1157"/>
      <c r="R28" s="427"/>
      <c r="T28" s="427"/>
    </row>
    <row r="29" spans="2:20" ht="18.75" customHeight="1">
      <c r="B29" s="3346" t="s">
        <v>2574</v>
      </c>
      <c r="C29" s="3347"/>
      <c r="D29" s="952">
        <v>20</v>
      </c>
      <c r="E29" s="829">
        <v>661</v>
      </c>
      <c r="F29" s="829">
        <v>660</v>
      </c>
      <c r="G29" s="829">
        <v>538</v>
      </c>
      <c r="H29" s="829">
        <v>122</v>
      </c>
      <c r="I29" s="829">
        <v>1</v>
      </c>
      <c r="J29" s="829">
        <v>343384</v>
      </c>
      <c r="K29" s="829">
        <v>1102169</v>
      </c>
      <c r="L29" s="833">
        <v>2213969</v>
      </c>
      <c r="M29" s="829">
        <v>1995350</v>
      </c>
      <c r="N29" s="829">
        <v>96965</v>
      </c>
      <c r="O29" s="953">
        <v>121654</v>
      </c>
      <c r="P29" s="1157"/>
      <c r="R29" s="427"/>
      <c r="T29" s="427"/>
    </row>
    <row r="30" spans="2:20" ht="18.75" customHeight="1">
      <c r="B30" s="3346" t="s">
        <v>1940</v>
      </c>
      <c r="C30" s="3347"/>
      <c r="D30" s="952">
        <v>10</v>
      </c>
      <c r="E30" s="829">
        <v>341</v>
      </c>
      <c r="F30" s="829">
        <v>341</v>
      </c>
      <c r="G30" s="829">
        <v>274</v>
      </c>
      <c r="H30" s="833">
        <v>67</v>
      </c>
      <c r="I30" s="833" t="s">
        <v>829</v>
      </c>
      <c r="J30" s="911">
        <v>245314</v>
      </c>
      <c r="K30" s="829">
        <v>525642</v>
      </c>
      <c r="L30" s="829">
        <v>841814</v>
      </c>
      <c r="M30" s="829">
        <v>756515</v>
      </c>
      <c r="N30" s="829">
        <v>66307</v>
      </c>
      <c r="O30" s="953">
        <v>18992</v>
      </c>
      <c r="P30" s="1157"/>
      <c r="R30" s="427"/>
      <c r="T30" s="427"/>
    </row>
    <row r="31" spans="2:20" ht="18.75" customHeight="1">
      <c r="B31" s="3346" t="s">
        <v>2575</v>
      </c>
      <c r="C31" s="3347"/>
      <c r="D31" s="952">
        <v>18</v>
      </c>
      <c r="E31" s="829">
        <v>1409</v>
      </c>
      <c r="F31" s="829">
        <v>1409</v>
      </c>
      <c r="G31" s="829">
        <v>1213</v>
      </c>
      <c r="H31" s="833">
        <v>196</v>
      </c>
      <c r="I31" s="833" t="s">
        <v>829</v>
      </c>
      <c r="J31" s="911">
        <v>881179</v>
      </c>
      <c r="K31" s="829">
        <v>7943996</v>
      </c>
      <c r="L31" s="833">
        <v>9804824</v>
      </c>
      <c r="M31" s="829">
        <v>9100540</v>
      </c>
      <c r="N31" s="829">
        <v>571970</v>
      </c>
      <c r="O31" s="953">
        <v>132314</v>
      </c>
      <c r="P31" s="1157"/>
      <c r="R31" s="427"/>
      <c r="T31" s="427"/>
    </row>
    <row r="32" spans="2:20" ht="18.75" customHeight="1">
      <c r="B32" s="3346" t="s">
        <v>2576</v>
      </c>
      <c r="C32" s="3347"/>
      <c r="D32" s="952">
        <v>11</v>
      </c>
      <c r="E32" s="829">
        <v>279</v>
      </c>
      <c r="F32" s="829">
        <v>279</v>
      </c>
      <c r="G32" s="829">
        <v>211</v>
      </c>
      <c r="H32" s="833">
        <v>68</v>
      </c>
      <c r="I32" s="833" t="s">
        <v>846</v>
      </c>
      <c r="J32" s="911">
        <v>133740</v>
      </c>
      <c r="K32" s="829">
        <v>345265</v>
      </c>
      <c r="L32" s="829">
        <v>541135</v>
      </c>
      <c r="M32" s="829">
        <v>528573</v>
      </c>
      <c r="N32" s="829">
        <v>4</v>
      </c>
      <c r="O32" s="953">
        <v>12558</v>
      </c>
      <c r="P32" s="1157"/>
      <c r="R32" s="427"/>
      <c r="T32" s="427"/>
    </row>
    <row r="33" spans="2:20" ht="18.75" customHeight="1">
      <c r="B33" s="3348" t="s">
        <v>1943</v>
      </c>
      <c r="C33" s="3349"/>
      <c r="D33" s="952">
        <v>1</v>
      </c>
      <c r="E33" s="829">
        <v>9</v>
      </c>
      <c r="F33" s="829">
        <v>9</v>
      </c>
      <c r="G33" s="829">
        <v>7</v>
      </c>
      <c r="H33" s="833">
        <v>2</v>
      </c>
      <c r="I33" s="833" t="s">
        <v>829</v>
      </c>
      <c r="J33" s="911" t="s">
        <v>2252</v>
      </c>
      <c r="K33" s="911" t="s">
        <v>2252</v>
      </c>
      <c r="L33" s="911" t="s">
        <v>2252</v>
      </c>
      <c r="M33" s="911" t="s">
        <v>2252</v>
      </c>
      <c r="N33" s="911" t="s">
        <v>846</v>
      </c>
      <c r="O33" s="955" t="s">
        <v>2577</v>
      </c>
      <c r="P33" s="1157"/>
      <c r="R33" s="427"/>
      <c r="T33" s="427"/>
    </row>
    <row r="34" spans="2:20" ht="18.75" customHeight="1">
      <c r="B34" s="3346" t="s">
        <v>2578</v>
      </c>
      <c r="C34" s="3347"/>
      <c r="D34" s="952">
        <v>8</v>
      </c>
      <c r="E34" s="829">
        <v>323</v>
      </c>
      <c r="F34" s="829">
        <v>323</v>
      </c>
      <c r="G34" s="829">
        <v>181</v>
      </c>
      <c r="H34" s="829">
        <v>142</v>
      </c>
      <c r="I34" s="911" t="s">
        <v>846</v>
      </c>
      <c r="J34" s="911">
        <v>138405</v>
      </c>
      <c r="K34" s="1158">
        <v>457803</v>
      </c>
      <c r="L34" s="829">
        <v>867319</v>
      </c>
      <c r="M34" s="829">
        <v>849205</v>
      </c>
      <c r="N34" s="829" t="s">
        <v>846</v>
      </c>
      <c r="O34" s="953">
        <v>18114</v>
      </c>
      <c r="P34" s="1157"/>
      <c r="R34" s="427"/>
      <c r="T34" s="427"/>
    </row>
    <row r="35" spans="2:20" ht="18.75" customHeight="1">
      <c r="B35" s="3346" t="s">
        <v>1945</v>
      </c>
      <c r="C35" s="3347"/>
      <c r="D35" s="952" t="s">
        <v>846</v>
      </c>
      <c r="E35" s="829" t="s">
        <v>846</v>
      </c>
      <c r="F35" s="829" t="s">
        <v>846</v>
      </c>
      <c r="G35" s="829" t="s">
        <v>846</v>
      </c>
      <c r="H35" s="833" t="s">
        <v>846</v>
      </c>
      <c r="I35" s="833" t="s">
        <v>829</v>
      </c>
      <c r="J35" s="911" t="s">
        <v>846</v>
      </c>
      <c r="K35" s="911" t="s">
        <v>846</v>
      </c>
      <c r="L35" s="911" t="s">
        <v>846</v>
      </c>
      <c r="M35" s="911" t="s">
        <v>846</v>
      </c>
      <c r="N35" s="833" t="s">
        <v>846</v>
      </c>
      <c r="O35" s="955" t="s">
        <v>846</v>
      </c>
      <c r="P35" s="1157"/>
      <c r="R35" s="427"/>
      <c r="T35" s="427"/>
    </row>
    <row r="36" spans="2:20" ht="18.75" customHeight="1">
      <c r="B36" s="3346" t="s">
        <v>2579</v>
      </c>
      <c r="C36" s="3347"/>
      <c r="D36" s="952">
        <v>47</v>
      </c>
      <c r="E36" s="829">
        <v>5915</v>
      </c>
      <c r="F36" s="829">
        <v>5915</v>
      </c>
      <c r="G36" s="829">
        <v>5432</v>
      </c>
      <c r="H36" s="829">
        <v>483</v>
      </c>
      <c r="I36" s="911" t="s">
        <v>846</v>
      </c>
      <c r="J36" s="911">
        <v>3062269</v>
      </c>
      <c r="K36" s="829">
        <v>30994747</v>
      </c>
      <c r="L36" s="833">
        <v>37628635</v>
      </c>
      <c r="M36" s="829">
        <v>36508444</v>
      </c>
      <c r="N36" s="829">
        <v>1116473</v>
      </c>
      <c r="O36" s="953">
        <v>3718</v>
      </c>
      <c r="P36" s="1157"/>
      <c r="R36" s="427"/>
      <c r="T36" s="427"/>
    </row>
    <row r="37" spans="2:20" ht="18.75" customHeight="1">
      <c r="B37" s="3350" t="s">
        <v>2580</v>
      </c>
      <c r="C37" s="3351"/>
      <c r="D37" s="957">
        <v>9</v>
      </c>
      <c r="E37" s="958">
        <v>346</v>
      </c>
      <c r="F37" s="958">
        <v>345</v>
      </c>
      <c r="G37" s="958">
        <v>235</v>
      </c>
      <c r="H37" s="958">
        <v>110</v>
      </c>
      <c r="I37" s="1159">
        <v>1</v>
      </c>
      <c r="J37" s="1159">
        <v>173728</v>
      </c>
      <c r="K37" s="958">
        <v>336303</v>
      </c>
      <c r="L37" s="958">
        <v>749647</v>
      </c>
      <c r="M37" s="958">
        <v>745871</v>
      </c>
      <c r="N37" s="958">
        <v>3692</v>
      </c>
      <c r="O37" s="960">
        <v>84</v>
      </c>
      <c r="P37" s="981"/>
      <c r="R37" s="427"/>
      <c r="T37" s="427"/>
    </row>
    <row r="38" spans="2:20" ht="15" customHeight="1">
      <c r="M38" s="829"/>
    </row>
    <row r="39" spans="2:20" ht="13.5" customHeight="1">
      <c r="B39" s="962" t="s">
        <v>2581</v>
      </c>
    </row>
    <row r="40" spans="2:20">
      <c r="B40" s="3344"/>
      <c r="C40" s="3345"/>
      <c r="D40" s="3345"/>
      <c r="E40" s="3345"/>
      <c r="F40" s="3345"/>
      <c r="G40" s="3345"/>
      <c r="H40" s="3345"/>
      <c r="I40" s="3345"/>
      <c r="J40" s="3345"/>
      <c r="K40" s="3345"/>
      <c r="L40" s="3345"/>
      <c r="M40" s="3345"/>
      <c r="N40" s="3345"/>
      <c r="O40" s="3345"/>
    </row>
    <row r="41" spans="2:20">
      <c r="B41" s="351"/>
    </row>
    <row r="43" spans="2:20">
      <c r="D43" s="427"/>
      <c r="E43" s="427"/>
      <c r="F43" s="427"/>
      <c r="G43" s="427"/>
      <c r="H43" s="427"/>
      <c r="I43" s="427"/>
      <c r="J43" s="427"/>
      <c r="K43" s="427"/>
      <c r="L43" s="427"/>
      <c r="M43" s="427"/>
      <c r="N43" s="427"/>
      <c r="O43" s="427"/>
    </row>
  </sheetData>
  <mergeCells count="41">
    <mergeCell ref="B1:K1"/>
    <mergeCell ref="B4:C7"/>
    <mergeCell ref="D4:D7"/>
    <mergeCell ref="E4:I4"/>
    <mergeCell ref="J4:J7"/>
    <mergeCell ref="K4:K7"/>
    <mergeCell ref="B19:C19"/>
    <mergeCell ref="L4:O4"/>
    <mergeCell ref="E5:E7"/>
    <mergeCell ref="F5:H5"/>
    <mergeCell ref="L5:L7"/>
    <mergeCell ref="M5:M7"/>
    <mergeCell ref="N5:N7"/>
    <mergeCell ref="O5:O7"/>
    <mergeCell ref="F6:F7"/>
    <mergeCell ref="G6:G7"/>
    <mergeCell ref="H6:H7"/>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40:O40"/>
    <mergeCell ref="B32:C32"/>
    <mergeCell ref="B33:C33"/>
    <mergeCell ref="B34:C34"/>
    <mergeCell ref="B35:C35"/>
    <mergeCell ref="B36:C36"/>
    <mergeCell ref="B37:C37"/>
  </mergeCells>
  <phoneticPr fontId="3"/>
  <pageMargins left="0.6692913385826772" right="0.19685039370078741" top="0.74803149606299213" bottom="0.35433070866141736" header="0.51181102362204722" footer="0.31496062992125984"/>
  <pageSetup paperSize="9" scale="7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8B797-8560-4D1B-B771-D1DE19A8AFCA}">
  <dimension ref="B1:L42"/>
  <sheetViews>
    <sheetView zoomScaleNormal="100" workbookViewId="0"/>
  </sheetViews>
  <sheetFormatPr defaultRowHeight="13.5"/>
  <cols>
    <col min="1" max="1" width="2.125" style="264" customWidth="1"/>
    <col min="2" max="2" width="30.875" style="264" customWidth="1"/>
    <col min="3" max="7" width="15.375" style="264" customWidth="1"/>
    <col min="8" max="8" width="13.125" style="264" bestFit="1" customWidth="1"/>
    <col min="9" max="9" width="28.625" style="264" bestFit="1" customWidth="1"/>
    <col min="10" max="13" width="13.125" style="264" customWidth="1"/>
    <col min="14" max="14" width="9" style="264"/>
    <col min="15" max="15" width="10.875" style="264" bestFit="1" customWidth="1"/>
    <col min="16" max="16384" width="9" style="264"/>
  </cols>
  <sheetData>
    <row r="1" spans="2:10" ht="17.25">
      <c r="B1" s="2951" t="s">
        <v>2582</v>
      </c>
      <c r="C1" s="2952"/>
      <c r="D1" s="2952"/>
      <c r="E1" s="878" t="s">
        <v>2583</v>
      </c>
      <c r="I1" s="1160"/>
      <c r="J1" s="1160"/>
    </row>
    <row r="2" spans="2:10" s="962" customFormat="1" ht="17.25" customHeight="1"/>
    <row r="3" spans="2:10" s="962" customFormat="1" ht="20.25" customHeight="1">
      <c r="D3" s="397"/>
      <c r="E3" s="397"/>
      <c r="F3" s="397"/>
      <c r="G3" s="397" t="s">
        <v>2584</v>
      </c>
      <c r="H3" s="397"/>
      <c r="I3" s="397"/>
    </row>
    <row r="4" spans="2:10" s="266" customFormat="1" ht="18" customHeight="1">
      <c r="B4" s="3274" t="s">
        <v>2585</v>
      </c>
      <c r="C4" s="398" t="s">
        <v>2586</v>
      </c>
      <c r="D4" s="398" t="s">
        <v>2587</v>
      </c>
      <c r="E4" s="1161" t="s">
        <v>2588</v>
      </c>
      <c r="F4" s="398" t="s">
        <v>2589</v>
      </c>
      <c r="G4" s="398" t="s">
        <v>834</v>
      </c>
    </row>
    <row r="5" spans="2:10" s="266" customFormat="1" ht="18" customHeight="1">
      <c r="B5" s="3050"/>
      <c r="C5" s="399" t="s">
        <v>1208</v>
      </c>
      <c r="D5" s="399" t="s">
        <v>828</v>
      </c>
      <c r="E5" s="1162" t="s">
        <v>831</v>
      </c>
      <c r="F5" s="399" t="s">
        <v>833</v>
      </c>
      <c r="G5" s="399" t="s">
        <v>835</v>
      </c>
    </row>
    <row r="6" spans="2:10" s="266" customFormat="1" ht="15" customHeight="1">
      <c r="B6" s="400" t="s">
        <v>231</v>
      </c>
      <c r="C6" s="1163">
        <v>52517975</v>
      </c>
      <c r="D6" s="1163">
        <v>51771357</v>
      </c>
      <c r="E6" s="1163">
        <v>72352244</v>
      </c>
      <c r="F6" s="1163">
        <v>74456469</v>
      </c>
      <c r="G6" s="1156">
        <v>64013011</v>
      </c>
    </row>
    <row r="7" spans="2:10" s="266" customFormat="1" ht="15" customHeight="1">
      <c r="B7" s="1164"/>
      <c r="C7" s="1155"/>
      <c r="D7" s="1155"/>
      <c r="E7" s="1155"/>
      <c r="F7" s="1155"/>
      <c r="G7" s="1156"/>
    </row>
    <row r="8" spans="2:10" s="266" customFormat="1" ht="15" customHeight="1">
      <c r="B8" s="405" t="s">
        <v>2559</v>
      </c>
      <c r="C8" s="1158">
        <v>3971085</v>
      </c>
      <c r="D8" s="1158">
        <v>3227248</v>
      </c>
      <c r="E8" s="1158">
        <v>4081837</v>
      </c>
      <c r="F8" s="1158">
        <v>3967722</v>
      </c>
      <c r="G8" s="953">
        <v>4151779</v>
      </c>
    </row>
    <row r="9" spans="2:10" s="266" customFormat="1" ht="15" customHeight="1">
      <c r="B9" s="405" t="s">
        <v>2560</v>
      </c>
      <c r="C9" s="911" t="s">
        <v>829</v>
      </c>
      <c r="D9" s="911" t="s">
        <v>829</v>
      </c>
      <c r="E9" s="911" t="s">
        <v>2252</v>
      </c>
      <c r="F9" s="911" t="s">
        <v>2252</v>
      </c>
      <c r="G9" s="955" t="s">
        <v>2252</v>
      </c>
    </row>
    <row r="10" spans="2:10" s="266" customFormat="1" ht="15" customHeight="1">
      <c r="B10" s="405" t="s">
        <v>2561</v>
      </c>
      <c r="C10" s="1158">
        <v>43777</v>
      </c>
      <c r="D10" s="1158">
        <v>15800</v>
      </c>
      <c r="E10" s="1158">
        <v>16331</v>
      </c>
      <c r="F10" s="1158">
        <v>18535</v>
      </c>
      <c r="G10" s="955">
        <v>11044</v>
      </c>
    </row>
    <row r="11" spans="2:10" s="266" customFormat="1" ht="15" customHeight="1">
      <c r="B11" s="1165" t="s">
        <v>2590</v>
      </c>
      <c r="C11" s="911" t="s">
        <v>829</v>
      </c>
      <c r="D11" s="911" t="s">
        <v>829</v>
      </c>
      <c r="E11" s="911" t="s">
        <v>829</v>
      </c>
      <c r="F11" s="911" t="s">
        <v>829</v>
      </c>
      <c r="G11" s="955" t="s">
        <v>829</v>
      </c>
    </row>
    <row r="12" spans="2:10" s="266" customFormat="1" ht="15" customHeight="1">
      <c r="B12" s="405" t="s">
        <v>2563</v>
      </c>
      <c r="C12" s="1158">
        <v>2271171</v>
      </c>
      <c r="D12" s="1158">
        <v>2385763</v>
      </c>
      <c r="E12" s="1158">
        <v>2420060</v>
      </c>
      <c r="F12" s="1158">
        <v>2538014</v>
      </c>
      <c r="G12" s="955">
        <v>2434015</v>
      </c>
    </row>
    <row r="13" spans="2:10" s="266" customFormat="1" ht="15" customHeight="1">
      <c r="B13" s="405"/>
      <c r="C13" s="1158"/>
      <c r="D13" s="1158"/>
      <c r="E13" s="1158"/>
      <c r="F13" s="1158"/>
      <c r="G13" s="955"/>
    </row>
    <row r="14" spans="2:10" s="266" customFormat="1" ht="15" customHeight="1">
      <c r="B14" s="405" t="s">
        <v>2564</v>
      </c>
      <c r="C14" s="1158" t="s">
        <v>2252</v>
      </c>
      <c r="D14" s="1158" t="s">
        <v>2252</v>
      </c>
      <c r="E14" s="911" t="s">
        <v>2252</v>
      </c>
      <c r="F14" s="911" t="s">
        <v>2252</v>
      </c>
      <c r="G14" s="1152" t="s">
        <v>2252</v>
      </c>
    </row>
    <row r="15" spans="2:10" s="266" customFormat="1" ht="15" customHeight="1">
      <c r="B15" s="405" t="s">
        <v>2565</v>
      </c>
      <c r="C15" s="1158">
        <v>48660</v>
      </c>
      <c r="D15" s="1158">
        <v>41017</v>
      </c>
      <c r="E15" s="1158">
        <v>45301</v>
      </c>
      <c r="F15" s="1158">
        <v>45398</v>
      </c>
      <c r="G15" s="955">
        <v>44640</v>
      </c>
    </row>
    <row r="16" spans="2:10" s="266" customFormat="1" ht="15" customHeight="1">
      <c r="B16" s="405" t="s">
        <v>2566</v>
      </c>
      <c r="C16" s="1158">
        <v>2026050</v>
      </c>
      <c r="D16" s="1158">
        <v>1720516</v>
      </c>
      <c r="E16" s="1158">
        <v>1830533</v>
      </c>
      <c r="F16" s="1158">
        <v>1974803</v>
      </c>
      <c r="G16" s="953">
        <v>1902755</v>
      </c>
    </row>
    <row r="17" spans="2:8" s="266" customFormat="1" ht="15" customHeight="1">
      <c r="B17" s="405" t="s">
        <v>2567</v>
      </c>
      <c r="C17" s="911" t="s">
        <v>829</v>
      </c>
      <c r="D17" s="911" t="s">
        <v>829</v>
      </c>
      <c r="E17" s="911" t="s">
        <v>829</v>
      </c>
      <c r="F17" s="911" t="s">
        <v>829</v>
      </c>
      <c r="G17" s="955" t="s">
        <v>829</v>
      </c>
    </row>
    <row r="18" spans="2:8" s="266" customFormat="1" ht="15" customHeight="1">
      <c r="B18" s="1165" t="s">
        <v>2591</v>
      </c>
      <c r="C18" s="1158">
        <v>659196</v>
      </c>
      <c r="D18" s="1158">
        <v>189991</v>
      </c>
      <c r="E18" s="1158">
        <v>189718</v>
      </c>
      <c r="F18" s="1158">
        <v>180411</v>
      </c>
      <c r="G18" s="955">
        <v>184160</v>
      </c>
      <c r="H18" s="1130"/>
    </row>
    <row r="19" spans="2:8" s="266" customFormat="1" ht="15" customHeight="1">
      <c r="B19" s="1165"/>
      <c r="C19" s="1158"/>
      <c r="D19" s="1158"/>
      <c r="E19" s="1158"/>
      <c r="F19" s="1158"/>
      <c r="G19" s="955"/>
      <c r="H19" s="1130"/>
    </row>
    <row r="20" spans="2:8" s="266" customFormat="1" ht="15" customHeight="1">
      <c r="B20" s="405" t="s">
        <v>2569</v>
      </c>
      <c r="C20" s="1158" t="s">
        <v>2252</v>
      </c>
      <c r="D20" s="1158" t="s">
        <v>2252</v>
      </c>
      <c r="E20" s="1158" t="s">
        <v>2252</v>
      </c>
      <c r="F20" s="1158" t="s">
        <v>2252</v>
      </c>
      <c r="G20" s="1152" t="s">
        <v>2252</v>
      </c>
      <c r="H20" s="1130"/>
    </row>
    <row r="21" spans="2:8" s="266" customFormat="1" ht="15" customHeight="1">
      <c r="B21" s="405" t="s">
        <v>2570</v>
      </c>
      <c r="C21" s="911" t="s">
        <v>2252</v>
      </c>
      <c r="D21" s="1158" t="s">
        <v>829</v>
      </c>
      <c r="E21" s="911" t="s">
        <v>829</v>
      </c>
      <c r="F21" s="911" t="s">
        <v>829</v>
      </c>
      <c r="G21" s="1152" t="s">
        <v>829</v>
      </c>
      <c r="H21" s="1130"/>
    </row>
    <row r="22" spans="2:8" s="266" customFormat="1" ht="15" customHeight="1">
      <c r="B22" s="405" t="s">
        <v>2571</v>
      </c>
      <c r="C22" s="1158">
        <v>269416</v>
      </c>
      <c r="D22" s="1158">
        <v>314926</v>
      </c>
      <c r="E22" s="1158">
        <v>357614</v>
      </c>
      <c r="F22" s="1158">
        <v>354227</v>
      </c>
      <c r="G22" s="955">
        <v>375646</v>
      </c>
      <c r="H22" s="1130"/>
    </row>
    <row r="23" spans="2:8" s="266" customFormat="1" ht="15" customHeight="1">
      <c r="B23" s="405" t="s">
        <v>2592</v>
      </c>
      <c r="C23" s="1158">
        <v>1684632</v>
      </c>
      <c r="D23" s="1158">
        <v>1513826</v>
      </c>
      <c r="E23" s="1158">
        <v>1556323</v>
      </c>
      <c r="F23" s="1158">
        <v>1593129</v>
      </c>
      <c r="G23" s="953">
        <v>1526690</v>
      </c>
      <c r="H23" s="1130"/>
    </row>
    <row r="24" spans="2:8" s="266" customFormat="1" ht="15" customHeight="1">
      <c r="B24" s="405" t="s">
        <v>2573</v>
      </c>
      <c r="C24" s="1158" t="s">
        <v>2252</v>
      </c>
      <c r="D24" s="1158" t="s">
        <v>2252</v>
      </c>
      <c r="E24" s="1158" t="s">
        <v>2252</v>
      </c>
      <c r="F24" s="1158" t="s">
        <v>829</v>
      </c>
      <c r="G24" s="1152" t="s">
        <v>829</v>
      </c>
      <c r="H24" s="1130"/>
    </row>
    <row r="25" spans="2:8" s="266" customFormat="1" ht="15" customHeight="1">
      <c r="B25" s="405"/>
      <c r="C25" s="1158"/>
      <c r="D25" s="1158"/>
      <c r="E25" s="1158"/>
      <c r="F25" s="1158"/>
      <c r="G25" s="1152"/>
      <c r="H25" s="1130"/>
    </row>
    <row r="26" spans="2:8" s="266" customFormat="1" ht="15" customHeight="1">
      <c r="B26" s="405" t="s">
        <v>2574</v>
      </c>
      <c r="C26" s="1158">
        <v>1953643</v>
      </c>
      <c r="D26" s="1158">
        <v>2095097</v>
      </c>
      <c r="E26" s="1158">
        <v>2095929</v>
      </c>
      <c r="F26" s="1158">
        <v>2260071</v>
      </c>
      <c r="G26" s="955">
        <v>2213969</v>
      </c>
      <c r="H26" s="1130"/>
    </row>
    <row r="27" spans="2:8" s="266" customFormat="1" ht="15" customHeight="1">
      <c r="B27" s="405" t="s">
        <v>1940</v>
      </c>
      <c r="C27" s="1158">
        <v>799697</v>
      </c>
      <c r="D27" s="1158">
        <v>796150</v>
      </c>
      <c r="E27" s="1158">
        <v>846552</v>
      </c>
      <c r="F27" s="1158">
        <v>815974</v>
      </c>
      <c r="G27" s="953">
        <v>841814</v>
      </c>
      <c r="H27" s="1130"/>
    </row>
    <row r="28" spans="2:8" s="266" customFormat="1" ht="15" customHeight="1">
      <c r="B28" s="405" t="s">
        <v>2575</v>
      </c>
      <c r="C28" s="1158">
        <v>4160439</v>
      </c>
      <c r="D28" s="1158">
        <v>1512901</v>
      </c>
      <c r="E28" s="1158">
        <v>7706063</v>
      </c>
      <c r="F28" s="1158">
        <v>12118241</v>
      </c>
      <c r="G28" s="955">
        <v>9804824</v>
      </c>
      <c r="H28" s="1130"/>
    </row>
    <row r="29" spans="2:8" s="266" customFormat="1" ht="15" customHeight="1">
      <c r="B29" s="405" t="s">
        <v>2576</v>
      </c>
      <c r="C29" s="1158">
        <v>467374</v>
      </c>
      <c r="D29" s="1158">
        <v>558418</v>
      </c>
      <c r="E29" s="1158">
        <v>689729</v>
      </c>
      <c r="F29" s="1158">
        <v>460339</v>
      </c>
      <c r="G29" s="953">
        <v>541135</v>
      </c>
      <c r="H29" s="1130"/>
    </row>
    <row r="30" spans="2:8" s="266" customFormat="1" ht="15" customHeight="1">
      <c r="B30" s="1165" t="s">
        <v>1943</v>
      </c>
      <c r="C30" s="1158" t="s">
        <v>2252</v>
      </c>
      <c r="D30" s="1158" t="s">
        <v>2252</v>
      </c>
      <c r="E30" s="1158" t="s">
        <v>2252</v>
      </c>
      <c r="F30" s="1158" t="s">
        <v>2252</v>
      </c>
      <c r="G30" s="1152" t="s">
        <v>2252</v>
      </c>
      <c r="H30" s="1130"/>
    </row>
    <row r="31" spans="2:8" s="266" customFormat="1" ht="15" customHeight="1">
      <c r="B31" s="1165"/>
      <c r="C31" s="1158"/>
      <c r="D31" s="1158"/>
      <c r="E31" s="1158"/>
      <c r="F31" s="1158"/>
      <c r="G31" s="1152"/>
      <c r="H31" s="1130"/>
    </row>
    <row r="32" spans="2:8" s="266" customFormat="1" ht="15" customHeight="1">
      <c r="B32" s="405" t="s">
        <v>2578</v>
      </c>
      <c r="C32" s="1158">
        <v>874562</v>
      </c>
      <c r="D32" s="1158">
        <v>1196907</v>
      </c>
      <c r="E32" s="1158">
        <v>2158048</v>
      </c>
      <c r="F32" s="1158">
        <v>920285</v>
      </c>
      <c r="G32" s="953">
        <v>867319</v>
      </c>
      <c r="H32" s="1130"/>
    </row>
    <row r="33" spans="2:12" s="266" customFormat="1" ht="15" customHeight="1">
      <c r="B33" s="405" t="s">
        <v>1945</v>
      </c>
      <c r="C33" s="1158" t="s">
        <v>2252</v>
      </c>
      <c r="D33" s="1158" t="s">
        <v>829</v>
      </c>
      <c r="E33" s="911" t="s">
        <v>829</v>
      </c>
      <c r="F33" s="911" t="s">
        <v>829</v>
      </c>
      <c r="G33" s="1152" t="s">
        <v>829</v>
      </c>
      <c r="H33" s="1130"/>
    </row>
    <row r="34" spans="2:12" s="266" customFormat="1" ht="15" customHeight="1">
      <c r="B34" s="405" t="s">
        <v>2579</v>
      </c>
      <c r="C34" s="1158">
        <v>31136278</v>
      </c>
      <c r="D34" s="1158">
        <v>34548661</v>
      </c>
      <c r="E34" s="1158">
        <v>46537754</v>
      </c>
      <c r="F34" s="1158">
        <v>45581102</v>
      </c>
      <c r="G34" s="955">
        <v>37628635</v>
      </c>
      <c r="H34" s="1130"/>
    </row>
    <row r="35" spans="2:12" s="266" customFormat="1" ht="15" customHeight="1">
      <c r="B35" s="412" t="s">
        <v>2580</v>
      </c>
      <c r="C35" s="1069">
        <v>230923</v>
      </c>
      <c r="D35" s="1069">
        <v>596781</v>
      </c>
      <c r="E35" s="1069">
        <v>789152</v>
      </c>
      <c r="F35" s="1069">
        <v>717514</v>
      </c>
      <c r="G35" s="1166">
        <v>749647</v>
      </c>
      <c r="H35" s="1130"/>
    </row>
    <row r="36" spans="2:12">
      <c r="H36" s="1167"/>
      <c r="I36" s="1167"/>
      <c r="J36" s="716"/>
      <c r="K36" s="716"/>
      <c r="L36" s="716"/>
    </row>
    <row r="37" spans="2:12" ht="13.5" customHeight="1">
      <c r="B37" s="962" t="s">
        <v>2581</v>
      </c>
    </row>
    <row r="38" spans="2:12">
      <c r="B38" s="3344"/>
      <c r="C38" s="3345"/>
      <c r="D38" s="3345"/>
      <c r="E38" s="3345"/>
      <c r="F38" s="3345"/>
      <c r="G38" s="3345"/>
    </row>
    <row r="39" spans="2:12">
      <c r="B39" s="351"/>
    </row>
    <row r="42" spans="2:12">
      <c r="H42" s="296"/>
    </row>
  </sheetData>
  <mergeCells count="3">
    <mergeCell ref="B1:D1"/>
    <mergeCell ref="B4:B5"/>
    <mergeCell ref="B38:G38"/>
  </mergeCells>
  <phoneticPr fontId="3"/>
  <pageMargins left="0.39370078740157483" right="0.15748031496062992" top="0.98425196850393704" bottom="0.39370078740157483" header="0.51181102362204722" footer="0.51181102362204722"/>
  <pageSetup paperSize="9" scale="8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AAB04-8DFB-4EBE-8B0E-4B0EF9F814D6}">
  <dimension ref="B1:M24"/>
  <sheetViews>
    <sheetView zoomScaleNormal="100" workbookViewId="0"/>
  </sheetViews>
  <sheetFormatPr defaultRowHeight="13.5"/>
  <cols>
    <col min="1" max="1" width="2.125" style="96" customWidth="1"/>
    <col min="2" max="2" width="17.125" style="96" customWidth="1"/>
    <col min="3" max="7" width="15.625" style="96" customWidth="1"/>
    <col min="8" max="8" width="1.5" style="96" customWidth="1"/>
    <col min="9" max="9" width="12.75" style="96" customWidth="1"/>
    <col min="10" max="11" width="12.75" style="96" bestFit="1" customWidth="1"/>
    <col min="12" max="12" width="12.75" style="96" customWidth="1"/>
    <col min="13" max="13" width="12.75" style="96" bestFit="1" customWidth="1"/>
    <col min="14" max="14" width="9" style="96"/>
    <col min="15" max="15" width="12.75" style="96" bestFit="1" customWidth="1"/>
    <col min="16" max="16384" width="9" style="96"/>
  </cols>
  <sheetData>
    <row r="1" spans="2:13" ht="17.25">
      <c r="B1" s="2966" t="s">
        <v>2593</v>
      </c>
      <c r="C1" s="2952"/>
      <c r="D1" s="2952"/>
      <c r="E1" s="2952"/>
      <c r="F1" s="2952"/>
      <c r="G1" s="2952"/>
    </row>
    <row r="2" spans="2:13" s="103" customFormat="1" ht="12"/>
    <row r="3" spans="2:13" s="103" customFormat="1" ht="12">
      <c r="C3" s="741"/>
      <c r="D3" s="741"/>
      <c r="E3" s="741"/>
      <c r="F3" s="741"/>
      <c r="G3" s="741" t="s">
        <v>2594</v>
      </c>
      <c r="H3" s="1141"/>
      <c r="K3" s="1141"/>
      <c r="L3" s="1141"/>
      <c r="M3" s="1141"/>
    </row>
    <row r="4" spans="2:13" ht="16.5" customHeight="1">
      <c r="B4" s="3270" t="s">
        <v>2595</v>
      </c>
      <c r="C4" s="1123" t="s">
        <v>2596</v>
      </c>
      <c r="D4" s="1123" t="s">
        <v>2587</v>
      </c>
      <c r="E4" s="1168" t="s">
        <v>2588</v>
      </c>
      <c r="F4" s="1168" t="s">
        <v>2589</v>
      </c>
      <c r="G4" s="1168" t="s">
        <v>834</v>
      </c>
      <c r="H4" s="621"/>
    </row>
    <row r="5" spans="2:13" ht="16.5" customHeight="1">
      <c r="B5" s="3176"/>
      <c r="C5" s="1079" t="s">
        <v>1295</v>
      </c>
      <c r="D5" s="1079" t="s">
        <v>828</v>
      </c>
      <c r="E5" s="1169" t="s">
        <v>831</v>
      </c>
      <c r="F5" s="1169" t="s">
        <v>833</v>
      </c>
      <c r="G5" s="1169" t="s">
        <v>2597</v>
      </c>
      <c r="H5" s="621"/>
    </row>
    <row r="6" spans="2:13" s="250" customFormat="1" ht="16.5" customHeight="1">
      <c r="B6" s="1170" t="s">
        <v>231</v>
      </c>
      <c r="C6" s="813">
        <v>52517975</v>
      </c>
      <c r="D6" s="813">
        <v>51771357</v>
      </c>
      <c r="E6" s="813">
        <v>72352244</v>
      </c>
      <c r="F6" s="813">
        <v>74456469</v>
      </c>
      <c r="G6" s="1171">
        <v>64013011</v>
      </c>
      <c r="H6" s="1080"/>
    </row>
    <row r="7" spans="2:13" s="250" customFormat="1" ht="16.5" customHeight="1">
      <c r="B7" s="1172"/>
      <c r="C7" s="797"/>
      <c r="D7" s="797"/>
      <c r="E7" s="797"/>
      <c r="F7" s="797"/>
      <c r="G7" s="797"/>
      <c r="H7" s="1080"/>
    </row>
    <row r="8" spans="2:13" ht="16.5" customHeight="1">
      <c r="B8" s="865" t="s">
        <v>1760</v>
      </c>
      <c r="C8" s="715" t="s">
        <v>1473</v>
      </c>
      <c r="D8" s="802">
        <v>1117891</v>
      </c>
      <c r="E8" s="715">
        <v>1948507</v>
      </c>
      <c r="F8" s="715">
        <v>2191048</v>
      </c>
      <c r="G8" s="1173">
        <v>2263774</v>
      </c>
      <c r="H8" s="621"/>
    </row>
    <row r="9" spans="2:13" ht="16.5" customHeight="1">
      <c r="B9" s="865" t="s">
        <v>1761</v>
      </c>
      <c r="C9" s="715" t="s">
        <v>1473</v>
      </c>
      <c r="D9" s="802">
        <v>40559774</v>
      </c>
      <c r="E9" s="715">
        <v>53121608</v>
      </c>
      <c r="F9" s="715">
        <v>52473972</v>
      </c>
      <c r="G9" s="1173">
        <v>44814389</v>
      </c>
      <c r="H9" s="621"/>
    </row>
    <row r="10" spans="2:13" ht="16.5" customHeight="1">
      <c r="B10" s="865" t="s">
        <v>1762</v>
      </c>
      <c r="C10" s="715" t="s">
        <v>1473</v>
      </c>
      <c r="D10" s="802">
        <v>486400</v>
      </c>
      <c r="E10" s="715">
        <v>341116</v>
      </c>
      <c r="F10" s="715">
        <v>399976</v>
      </c>
      <c r="G10" s="1173">
        <v>263503</v>
      </c>
      <c r="H10" s="621"/>
    </row>
    <row r="11" spans="2:13" ht="16.5" customHeight="1">
      <c r="B11" s="865" t="s">
        <v>1763</v>
      </c>
      <c r="C11" s="715" t="s">
        <v>1473</v>
      </c>
      <c r="D11" s="802" t="s">
        <v>2252</v>
      </c>
      <c r="E11" s="802" t="s">
        <v>2252</v>
      </c>
      <c r="F11" s="802" t="s">
        <v>2252</v>
      </c>
      <c r="G11" s="802" t="s">
        <v>2252</v>
      </c>
      <c r="H11" s="621"/>
    </row>
    <row r="12" spans="2:13" ht="16.5" customHeight="1">
      <c r="B12" s="865" t="s">
        <v>1764</v>
      </c>
      <c r="C12" s="715" t="s">
        <v>1473</v>
      </c>
      <c r="D12" s="802">
        <v>999487</v>
      </c>
      <c r="E12" s="715">
        <v>1043739</v>
      </c>
      <c r="F12" s="715">
        <v>1058228</v>
      </c>
      <c r="G12" s="1173">
        <v>1146677</v>
      </c>
      <c r="H12" s="621"/>
    </row>
    <row r="13" spans="2:13" ht="16.5" customHeight="1">
      <c r="B13" s="865"/>
      <c r="C13" s="715"/>
      <c r="D13" s="723"/>
      <c r="E13" s="715"/>
      <c r="F13" s="715"/>
      <c r="G13" s="1173"/>
      <c r="H13" s="621"/>
    </row>
    <row r="14" spans="2:13" ht="16.5" customHeight="1">
      <c r="B14" s="865" t="s">
        <v>1765</v>
      </c>
      <c r="C14" s="715" t="s">
        <v>1473</v>
      </c>
      <c r="D14" s="802">
        <v>1136326</v>
      </c>
      <c r="E14" s="715">
        <v>1202811</v>
      </c>
      <c r="F14" s="715">
        <v>1200924</v>
      </c>
      <c r="G14" s="1173">
        <v>1121500</v>
      </c>
      <c r="H14" s="621"/>
    </row>
    <row r="15" spans="2:13" ht="16.5" customHeight="1">
      <c r="B15" s="865" t="s">
        <v>1766</v>
      </c>
      <c r="C15" s="715" t="s">
        <v>1473</v>
      </c>
      <c r="D15" s="802" t="s">
        <v>2252</v>
      </c>
      <c r="E15" s="802">
        <v>49823</v>
      </c>
      <c r="F15" s="715" t="s">
        <v>2252</v>
      </c>
      <c r="G15" s="802" t="s">
        <v>2252</v>
      </c>
      <c r="H15" s="621"/>
    </row>
    <row r="16" spans="2:13" ht="16.5" customHeight="1">
      <c r="B16" s="865" t="s">
        <v>148</v>
      </c>
      <c r="C16" s="715" t="s">
        <v>1473</v>
      </c>
      <c r="D16" s="802">
        <v>7197070</v>
      </c>
      <c r="E16" s="802">
        <v>14404447</v>
      </c>
      <c r="F16" s="715">
        <v>16836440</v>
      </c>
      <c r="G16" s="1173">
        <v>14131369</v>
      </c>
      <c r="H16" s="621"/>
    </row>
    <row r="17" spans="2:13" ht="16.5" customHeight="1">
      <c r="B17" s="865" t="s">
        <v>1767</v>
      </c>
      <c r="C17" s="715" t="s">
        <v>1473</v>
      </c>
      <c r="D17" s="802" t="s">
        <v>2252</v>
      </c>
      <c r="E17" s="802" t="s">
        <v>2252</v>
      </c>
      <c r="F17" s="802" t="s">
        <v>2252</v>
      </c>
      <c r="G17" s="802" t="s">
        <v>2252</v>
      </c>
      <c r="H17" s="621"/>
    </row>
    <row r="18" spans="2:13" ht="16.5" customHeight="1">
      <c r="B18" s="1174" t="s">
        <v>1768</v>
      </c>
      <c r="C18" s="720" t="s">
        <v>1473</v>
      </c>
      <c r="D18" s="807">
        <v>202814</v>
      </c>
      <c r="E18" s="720">
        <v>226471</v>
      </c>
      <c r="F18" s="720">
        <v>231935</v>
      </c>
      <c r="G18" s="1175">
        <v>211753</v>
      </c>
      <c r="H18" s="621"/>
    </row>
    <row r="19" spans="2:13" s="103" customFormat="1" ht="16.5" customHeight="1">
      <c r="J19" s="1176"/>
      <c r="K19" s="1176"/>
      <c r="L19" s="1176"/>
      <c r="M19" s="1176"/>
    </row>
    <row r="20" spans="2:13" s="103" customFormat="1" ht="13.5" customHeight="1">
      <c r="B20" s="359" t="s">
        <v>2581</v>
      </c>
      <c r="C20" s="627"/>
      <c r="D20" s="627"/>
      <c r="E20" s="627"/>
      <c r="F20" s="627"/>
      <c r="G20" s="627"/>
      <c r="H20" s="627"/>
      <c r="I20" s="627"/>
      <c r="J20" s="627"/>
      <c r="K20" s="627"/>
      <c r="L20" s="627"/>
      <c r="M20" s="627"/>
    </row>
    <row r="21" spans="2:13" ht="15" customHeight="1">
      <c r="B21" s="3366" t="s">
        <v>2598</v>
      </c>
      <c r="C21" s="3345"/>
      <c r="D21" s="3345"/>
      <c r="E21" s="3345"/>
      <c r="F21" s="3345"/>
      <c r="G21" s="3345"/>
    </row>
    <row r="22" spans="2:13" ht="15" customHeight="1">
      <c r="B22" s="3366" t="s">
        <v>2599</v>
      </c>
      <c r="C22" s="3345"/>
      <c r="D22" s="3345"/>
      <c r="E22" s="3345"/>
      <c r="F22" s="3345"/>
      <c r="G22" s="3345"/>
    </row>
    <row r="23" spans="2:13" ht="15" customHeight="1">
      <c r="B23" s="751" t="s">
        <v>2600</v>
      </c>
    </row>
    <row r="24" spans="2:13">
      <c r="B24" s="754"/>
    </row>
  </sheetData>
  <mergeCells count="4">
    <mergeCell ref="B1:G1"/>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4B801-C2E8-4815-A486-083010C891C3}">
  <dimension ref="A1:S23"/>
  <sheetViews>
    <sheetView zoomScaleNormal="100" workbookViewId="0"/>
  </sheetViews>
  <sheetFormatPr defaultRowHeight="13.5"/>
  <cols>
    <col min="1" max="1" width="1" style="264" customWidth="1"/>
    <col min="2" max="2" width="12.5" style="264" customWidth="1"/>
    <col min="3" max="3" width="9.5" style="264" customWidth="1"/>
    <col min="4" max="4" width="9.375" style="264" customWidth="1"/>
    <col min="5" max="5" width="11.875" style="264" bestFit="1" customWidth="1"/>
    <col min="6" max="6" width="11.625" style="264" customWidth="1"/>
    <col min="7" max="7" width="11.75" style="264" customWidth="1"/>
    <col min="8" max="8" width="10.375" style="264" customWidth="1"/>
    <col min="9" max="9" width="10.125" style="264" customWidth="1"/>
    <col min="10" max="10" width="10.375" style="264" customWidth="1"/>
    <col min="11" max="11" width="11.75" style="264" customWidth="1"/>
    <col min="12" max="12" width="10.625" style="264" bestFit="1" customWidth="1"/>
    <col min="13" max="13" width="10.25" style="264" customWidth="1"/>
    <col min="14" max="14" width="10.375" style="264" customWidth="1"/>
    <col min="15" max="15" width="12.75" style="264" bestFit="1" customWidth="1"/>
    <col min="16" max="16" width="11.875" style="264" customWidth="1"/>
    <col min="17" max="17" width="11.5" style="264" customWidth="1"/>
    <col min="18" max="18" width="11.25" style="264" customWidth="1"/>
    <col min="19" max="19" width="10.625" style="264" bestFit="1" customWidth="1"/>
    <col min="20" max="16384" width="9" style="264"/>
  </cols>
  <sheetData>
    <row r="1" spans="1:19" ht="17.25">
      <c r="A1" s="1160"/>
      <c r="B1" s="2951" t="s">
        <v>2601</v>
      </c>
      <c r="C1" s="2952"/>
      <c r="D1" s="2952"/>
      <c r="E1" s="2952"/>
      <c r="F1" s="2952"/>
      <c r="G1" s="2952"/>
      <c r="H1" s="2952"/>
      <c r="I1" s="2952"/>
      <c r="J1" s="2952"/>
      <c r="K1" s="3027"/>
      <c r="L1" s="3027"/>
      <c r="M1" s="3027"/>
      <c r="N1" s="3027"/>
      <c r="O1" s="3027"/>
    </row>
    <row r="2" spans="1:19">
      <c r="A2" s="962"/>
      <c r="B2" s="962"/>
    </row>
    <row r="3" spans="1:19" ht="16.5" customHeight="1">
      <c r="A3" s="962"/>
      <c r="B3" s="962"/>
      <c r="Q3" s="1177"/>
      <c r="R3" s="1177"/>
      <c r="S3" s="397" t="s">
        <v>2602</v>
      </c>
    </row>
    <row r="4" spans="1:19" ht="16.5" customHeight="1">
      <c r="B4" s="3367" t="s">
        <v>2603</v>
      </c>
      <c r="C4" s="3233" t="s">
        <v>2604</v>
      </c>
      <c r="D4" s="3233" t="s">
        <v>2605</v>
      </c>
      <c r="E4" s="3233" t="s">
        <v>2606</v>
      </c>
      <c r="F4" s="3233" t="s">
        <v>2607</v>
      </c>
      <c r="G4" s="3009" t="s">
        <v>2608</v>
      </c>
      <c r="H4" s="3009"/>
      <c r="I4" s="3009"/>
      <c r="J4" s="3009"/>
      <c r="K4" s="2955" t="s">
        <v>2609</v>
      </c>
      <c r="L4" s="3009"/>
      <c r="M4" s="3009"/>
      <c r="N4" s="3009"/>
      <c r="O4" s="1178" t="s">
        <v>2610</v>
      </c>
      <c r="P4" s="3233" t="s">
        <v>2611</v>
      </c>
      <c r="Q4" s="316" t="s">
        <v>2612</v>
      </c>
      <c r="R4" s="316" t="s">
        <v>2613</v>
      </c>
      <c r="S4" s="265" t="s">
        <v>2614</v>
      </c>
    </row>
    <row r="5" spans="1:19" ht="16.5" customHeight="1">
      <c r="B5" s="3368"/>
      <c r="C5" s="3050"/>
      <c r="D5" s="3050"/>
      <c r="E5" s="3050"/>
      <c r="F5" s="3050"/>
      <c r="G5" s="3050" t="s">
        <v>2615</v>
      </c>
      <c r="H5" s="3050" t="s">
        <v>2616</v>
      </c>
      <c r="I5" s="889" t="s">
        <v>2617</v>
      </c>
      <c r="J5" s="889" t="s">
        <v>2618</v>
      </c>
      <c r="K5" s="3223" t="s">
        <v>2615</v>
      </c>
      <c r="L5" s="3050" t="s">
        <v>2616</v>
      </c>
      <c r="M5" s="889" t="s">
        <v>2617</v>
      </c>
      <c r="N5" s="889" t="s">
        <v>2618</v>
      </c>
      <c r="O5" s="889" t="s">
        <v>2619</v>
      </c>
      <c r="P5" s="3050"/>
      <c r="Q5" s="889" t="s">
        <v>2620</v>
      </c>
      <c r="R5" s="889" t="s">
        <v>2620</v>
      </c>
      <c r="S5" s="1179" t="s">
        <v>2621</v>
      </c>
    </row>
    <row r="6" spans="1:19" ht="18.75" customHeight="1">
      <c r="B6" s="3014"/>
      <c r="C6" s="3035"/>
      <c r="D6" s="3035"/>
      <c r="E6" s="3035"/>
      <c r="F6" s="3035"/>
      <c r="G6" s="3035"/>
      <c r="H6" s="3035"/>
      <c r="I6" s="318" t="s">
        <v>2622</v>
      </c>
      <c r="J6" s="318" t="s">
        <v>2623</v>
      </c>
      <c r="K6" s="3015"/>
      <c r="L6" s="3035"/>
      <c r="M6" s="318" t="s">
        <v>2622</v>
      </c>
      <c r="N6" s="318" t="s">
        <v>2624</v>
      </c>
      <c r="O6" s="318" t="s">
        <v>2625</v>
      </c>
      <c r="P6" s="3035"/>
      <c r="Q6" s="318" t="s">
        <v>2625</v>
      </c>
      <c r="R6" s="318" t="s">
        <v>2625</v>
      </c>
      <c r="S6" s="1180" t="s">
        <v>2626</v>
      </c>
    </row>
    <row r="7" spans="1:19" s="266" customFormat="1" ht="18" customHeight="1">
      <c r="A7" s="1181"/>
      <c r="B7" s="1164" t="s">
        <v>252</v>
      </c>
      <c r="C7" s="1064">
        <v>187</v>
      </c>
      <c r="D7" s="1182">
        <v>13124</v>
      </c>
      <c r="E7" s="1182">
        <v>6397153</v>
      </c>
      <c r="F7" s="1182">
        <v>49930456</v>
      </c>
      <c r="G7" s="1182">
        <v>9278632</v>
      </c>
      <c r="H7" s="1182">
        <v>4425681</v>
      </c>
      <c r="I7" s="1182">
        <v>3131107</v>
      </c>
      <c r="J7" s="1183">
        <v>1721844</v>
      </c>
      <c r="K7" s="1182">
        <v>9645027</v>
      </c>
      <c r="L7" s="1182">
        <v>4677333</v>
      </c>
      <c r="M7" s="1182">
        <v>3169735</v>
      </c>
      <c r="N7" s="1182">
        <v>1797959</v>
      </c>
      <c r="O7" s="1182">
        <v>64013011</v>
      </c>
      <c r="P7" s="1182">
        <v>62973073</v>
      </c>
      <c r="Q7" s="1182">
        <v>12325052</v>
      </c>
      <c r="R7" s="1182">
        <v>13248408</v>
      </c>
      <c r="S7" s="1184">
        <v>1213636</v>
      </c>
    </row>
    <row r="8" spans="1:19" s="266" customFormat="1" ht="18" customHeight="1">
      <c r="A8" s="1181"/>
      <c r="B8" s="1164"/>
      <c r="C8" s="1185"/>
      <c r="D8" s="1186"/>
      <c r="E8" s="1186"/>
      <c r="F8" s="1186"/>
      <c r="G8" s="1186"/>
      <c r="H8" s="1186"/>
      <c r="I8" s="1186"/>
      <c r="J8" s="1186"/>
      <c r="K8" s="1186"/>
      <c r="L8" s="1186"/>
      <c r="M8" s="1186"/>
      <c r="N8" s="1186"/>
      <c r="O8" s="1186"/>
      <c r="P8" s="1186"/>
      <c r="Q8" s="1186"/>
      <c r="R8" s="1186"/>
      <c r="S8" s="1187"/>
    </row>
    <row r="9" spans="1:19" s="266" customFormat="1" ht="18" customHeight="1">
      <c r="B9" s="405" t="s">
        <v>1760</v>
      </c>
      <c r="C9" s="1188">
        <v>20</v>
      </c>
      <c r="D9" s="1189">
        <v>558</v>
      </c>
      <c r="E9" s="1189">
        <v>206468</v>
      </c>
      <c r="F9" s="1189">
        <v>1701018</v>
      </c>
      <c r="G9" s="1189">
        <v>57834</v>
      </c>
      <c r="H9" s="1189">
        <v>41308</v>
      </c>
      <c r="I9" s="1189">
        <v>10359</v>
      </c>
      <c r="J9" s="1189">
        <v>6167</v>
      </c>
      <c r="K9" s="1189">
        <v>63570</v>
      </c>
      <c r="L9" s="1189">
        <v>46919</v>
      </c>
      <c r="M9" s="1189">
        <v>8828</v>
      </c>
      <c r="N9" s="1189">
        <v>7823</v>
      </c>
      <c r="O9" s="1189">
        <v>2263774</v>
      </c>
      <c r="P9" s="1189">
        <v>2262269</v>
      </c>
      <c r="Q9" s="1189">
        <v>508768</v>
      </c>
      <c r="R9" s="1189">
        <v>522158</v>
      </c>
      <c r="S9" s="1190">
        <v>17470</v>
      </c>
    </row>
    <row r="10" spans="1:19" s="266" customFormat="1" ht="18" customHeight="1">
      <c r="B10" s="405" t="s">
        <v>1761</v>
      </c>
      <c r="C10" s="1188">
        <v>45</v>
      </c>
      <c r="D10" s="1189">
        <v>8257</v>
      </c>
      <c r="E10" s="1189">
        <v>4474902</v>
      </c>
      <c r="F10" s="1189">
        <v>35706823</v>
      </c>
      <c r="G10" s="1189">
        <v>3330253</v>
      </c>
      <c r="H10" s="1189">
        <v>854130</v>
      </c>
      <c r="I10" s="1189">
        <v>993222</v>
      </c>
      <c r="J10" s="1189">
        <v>1482901</v>
      </c>
      <c r="K10" s="1189">
        <v>3327348</v>
      </c>
      <c r="L10" s="1189">
        <v>787825</v>
      </c>
      <c r="M10" s="1189">
        <v>967246</v>
      </c>
      <c r="N10" s="1189">
        <v>1572277</v>
      </c>
      <c r="O10" s="1189">
        <v>44814389</v>
      </c>
      <c r="P10" s="1189">
        <v>43483489</v>
      </c>
      <c r="Q10" s="1189">
        <v>7657827</v>
      </c>
      <c r="R10" s="1189">
        <v>8615170</v>
      </c>
      <c r="S10" s="1190">
        <v>865062</v>
      </c>
    </row>
    <row r="11" spans="1:19" s="266" customFormat="1" ht="18" customHeight="1">
      <c r="B11" s="405" t="s">
        <v>1762</v>
      </c>
      <c r="C11" s="1188">
        <v>5</v>
      </c>
      <c r="D11" s="1189">
        <v>69</v>
      </c>
      <c r="E11" s="1189">
        <v>20676</v>
      </c>
      <c r="F11" s="1189">
        <v>188214</v>
      </c>
      <c r="G11" s="1191" t="s">
        <v>846</v>
      </c>
      <c r="H11" s="1191" t="s">
        <v>846</v>
      </c>
      <c r="I11" s="1191" t="s">
        <v>846</v>
      </c>
      <c r="J11" s="1191" t="s">
        <v>846</v>
      </c>
      <c r="K11" s="1191" t="s">
        <v>846</v>
      </c>
      <c r="L11" s="1191" t="s">
        <v>846</v>
      </c>
      <c r="M11" s="1191" t="s">
        <v>846</v>
      </c>
      <c r="N11" s="1191" t="s">
        <v>846</v>
      </c>
      <c r="O11" s="1189">
        <v>263503</v>
      </c>
      <c r="P11" s="1189">
        <v>263486</v>
      </c>
      <c r="Q11" s="1189">
        <v>69394</v>
      </c>
      <c r="R11" s="1189">
        <v>69394</v>
      </c>
      <c r="S11" s="1190" t="s">
        <v>846</v>
      </c>
    </row>
    <row r="12" spans="1:19" s="266" customFormat="1" ht="18" customHeight="1">
      <c r="B12" s="405" t="s">
        <v>1763</v>
      </c>
      <c r="C12" s="1188">
        <v>1</v>
      </c>
      <c r="D12" s="1189">
        <v>4</v>
      </c>
      <c r="E12" s="1191" t="s">
        <v>2252</v>
      </c>
      <c r="F12" s="1191" t="s">
        <v>2252</v>
      </c>
      <c r="G12" s="1191" t="s">
        <v>846</v>
      </c>
      <c r="H12" s="1191" t="s">
        <v>846</v>
      </c>
      <c r="I12" s="1191" t="s">
        <v>846</v>
      </c>
      <c r="J12" s="1191" t="s">
        <v>846</v>
      </c>
      <c r="K12" s="1191" t="s">
        <v>846</v>
      </c>
      <c r="L12" s="1191" t="s">
        <v>846</v>
      </c>
      <c r="M12" s="1191" t="s">
        <v>846</v>
      </c>
      <c r="N12" s="1191" t="s">
        <v>846</v>
      </c>
      <c r="O12" s="1191" t="s">
        <v>2252</v>
      </c>
      <c r="P12" s="1191" t="s">
        <v>2252</v>
      </c>
      <c r="Q12" s="1191" t="s">
        <v>2252</v>
      </c>
      <c r="R12" s="1191" t="s">
        <v>2252</v>
      </c>
      <c r="S12" s="1192" t="s">
        <v>846</v>
      </c>
    </row>
    <row r="13" spans="1:19" s="266" customFormat="1" ht="18" customHeight="1">
      <c r="B13" s="405" t="s">
        <v>1764</v>
      </c>
      <c r="C13" s="1188">
        <v>15</v>
      </c>
      <c r="D13" s="1189">
        <v>496</v>
      </c>
      <c r="E13" s="1189">
        <v>136969</v>
      </c>
      <c r="F13" s="1189">
        <v>725598</v>
      </c>
      <c r="G13" s="1191" t="s">
        <v>2252</v>
      </c>
      <c r="H13" s="1191" t="s">
        <v>2252</v>
      </c>
      <c r="I13" s="1191" t="s">
        <v>2252</v>
      </c>
      <c r="J13" s="1191" t="s">
        <v>2252</v>
      </c>
      <c r="K13" s="1191" t="s">
        <v>2252</v>
      </c>
      <c r="L13" s="1191" t="s">
        <v>2252</v>
      </c>
      <c r="M13" s="1191" t="s">
        <v>2252</v>
      </c>
      <c r="N13" s="1191" t="s">
        <v>2252</v>
      </c>
      <c r="O13" s="1189">
        <v>1146677</v>
      </c>
      <c r="P13" s="1189">
        <v>1138661</v>
      </c>
      <c r="Q13" s="1189">
        <v>378321</v>
      </c>
      <c r="R13" s="1189">
        <v>390772</v>
      </c>
      <c r="S13" s="1192" t="s">
        <v>2252</v>
      </c>
    </row>
    <row r="14" spans="1:19" s="266" customFormat="1" ht="18" customHeight="1">
      <c r="B14" s="405"/>
      <c r="C14" s="952"/>
      <c r="D14" s="829"/>
      <c r="E14" s="829"/>
      <c r="F14" s="829"/>
      <c r="G14" s="829"/>
      <c r="H14" s="829"/>
      <c r="I14" s="829"/>
      <c r="J14" s="829"/>
      <c r="K14" s="829"/>
      <c r="L14" s="829"/>
      <c r="M14" s="829"/>
      <c r="N14" s="829"/>
      <c r="O14" s="829"/>
      <c r="P14" s="829"/>
      <c r="Q14" s="829"/>
      <c r="R14" s="829"/>
      <c r="S14" s="953"/>
    </row>
    <row r="15" spans="1:19" s="266" customFormat="1" ht="18" customHeight="1">
      <c r="B15" s="405" t="s">
        <v>1765</v>
      </c>
      <c r="C15" s="1188">
        <v>9</v>
      </c>
      <c r="D15" s="1193">
        <v>462</v>
      </c>
      <c r="E15" s="1193">
        <v>248575</v>
      </c>
      <c r="F15" s="1193">
        <v>484155</v>
      </c>
      <c r="G15" s="1191" t="s">
        <v>2252</v>
      </c>
      <c r="H15" s="1191" t="s">
        <v>2252</v>
      </c>
      <c r="I15" s="1191" t="s">
        <v>2252</v>
      </c>
      <c r="J15" s="1191" t="s">
        <v>2252</v>
      </c>
      <c r="K15" s="1191" t="s">
        <v>2252</v>
      </c>
      <c r="L15" s="1191" t="s">
        <v>2252</v>
      </c>
      <c r="M15" s="1191" t="s">
        <v>2252</v>
      </c>
      <c r="N15" s="1191" t="s">
        <v>2252</v>
      </c>
      <c r="O15" s="1193">
        <v>1121500</v>
      </c>
      <c r="P15" s="1193">
        <v>1116646</v>
      </c>
      <c r="Q15" s="1193">
        <v>519210</v>
      </c>
      <c r="R15" s="1193">
        <v>591656</v>
      </c>
      <c r="S15" s="1192" t="s">
        <v>2252</v>
      </c>
    </row>
    <row r="16" spans="1:19" s="266" customFormat="1" ht="18" customHeight="1">
      <c r="B16" s="405" t="s">
        <v>1766</v>
      </c>
      <c r="C16" s="1188">
        <v>3</v>
      </c>
      <c r="D16" s="1189">
        <v>44</v>
      </c>
      <c r="E16" s="1191" t="s">
        <v>2252</v>
      </c>
      <c r="F16" s="1191" t="s">
        <v>2252</v>
      </c>
      <c r="G16" s="1191" t="s">
        <v>846</v>
      </c>
      <c r="H16" s="1191" t="s">
        <v>846</v>
      </c>
      <c r="I16" s="1191" t="s">
        <v>846</v>
      </c>
      <c r="J16" s="1191" t="s">
        <v>846</v>
      </c>
      <c r="K16" s="1191" t="s">
        <v>846</v>
      </c>
      <c r="L16" s="1191" t="s">
        <v>846</v>
      </c>
      <c r="M16" s="1191" t="s">
        <v>846</v>
      </c>
      <c r="N16" s="1191" t="s">
        <v>846</v>
      </c>
      <c r="O16" s="1191" t="s">
        <v>2252</v>
      </c>
      <c r="P16" s="1191" t="s">
        <v>2252</v>
      </c>
      <c r="Q16" s="1191" t="s">
        <v>2252</v>
      </c>
      <c r="R16" s="1191" t="s">
        <v>2252</v>
      </c>
      <c r="S16" s="1192" t="s">
        <v>846</v>
      </c>
    </row>
    <row r="17" spans="2:19" s="266" customFormat="1" ht="18" customHeight="1">
      <c r="B17" s="405" t="s">
        <v>148</v>
      </c>
      <c r="C17" s="1188">
        <v>75</v>
      </c>
      <c r="D17" s="1189">
        <v>3093</v>
      </c>
      <c r="E17" s="1189">
        <v>1252124</v>
      </c>
      <c r="F17" s="1189">
        <v>10971615</v>
      </c>
      <c r="G17" s="1189">
        <v>5811286</v>
      </c>
      <c r="H17" s="1189">
        <v>3509936</v>
      </c>
      <c r="I17" s="1189">
        <v>2113257</v>
      </c>
      <c r="J17" s="1189">
        <v>188093</v>
      </c>
      <c r="K17" s="1189">
        <v>6184049</v>
      </c>
      <c r="L17" s="1189">
        <v>3820750</v>
      </c>
      <c r="M17" s="1189">
        <v>2179330</v>
      </c>
      <c r="N17" s="1189">
        <v>183969</v>
      </c>
      <c r="O17" s="1189">
        <v>14131369</v>
      </c>
      <c r="P17" s="1189">
        <v>14437010</v>
      </c>
      <c r="Q17" s="1189">
        <v>3082025</v>
      </c>
      <c r="R17" s="1189">
        <v>2949751</v>
      </c>
      <c r="S17" s="1190">
        <v>244613</v>
      </c>
    </row>
    <row r="18" spans="2:19" s="266" customFormat="1" ht="18" customHeight="1">
      <c r="B18" s="405" t="s">
        <v>1767</v>
      </c>
      <c r="C18" s="1188">
        <v>1</v>
      </c>
      <c r="D18" s="1191">
        <v>7</v>
      </c>
      <c r="E18" s="1191" t="s">
        <v>2252</v>
      </c>
      <c r="F18" s="1191" t="s">
        <v>2252</v>
      </c>
      <c r="G18" s="1191" t="s">
        <v>846</v>
      </c>
      <c r="H18" s="1191" t="s">
        <v>846</v>
      </c>
      <c r="I18" s="1191" t="s">
        <v>846</v>
      </c>
      <c r="J18" s="1191" t="s">
        <v>846</v>
      </c>
      <c r="K18" s="1191" t="s">
        <v>846</v>
      </c>
      <c r="L18" s="1191" t="s">
        <v>846</v>
      </c>
      <c r="M18" s="1191" t="s">
        <v>846</v>
      </c>
      <c r="N18" s="1191" t="s">
        <v>846</v>
      </c>
      <c r="O18" s="1191" t="s">
        <v>2252</v>
      </c>
      <c r="P18" s="1191" t="s">
        <v>2252</v>
      </c>
      <c r="Q18" s="1191" t="s">
        <v>2252</v>
      </c>
      <c r="R18" s="1191" t="s">
        <v>2252</v>
      </c>
      <c r="S18" s="1192" t="s">
        <v>846</v>
      </c>
    </row>
    <row r="19" spans="2:19" s="266" customFormat="1" ht="18" customHeight="1">
      <c r="B19" s="412" t="s">
        <v>2627</v>
      </c>
      <c r="C19" s="1194">
        <v>13</v>
      </c>
      <c r="D19" s="1195">
        <v>134</v>
      </c>
      <c r="E19" s="1195">
        <v>37235</v>
      </c>
      <c r="F19" s="1195">
        <v>132028</v>
      </c>
      <c r="G19" s="1196" t="s">
        <v>846</v>
      </c>
      <c r="H19" s="1196" t="s">
        <v>846</v>
      </c>
      <c r="I19" s="1196" t="s">
        <v>846</v>
      </c>
      <c r="J19" s="1196" t="s">
        <v>846</v>
      </c>
      <c r="K19" s="1196" t="s">
        <v>846</v>
      </c>
      <c r="L19" s="1196" t="s">
        <v>846</v>
      </c>
      <c r="M19" s="1196" t="s">
        <v>846</v>
      </c>
      <c r="N19" s="1196" t="s">
        <v>846</v>
      </c>
      <c r="O19" s="1195">
        <v>211753</v>
      </c>
      <c r="P19" s="1195">
        <v>211466</v>
      </c>
      <c r="Q19" s="1195">
        <v>73525</v>
      </c>
      <c r="R19" s="1195">
        <v>73525</v>
      </c>
      <c r="S19" s="1197" t="s">
        <v>846</v>
      </c>
    </row>
    <row r="20" spans="2:19" ht="16.5" customHeight="1">
      <c r="C20" s="1198"/>
      <c r="D20" s="1198"/>
      <c r="E20" s="1198"/>
      <c r="F20" s="1198"/>
      <c r="G20" s="1198"/>
      <c r="H20" s="1198"/>
      <c r="I20" s="1198"/>
      <c r="J20" s="1198"/>
      <c r="K20" s="1198"/>
      <c r="L20" s="1198"/>
      <c r="M20" s="1198"/>
      <c r="N20" s="1198"/>
      <c r="O20" s="1198"/>
      <c r="P20" s="1198"/>
      <c r="Q20" s="1198"/>
      <c r="R20" s="1198"/>
      <c r="S20" s="1198"/>
    </row>
    <row r="21" spans="2:19" s="429" customFormat="1" ht="16.5" customHeight="1">
      <c r="B21" s="962" t="s">
        <v>2581</v>
      </c>
      <c r="C21" s="1199"/>
      <c r="D21" s="1199"/>
      <c r="E21" s="1199"/>
      <c r="F21" s="1199"/>
      <c r="G21" s="1199"/>
      <c r="H21" s="1199"/>
      <c r="I21" s="1199"/>
      <c r="J21" s="1199"/>
      <c r="K21" s="1199"/>
      <c r="L21" s="1199"/>
      <c r="M21" s="1199"/>
      <c r="N21" s="1199"/>
      <c r="O21" s="1199"/>
      <c r="P21" s="1199"/>
      <c r="Q21" s="1199"/>
      <c r="R21" s="1199"/>
      <c r="S21" s="1199"/>
    </row>
    <row r="22" spans="2:19">
      <c r="B22" s="351" t="s">
        <v>2628</v>
      </c>
      <c r="G22" s="296"/>
      <c r="H22" s="296"/>
      <c r="I22" s="296"/>
      <c r="J22" s="296"/>
      <c r="K22" s="296"/>
      <c r="L22" s="296"/>
      <c r="M22" s="296"/>
      <c r="N22" s="296"/>
    </row>
    <row r="23" spans="2:19">
      <c r="B23" s="351"/>
      <c r="G23" s="296"/>
      <c r="H23" s="296"/>
      <c r="I23" s="296"/>
      <c r="J23" s="296"/>
      <c r="K23" s="296"/>
      <c r="L23" s="296"/>
      <c r="M23" s="296"/>
      <c r="N23" s="296"/>
    </row>
  </sheetData>
  <mergeCells count="13">
    <mergeCell ref="B1:O1"/>
    <mergeCell ref="B4:B6"/>
    <mergeCell ref="C4:C6"/>
    <mergeCell ref="D4:D6"/>
    <mergeCell ref="E4:E6"/>
    <mergeCell ref="F4:F6"/>
    <mergeCell ref="G4:J4"/>
    <mergeCell ref="K4:N4"/>
    <mergeCell ref="P4:P6"/>
    <mergeCell ref="G5:G6"/>
    <mergeCell ref="H5:H6"/>
    <mergeCell ref="K5:K6"/>
    <mergeCell ref="L5:L6"/>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1A6B2-1718-4FA3-8767-4E80E7BC27E9}">
  <dimension ref="B1:V21"/>
  <sheetViews>
    <sheetView zoomScaleNormal="100" workbookViewId="0"/>
  </sheetViews>
  <sheetFormatPr defaultRowHeight="13.5"/>
  <cols>
    <col min="1" max="1" width="1" style="264" customWidth="1"/>
    <col min="2" max="2" width="12.5" style="264" customWidth="1"/>
    <col min="3" max="3" width="9.5" style="264" customWidth="1"/>
    <col min="4" max="4" width="9.375" style="264" customWidth="1"/>
    <col min="5" max="5" width="11.875" style="264" bestFit="1" customWidth="1"/>
    <col min="6" max="6" width="11.625" style="264" customWidth="1"/>
    <col min="7" max="7" width="11.75" style="264" customWidth="1"/>
    <col min="8" max="8" width="10.375" style="264" customWidth="1"/>
    <col min="9" max="9" width="10.125" style="264" customWidth="1"/>
    <col min="10" max="10" width="10.375" style="264" customWidth="1"/>
    <col min="11" max="11" width="11.75" style="264" customWidth="1"/>
    <col min="12" max="12" width="10.625" style="264" bestFit="1" customWidth="1"/>
    <col min="13" max="13" width="10.25" style="264" customWidth="1"/>
    <col min="14" max="14" width="10.375" style="264" customWidth="1"/>
    <col min="15" max="15" width="12.75" style="264" bestFit="1" customWidth="1"/>
    <col min="16" max="16" width="11.875" style="264" customWidth="1"/>
    <col min="17" max="17" width="11.5" style="264" customWidth="1"/>
    <col min="18" max="18" width="11.25" style="264" customWidth="1"/>
    <col min="19" max="19" width="10.625" style="264" bestFit="1" customWidth="1"/>
    <col min="20" max="16384" width="9" style="264"/>
  </cols>
  <sheetData>
    <row r="1" spans="2:22" ht="17.25">
      <c r="B1" s="2951" t="s">
        <v>2629</v>
      </c>
      <c r="C1" s="2952"/>
      <c r="D1" s="2952"/>
      <c r="E1" s="2952"/>
      <c r="F1" s="2952"/>
      <c r="G1" s="2952"/>
      <c r="H1" s="2952"/>
      <c r="I1" s="2952"/>
      <c r="J1" s="2952"/>
      <c r="K1" s="3027"/>
      <c r="L1" s="3027"/>
      <c r="M1" s="3027"/>
      <c r="N1" s="3027"/>
      <c r="O1" s="3027"/>
      <c r="P1" s="3027"/>
      <c r="Q1" s="3027"/>
    </row>
    <row r="2" spans="2:22">
      <c r="G2" s="296"/>
      <c r="H2" s="296"/>
      <c r="I2" s="296"/>
      <c r="J2" s="1200"/>
      <c r="K2" s="296"/>
      <c r="L2" s="296"/>
      <c r="M2" s="296"/>
      <c r="N2" s="296"/>
      <c r="S2" s="397" t="s">
        <v>2602</v>
      </c>
    </row>
    <row r="3" spans="2:22" s="266" customFormat="1" ht="18" customHeight="1">
      <c r="B3" s="3034" t="s">
        <v>2630</v>
      </c>
      <c r="C3" s="3233" t="s">
        <v>2604</v>
      </c>
      <c r="D3" s="3233" t="s">
        <v>2605</v>
      </c>
      <c r="E3" s="3233" t="s">
        <v>2606</v>
      </c>
      <c r="F3" s="3233" t="s">
        <v>2607</v>
      </c>
      <c r="G3" s="3009" t="s">
        <v>2608</v>
      </c>
      <c r="H3" s="3009"/>
      <c r="I3" s="3009"/>
      <c r="J3" s="3009"/>
      <c r="K3" s="2955" t="s">
        <v>2609</v>
      </c>
      <c r="L3" s="3009"/>
      <c r="M3" s="3009"/>
      <c r="N3" s="3009"/>
      <c r="O3" s="1178" t="s">
        <v>2610</v>
      </c>
      <c r="P3" s="3233" t="s">
        <v>2611</v>
      </c>
      <c r="Q3" s="316" t="s">
        <v>2612</v>
      </c>
      <c r="R3" s="316" t="s">
        <v>2613</v>
      </c>
      <c r="S3" s="265" t="s">
        <v>2614</v>
      </c>
    </row>
    <row r="4" spans="2:22" s="266" customFormat="1" ht="18" customHeight="1">
      <c r="B4" s="3369"/>
      <c r="C4" s="3050"/>
      <c r="D4" s="3050"/>
      <c r="E4" s="3050"/>
      <c r="F4" s="3050"/>
      <c r="G4" s="3050" t="s">
        <v>2615</v>
      </c>
      <c r="H4" s="3050" t="s">
        <v>2616</v>
      </c>
      <c r="I4" s="889" t="s">
        <v>2617</v>
      </c>
      <c r="J4" s="889" t="s">
        <v>2618</v>
      </c>
      <c r="K4" s="3223" t="s">
        <v>2615</v>
      </c>
      <c r="L4" s="3050" t="s">
        <v>2616</v>
      </c>
      <c r="M4" s="889" t="s">
        <v>2617</v>
      </c>
      <c r="N4" s="889" t="s">
        <v>2618</v>
      </c>
      <c r="O4" s="889" t="s">
        <v>2619</v>
      </c>
      <c r="P4" s="3050"/>
      <c r="Q4" s="889" t="s">
        <v>2620</v>
      </c>
      <c r="R4" s="889" t="s">
        <v>2620</v>
      </c>
      <c r="S4" s="1179" t="s">
        <v>2621</v>
      </c>
    </row>
    <row r="5" spans="2:22" s="266" customFormat="1" ht="18" customHeight="1">
      <c r="B5" s="3370"/>
      <c r="C5" s="3035"/>
      <c r="D5" s="3035"/>
      <c r="E5" s="3035"/>
      <c r="F5" s="3035"/>
      <c r="G5" s="3035"/>
      <c r="H5" s="3035"/>
      <c r="I5" s="318" t="s">
        <v>2622</v>
      </c>
      <c r="J5" s="318" t="s">
        <v>2623</v>
      </c>
      <c r="K5" s="3015"/>
      <c r="L5" s="3035"/>
      <c r="M5" s="318" t="s">
        <v>2622</v>
      </c>
      <c r="N5" s="318" t="s">
        <v>2624</v>
      </c>
      <c r="O5" s="318" t="s">
        <v>2625</v>
      </c>
      <c r="P5" s="3035"/>
      <c r="Q5" s="318" t="s">
        <v>2625</v>
      </c>
      <c r="R5" s="318" t="s">
        <v>2625</v>
      </c>
      <c r="S5" s="1180" t="s">
        <v>2626</v>
      </c>
    </row>
    <row r="6" spans="2:22" s="266" customFormat="1" ht="18" customHeight="1">
      <c r="B6" s="400" t="s">
        <v>2631</v>
      </c>
      <c r="C6" s="1201">
        <v>187</v>
      </c>
      <c r="D6" s="1202">
        <v>13124</v>
      </c>
      <c r="E6" s="1202">
        <v>6397153</v>
      </c>
      <c r="F6" s="1202">
        <v>49930456</v>
      </c>
      <c r="G6" s="1202">
        <v>9278632</v>
      </c>
      <c r="H6" s="1202">
        <v>4425681</v>
      </c>
      <c r="I6" s="1202">
        <v>3131107</v>
      </c>
      <c r="J6" s="1202">
        <v>1721844</v>
      </c>
      <c r="K6" s="1202">
        <v>9645027</v>
      </c>
      <c r="L6" s="1202">
        <v>4677333</v>
      </c>
      <c r="M6" s="1202">
        <v>3169735</v>
      </c>
      <c r="N6" s="1202">
        <v>1797959</v>
      </c>
      <c r="O6" s="1202">
        <v>64013011</v>
      </c>
      <c r="P6" s="1202">
        <v>62973073</v>
      </c>
      <c r="Q6" s="1202">
        <v>12325052</v>
      </c>
      <c r="R6" s="1202">
        <v>13248408</v>
      </c>
      <c r="S6" s="1203">
        <v>1213636</v>
      </c>
    </row>
    <row r="7" spans="2:22" s="266" customFormat="1" ht="18" customHeight="1">
      <c r="B7" s="1204"/>
      <c r="C7" s="1205"/>
      <c r="D7" s="1189"/>
      <c r="E7" s="1189"/>
      <c r="F7" s="1189"/>
      <c r="G7" s="1189"/>
      <c r="H7" s="1189"/>
      <c r="I7" s="1189"/>
      <c r="J7" s="1189"/>
      <c r="K7" s="1189"/>
      <c r="L7" s="1189"/>
      <c r="M7" s="1189"/>
      <c r="N7" s="1189"/>
      <c r="O7" s="1189"/>
      <c r="P7" s="1189"/>
      <c r="Q7" s="1189"/>
      <c r="R7" s="1189"/>
      <c r="S7" s="1190"/>
    </row>
    <row r="8" spans="2:22" s="266" customFormat="1" ht="18" customHeight="1">
      <c r="B8" s="1206" t="s">
        <v>2632</v>
      </c>
      <c r="C8" s="1205">
        <v>65</v>
      </c>
      <c r="D8" s="1189">
        <v>405</v>
      </c>
      <c r="E8" s="1189">
        <v>149433</v>
      </c>
      <c r="F8" s="1189">
        <v>349729</v>
      </c>
      <c r="G8" s="1191" t="s">
        <v>846</v>
      </c>
      <c r="H8" s="1191" t="s">
        <v>846</v>
      </c>
      <c r="I8" s="1191" t="s">
        <v>846</v>
      </c>
      <c r="J8" s="1191" t="s">
        <v>846</v>
      </c>
      <c r="K8" s="1191" t="s">
        <v>846</v>
      </c>
      <c r="L8" s="1191" t="s">
        <v>846</v>
      </c>
      <c r="M8" s="1191" t="s">
        <v>846</v>
      </c>
      <c r="N8" s="1191" t="s">
        <v>846</v>
      </c>
      <c r="O8" s="1189">
        <v>690474</v>
      </c>
      <c r="P8" s="1189">
        <v>682458</v>
      </c>
      <c r="Q8" s="1189">
        <v>314213</v>
      </c>
      <c r="R8" s="1189">
        <v>314213</v>
      </c>
      <c r="S8" s="1207" t="s">
        <v>846</v>
      </c>
      <c r="T8" s="1191"/>
      <c r="U8" s="1191"/>
      <c r="V8" s="1191"/>
    </row>
    <row r="9" spans="2:22" s="266" customFormat="1" ht="18" customHeight="1">
      <c r="B9" s="889" t="s">
        <v>2633</v>
      </c>
      <c r="C9" s="1205">
        <v>40</v>
      </c>
      <c r="D9" s="1208">
        <v>545</v>
      </c>
      <c r="E9" s="1189">
        <v>217676</v>
      </c>
      <c r="F9" s="1189">
        <v>889697</v>
      </c>
      <c r="G9" s="1191" t="s">
        <v>846</v>
      </c>
      <c r="H9" s="1191" t="s">
        <v>846</v>
      </c>
      <c r="I9" s="1191" t="s">
        <v>846</v>
      </c>
      <c r="J9" s="1191" t="s">
        <v>846</v>
      </c>
      <c r="K9" s="1191" t="s">
        <v>846</v>
      </c>
      <c r="L9" s="1191" t="s">
        <v>846</v>
      </c>
      <c r="M9" s="1191" t="s">
        <v>846</v>
      </c>
      <c r="N9" s="1191" t="s">
        <v>846</v>
      </c>
      <c r="O9" s="1189">
        <v>1404547</v>
      </c>
      <c r="P9" s="1189">
        <v>1333924</v>
      </c>
      <c r="Q9" s="1189">
        <v>474872</v>
      </c>
      <c r="R9" s="1189">
        <v>474872</v>
      </c>
      <c r="S9" s="1207" t="s">
        <v>846</v>
      </c>
      <c r="T9" s="1191"/>
      <c r="U9" s="1191"/>
      <c r="V9" s="1191"/>
    </row>
    <row r="10" spans="2:22" s="266" customFormat="1" ht="18" customHeight="1">
      <c r="B10" s="889" t="s">
        <v>2634</v>
      </c>
      <c r="C10" s="1205">
        <v>18</v>
      </c>
      <c r="D10" s="1208">
        <v>426</v>
      </c>
      <c r="E10" s="1189">
        <v>159527</v>
      </c>
      <c r="F10" s="1189">
        <v>582240</v>
      </c>
      <c r="G10" s="1191" t="s">
        <v>846</v>
      </c>
      <c r="H10" s="1191" t="s">
        <v>846</v>
      </c>
      <c r="I10" s="1191" t="s">
        <v>846</v>
      </c>
      <c r="J10" s="1191" t="s">
        <v>846</v>
      </c>
      <c r="K10" s="1191" t="s">
        <v>846</v>
      </c>
      <c r="L10" s="1191" t="s">
        <v>846</v>
      </c>
      <c r="M10" s="1191" t="s">
        <v>846</v>
      </c>
      <c r="N10" s="1191" t="s">
        <v>846</v>
      </c>
      <c r="O10" s="1189">
        <v>897742</v>
      </c>
      <c r="P10" s="1189">
        <v>875846</v>
      </c>
      <c r="Q10" s="1189">
        <v>291076</v>
      </c>
      <c r="R10" s="1189">
        <v>291076</v>
      </c>
      <c r="S10" s="1207" t="s">
        <v>846</v>
      </c>
      <c r="T10" s="1191"/>
      <c r="U10" s="1191"/>
      <c r="V10" s="1191"/>
    </row>
    <row r="11" spans="2:22" s="266" customFormat="1" ht="18" customHeight="1">
      <c r="B11" s="889" t="s">
        <v>2635</v>
      </c>
      <c r="C11" s="1205">
        <v>15</v>
      </c>
      <c r="D11" s="1208">
        <v>608</v>
      </c>
      <c r="E11" s="1189">
        <v>232168</v>
      </c>
      <c r="F11" s="1189">
        <v>1321754</v>
      </c>
      <c r="G11" s="1189">
        <v>195436</v>
      </c>
      <c r="H11" s="1189">
        <v>12737</v>
      </c>
      <c r="I11" s="1189">
        <v>117161</v>
      </c>
      <c r="J11" s="1189">
        <v>65538</v>
      </c>
      <c r="K11" s="1189">
        <v>182197</v>
      </c>
      <c r="L11" s="1189">
        <v>12593</v>
      </c>
      <c r="M11" s="1189">
        <v>103762</v>
      </c>
      <c r="N11" s="1189">
        <v>65842</v>
      </c>
      <c r="O11" s="1189">
        <v>1874803</v>
      </c>
      <c r="P11" s="1189">
        <v>1861260</v>
      </c>
      <c r="Q11" s="1189">
        <v>482050</v>
      </c>
      <c r="R11" s="1189">
        <v>514755</v>
      </c>
      <c r="S11" s="1190">
        <v>19162</v>
      </c>
    </row>
    <row r="12" spans="2:22" s="266" customFormat="1" ht="18" customHeight="1">
      <c r="B12" s="889" t="s">
        <v>2636</v>
      </c>
      <c r="C12" s="1205">
        <v>22</v>
      </c>
      <c r="D12" s="1209">
        <v>1497</v>
      </c>
      <c r="E12" s="1189">
        <v>648886</v>
      </c>
      <c r="F12" s="1189">
        <v>4501226</v>
      </c>
      <c r="G12" s="1189">
        <v>367742</v>
      </c>
      <c r="H12" s="1189">
        <v>180612</v>
      </c>
      <c r="I12" s="1189">
        <v>106954</v>
      </c>
      <c r="J12" s="1189">
        <v>80176</v>
      </c>
      <c r="K12" s="1189">
        <v>369135</v>
      </c>
      <c r="L12" s="1189">
        <v>171285</v>
      </c>
      <c r="M12" s="1189">
        <v>117289</v>
      </c>
      <c r="N12" s="1189">
        <v>80561</v>
      </c>
      <c r="O12" s="1189">
        <v>6124269</v>
      </c>
      <c r="P12" s="1189">
        <v>5404977</v>
      </c>
      <c r="Q12" s="1189">
        <v>1430060</v>
      </c>
      <c r="R12" s="1189">
        <v>1517929</v>
      </c>
      <c r="S12" s="1190">
        <v>88877</v>
      </c>
    </row>
    <row r="13" spans="2:22" s="266" customFormat="1" ht="18" customHeight="1">
      <c r="B13" s="889"/>
      <c r="C13" s="952"/>
      <c r="D13" s="829"/>
      <c r="E13" s="829"/>
      <c r="F13" s="829"/>
      <c r="G13" s="829"/>
      <c r="H13" s="829"/>
      <c r="I13" s="829"/>
      <c r="J13" s="829"/>
      <c r="K13" s="829"/>
      <c r="L13" s="829"/>
      <c r="M13" s="829"/>
      <c r="N13" s="829"/>
      <c r="O13" s="829"/>
      <c r="P13" s="829"/>
      <c r="Q13" s="829"/>
      <c r="R13" s="829"/>
      <c r="S13" s="953"/>
    </row>
    <row r="14" spans="2:22" s="266" customFormat="1" ht="18" customHeight="1">
      <c r="B14" s="889" t="s">
        <v>2637</v>
      </c>
      <c r="C14" s="1205">
        <v>17</v>
      </c>
      <c r="D14" s="1189">
        <v>2375</v>
      </c>
      <c r="E14" s="1189">
        <v>1195630</v>
      </c>
      <c r="F14" s="1189">
        <v>10666158</v>
      </c>
      <c r="G14" s="1189">
        <v>5981151</v>
      </c>
      <c r="H14" s="1189">
        <v>3481155</v>
      </c>
      <c r="I14" s="1189">
        <v>2206000</v>
      </c>
      <c r="J14" s="1189">
        <v>293996</v>
      </c>
      <c r="K14" s="1189">
        <v>6397689</v>
      </c>
      <c r="L14" s="1189">
        <v>3808337</v>
      </c>
      <c r="M14" s="1189">
        <v>2272466</v>
      </c>
      <c r="N14" s="1189">
        <v>316886</v>
      </c>
      <c r="O14" s="1189">
        <v>13988150</v>
      </c>
      <c r="P14" s="1189">
        <v>14273626</v>
      </c>
      <c r="Q14" s="1189">
        <v>3156872</v>
      </c>
      <c r="R14" s="1189">
        <v>3110829</v>
      </c>
      <c r="S14" s="1190">
        <v>347605</v>
      </c>
    </row>
    <row r="15" spans="2:22" s="266" customFormat="1" ht="18" customHeight="1">
      <c r="B15" s="889" t="s">
        <v>2638</v>
      </c>
      <c r="C15" s="1205">
        <v>4</v>
      </c>
      <c r="D15" s="1189">
        <v>1040</v>
      </c>
      <c r="E15" s="1189">
        <v>320068</v>
      </c>
      <c r="F15" s="1189">
        <v>1686450</v>
      </c>
      <c r="G15" s="1189">
        <v>333754</v>
      </c>
      <c r="H15" s="1189">
        <v>241607</v>
      </c>
      <c r="I15" s="1189">
        <v>26743</v>
      </c>
      <c r="J15" s="1189">
        <v>65404</v>
      </c>
      <c r="K15" s="1189">
        <v>331362</v>
      </c>
      <c r="L15" s="1189">
        <v>262944</v>
      </c>
      <c r="M15" s="1189">
        <v>28445</v>
      </c>
      <c r="N15" s="1189">
        <v>39973</v>
      </c>
      <c r="O15" s="1189">
        <v>2624261</v>
      </c>
      <c r="P15" s="1189">
        <v>2647300</v>
      </c>
      <c r="Q15" s="1189">
        <v>824609</v>
      </c>
      <c r="R15" s="1189">
        <v>890884</v>
      </c>
      <c r="S15" s="1190">
        <v>89314</v>
      </c>
    </row>
    <row r="16" spans="2:22" s="266" customFormat="1" ht="18" customHeight="1">
      <c r="B16" s="889" t="s">
        <v>2639</v>
      </c>
      <c r="C16" s="1205">
        <v>1</v>
      </c>
      <c r="D16" s="1189">
        <v>335</v>
      </c>
      <c r="E16" s="1189" t="s">
        <v>2252</v>
      </c>
      <c r="F16" s="1189" t="s">
        <v>2252</v>
      </c>
      <c r="G16" s="1189" t="s">
        <v>2252</v>
      </c>
      <c r="H16" s="1189" t="s">
        <v>2252</v>
      </c>
      <c r="I16" s="1189" t="s">
        <v>2252</v>
      </c>
      <c r="J16" s="1189" t="s">
        <v>2252</v>
      </c>
      <c r="K16" s="1189" t="s">
        <v>2252</v>
      </c>
      <c r="L16" s="1189" t="s">
        <v>2252</v>
      </c>
      <c r="M16" s="1189" t="s">
        <v>2252</v>
      </c>
      <c r="N16" s="1189" t="s">
        <v>2252</v>
      </c>
      <c r="O16" s="1189" t="s">
        <v>2252</v>
      </c>
      <c r="P16" s="1189" t="s">
        <v>2252</v>
      </c>
      <c r="Q16" s="1189" t="s">
        <v>2252</v>
      </c>
      <c r="R16" s="1189" t="s">
        <v>2252</v>
      </c>
      <c r="S16" s="1190" t="s">
        <v>2252</v>
      </c>
    </row>
    <row r="17" spans="2:19" s="266" customFormat="1" ht="18" customHeight="1">
      <c r="B17" s="889" t="s">
        <v>2640</v>
      </c>
      <c r="C17" s="1205">
        <v>4</v>
      </c>
      <c r="D17" s="1189">
        <v>2289</v>
      </c>
      <c r="E17" s="1189" t="s">
        <v>2252</v>
      </c>
      <c r="F17" s="1189" t="s">
        <v>2252</v>
      </c>
      <c r="G17" s="1189" t="s">
        <v>2252</v>
      </c>
      <c r="H17" s="1189" t="s">
        <v>2252</v>
      </c>
      <c r="I17" s="1189" t="s">
        <v>2252</v>
      </c>
      <c r="J17" s="1189" t="s">
        <v>2252</v>
      </c>
      <c r="K17" s="1189" t="s">
        <v>2252</v>
      </c>
      <c r="L17" s="1189" t="s">
        <v>2252</v>
      </c>
      <c r="M17" s="1189" t="s">
        <v>2252</v>
      </c>
      <c r="N17" s="1189" t="s">
        <v>2252</v>
      </c>
      <c r="O17" s="1189" t="s">
        <v>2252</v>
      </c>
      <c r="P17" s="1189" t="s">
        <v>2252</v>
      </c>
      <c r="Q17" s="1189" t="s">
        <v>2252</v>
      </c>
      <c r="R17" s="1189" t="s">
        <v>2252</v>
      </c>
      <c r="S17" s="1190" t="s">
        <v>2252</v>
      </c>
    </row>
    <row r="18" spans="2:19" s="266" customFormat="1" ht="18" customHeight="1">
      <c r="B18" s="399" t="s">
        <v>2641</v>
      </c>
      <c r="C18" s="1210">
        <v>1</v>
      </c>
      <c r="D18" s="1195">
        <v>3604</v>
      </c>
      <c r="E18" s="1196" t="s">
        <v>2252</v>
      </c>
      <c r="F18" s="1196" t="s">
        <v>2252</v>
      </c>
      <c r="G18" s="1196" t="s">
        <v>2252</v>
      </c>
      <c r="H18" s="1196" t="s">
        <v>2252</v>
      </c>
      <c r="I18" s="1196" t="s">
        <v>2252</v>
      </c>
      <c r="J18" s="1196" t="s">
        <v>2252</v>
      </c>
      <c r="K18" s="1196" t="s">
        <v>2252</v>
      </c>
      <c r="L18" s="1196" t="s">
        <v>2252</v>
      </c>
      <c r="M18" s="1196" t="s">
        <v>2252</v>
      </c>
      <c r="N18" s="1196" t="s">
        <v>2252</v>
      </c>
      <c r="O18" s="1196" t="s">
        <v>2252</v>
      </c>
      <c r="P18" s="1196" t="s">
        <v>2252</v>
      </c>
      <c r="Q18" s="1196" t="s">
        <v>2252</v>
      </c>
      <c r="R18" s="1196" t="s">
        <v>2252</v>
      </c>
      <c r="S18" s="1211" t="s">
        <v>2252</v>
      </c>
    </row>
    <row r="20" spans="2:19">
      <c r="B20" s="962" t="s">
        <v>2581</v>
      </c>
    </row>
    <row r="21" spans="2:19">
      <c r="B21" s="351" t="s">
        <v>2642</v>
      </c>
    </row>
  </sheetData>
  <mergeCells count="13">
    <mergeCell ref="H4:H5"/>
    <mergeCell ref="K4:K5"/>
    <mergeCell ref="L4:L5"/>
    <mergeCell ref="B1:Q1"/>
    <mergeCell ref="B3:B5"/>
    <mergeCell ref="C3:C5"/>
    <mergeCell ref="D3:D5"/>
    <mergeCell ref="E3:E5"/>
    <mergeCell ref="F3:F5"/>
    <mergeCell ref="G3:J3"/>
    <mergeCell ref="K3:N3"/>
    <mergeCell ref="P3:P5"/>
    <mergeCell ref="G4:G5"/>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564A-3868-4515-9B6B-C19E688277E6}">
  <sheetPr>
    <pageSetUpPr fitToPage="1"/>
  </sheetPr>
  <dimension ref="B1:S37"/>
  <sheetViews>
    <sheetView zoomScale="87" zoomScaleNormal="87" workbookViewId="0"/>
  </sheetViews>
  <sheetFormatPr defaultRowHeight="13.5"/>
  <cols>
    <col min="1" max="1" width="2.125" style="427" customWidth="1"/>
    <col min="2" max="2" width="5.5" style="427" customWidth="1"/>
    <col min="3" max="3" width="23.5" style="427" customWidth="1"/>
    <col min="4" max="4" width="5.5" style="427" customWidth="1"/>
    <col min="5" max="5" width="9.25" style="427" bestFit="1" customWidth="1"/>
    <col min="6" max="6" width="11.875" style="427" customWidth="1"/>
    <col min="7" max="7" width="10.875" style="427" bestFit="1" customWidth="1"/>
    <col min="8" max="8" width="11.125" style="427" bestFit="1" customWidth="1"/>
    <col min="9" max="9" width="10.75" style="427" bestFit="1" customWidth="1"/>
    <col min="10" max="11" width="9.125" style="427" bestFit="1" customWidth="1"/>
    <col min="12" max="18" width="14.625" style="427" customWidth="1"/>
    <col min="19" max="16384" width="9" style="427"/>
  </cols>
  <sheetData>
    <row r="1" spans="2:19" ht="17.25">
      <c r="B1" s="3384" t="s">
        <v>2643</v>
      </c>
      <c r="C1" s="2952"/>
      <c r="D1" s="2952"/>
      <c r="E1" s="2952"/>
      <c r="F1" s="2952"/>
      <c r="G1" s="2952"/>
      <c r="H1" s="2952"/>
      <c r="I1" s="2952"/>
      <c r="J1" s="2952"/>
      <c r="K1" s="2952"/>
      <c r="L1" s="1212" t="s">
        <v>2583</v>
      </c>
    </row>
    <row r="2" spans="2:19" s="1213" customFormat="1" ht="12"/>
    <row r="3" spans="2:19" s="1213" customFormat="1" ht="15.75" customHeight="1">
      <c r="O3" s="3385" t="s">
        <v>2602</v>
      </c>
      <c r="P3" s="3385"/>
      <c r="Q3" s="3385"/>
      <c r="R3" s="3385"/>
      <c r="S3" s="1214"/>
    </row>
    <row r="4" spans="2:19" s="1215" customFormat="1" ht="18" customHeight="1">
      <c r="B4" s="3386" t="s">
        <v>2644</v>
      </c>
      <c r="C4" s="3387"/>
      <c r="D4" s="3387"/>
      <c r="E4" s="3390" t="s">
        <v>2645</v>
      </c>
      <c r="F4" s="3390" t="s">
        <v>2646</v>
      </c>
      <c r="G4" s="3392" t="s">
        <v>2647</v>
      </c>
      <c r="H4" s="3392"/>
      <c r="I4" s="3392"/>
      <c r="J4" s="3392"/>
      <c r="K4" s="3392"/>
      <c r="L4" s="3393" t="s">
        <v>2648</v>
      </c>
      <c r="M4" s="3390" t="s">
        <v>2649</v>
      </c>
      <c r="N4" s="3390" t="s">
        <v>2650</v>
      </c>
      <c r="O4" s="3390" t="s">
        <v>2651</v>
      </c>
      <c r="P4" s="3380" t="s">
        <v>2652</v>
      </c>
      <c r="Q4" s="3380"/>
      <c r="R4" s="3380"/>
    </row>
    <row r="5" spans="2:19" s="1215" customFormat="1" ht="18" customHeight="1">
      <c r="B5" s="3388"/>
      <c r="C5" s="3389"/>
      <c r="D5" s="3389"/>
      <c r="E5" s="3391"/>
      <c r="F5" s="3391"/>
      <c r="G5" s="1216" t="s">
        <v>2653</v>
      </c>
      <c r="H5" s="1216" t="s">
        <v>2654</v>
      </c>
      <c r="I5" s="1216" t="s">
        <v>2655</v>
      </c>
      <c r="J5" s="1217" t="s">
        <v>257</v>
      </c>
      <c r="K5" s="1217" t="s">
        <v>2656</v>
      </c>
      <c r="L5" s="3394"/>
      <c r="M5" s="3391"/>
      <c r="N5" s="3391"/>
      <c r="O5" s="3391"/>
      <c r="P5" s="1216" t="s">
        <v>2657</v>
      </c>
      <c r="Q5" s="1216" t="s">
        <v>2658</v>
      </c>
      <c r="R5" s="1218" t="s">
        <v>2659</v>
      </c>
    </row>
    <row r="6" spans="2:19" s="1222" customFormat="1" ht="18" customHeight="1">
      <c r="B6" s="3381" t="s">
        <v>252</v>
      </c>
      <c r="C6" s="3382"/>
      <c r="D6" s="3383"/>
      <c r="E6" s="1219">
        <v>64</v>
      </c>
      <c r="F6" s="1182">
        <v>1680682</v>
      </c>
      <c r="G6" s="1220">
        <v>1668696</v>
      </c>
      <c r="H6" s="1220">
        <v>365521</v>
      </c>
      <c r="I6" s="1220">
        <v>940540</v>
      </c>
      <c r="J6" s="1220">
        <v>361549</v>
      </c>
      <c r="K6" s="1220">
        <v>1086</v>
      </c>
      <c r="L6" s="1220">
        <v>111316</v>
      </c>
      <c r="M6" s="1220">
        <v>1213636</v>
      </c>
      <c r="N6" s="1220">
        <v>13284757</v>
      </c>
      <c r="O6" s="1220">
        <v>13628501</v>
      </c>
      <c r="P6" s="1220">
        <v>555318</v>
      </c>
      <c r="Q6" s="1220">
        <v>543332</v>
      </c>
      <c r="R6" s="1221">
        <v>11986</v>
      </c>
    </row>
    <row r="7" spans="2:19" s="1222" customFormat="1" ht="18" customHeight="1">
      <c r="B7" s="1223"/>
      <c r="C7" s="1224"/>
      <c r="D7" s="1225"/>
      <c r="E7" s="1226"/>
      <c r="F7" s="949"/>
      <c r="G7" s="949"/>
      <c r="H7" s="949"/>
      <c r="I7" s="949"/>
      <c r="J7" s="949"/>
      <c r="K7" s="949"/>
      <c r="L7" s="949"/>
      <c r="M7" s="949"/>
      <c r="N7" s="949"/>
      <c r="O7" s="949"/>
      <c r="P7" s="949"/>
      <c r="Q7" s="949"/>
      <c r="R7" s="1227"/>
    </row>
    <row r="8" spans="2:19" s="1215" customFormat="1" ht="18" customHeight="1">
      <c r="B8" s="3371" t="s">
        <v>2559</v>
      </c>
      <c r="C8" s="3372"/>
      <c r="D8" s="3373"/>
      <c r="E8" s="1228">
        <v>12</v>
      </c>
      <c r="F8" s="1189">
        <v>45252</v>
      </c>
      <c r="G8" s="1189">
        <v>45252</v>
      </c>
      <c r="H8" s="1189">
        <v>9746</v>
      </c>
      <c r="I8" s="1189">
        <v>31092</v>
      </c>
      <c r="J8" s="1189">
        <v>4414</v>
      </c>
      <c r="K8" s="1229" t="s">
        <v>2660</v>
      </c>
      <c r="L8" s="1189">
        <v>630</v>
      </c>
      <c r="M8" s="1189">
        <v>63459</v>
      </c>
      <c r="N8" s="1189">
        <v>1004828</v>
      </c>
      <c r="O8" s="1208">
        <v>985991</v>
      </c>
      <c r="P8" s="1229" t="s">
        <v>1812</v>
      </c>
      <c r="Q8" s="1229" t="s">
        <v>1812</v>
      </c>
      <c r="R8" s="1230" t="s">
        <v>1812</v>
      </c>
    </row>
    <row r="9" spans="2:19" s="1215" customFormat="1" ht="18" customHeight="1">
      <c r="B9" s="3371" t="s">
        <v>2560</v>
      </c>
      <c r="C9" s="3372"/>
      <c r="D9" s="3372"/>
      <c r="E9" s="1231" t="s">
        <v>2660</v>
      </c>
      <c r="F9" s="1229" t="s">
        <v>2660</v>
      </c>
      <c r="G9" s="1229" t="s">
        <v>2660</v>
      </c>
      <c r="H9" s="1229" t="s">
        <v>2660</v>
      </c>
      <c r="I9" s="1229" t="s">
        <v>2660</v>
      </c>
      <c r="J9" s="1229" t="s">
        <v>2660</v>
      </c>
      <c r="K9" s="1229" t="s">
        <v>2660</v>
      </c>
      <c r="L9" s="1229" t="s">
        <v>2660</v>
      </c>
      <c r="M9" s="1229" t="s">
        <v>2660</v>
      </c>
      <c r="N9" s="1229" t="s">
        <v>2660</v>
      </c>
      <c r="O9" s="1229" t="s">
        <v>2660</v>
      </c>
      <c r="P9" s="1229" t="s">
        <v>2660</v>
      </c>
      <c r="Q9" s="1229" t="s">
        <v>2660</v>
      </c>
      <c r="R9" s="1230" t="s">
        <v>2660</v>
      </c>
    </row>
    <row r="10" spans="2:19" s="1215" customFormat="1" ht="18" customHeight="1">
      <c r="B10" s="3371" t="s">
        <v>2561</v>
      </c>
      <c r="C10" s="3372"/>
      <c r="D10" s="3373"/>
      <c r="E10" s="1229" t="s">
        <v>2660</v>
      </c>
      <c r="F10" s="1229" t="s">
        <v>2660</v>
      </c>
      <c r="G10" s="1229" t="s">
        <v>2660</v>
      </c>
      <c r="H10" s="1229" t="s">
        <v>2660</v>
      </c>
      <c r="I10" s="1229" t="s">
        <v>2660</v>
      </c>
      <c r="J10" s="1229" t="s">
        <v>2660</v>
      </c>
      <c r="K10" s="1229" t="s">
        <v>2660</v>
      </c>
      <c r="L10" s="1229" t="s">
        <v>2660</v>
      </c>
      <c r="M10" s="1229" t="s">
        <v>2660</v>
      </c>
      <c r="N10" s="1229" t="s">
        <v>2660</v>
      </c>
      <c r="O10" s="1229" t="s">
        <v>2660</v>
      </c>
      <c r="P10" s="1229" t="s">
        <v>2660</v>
      </c>
      <c r="Q10" s="1229" t="s">
        <v>2660</v>
      </c>
      <c r="R10" s="1230" t="s">
        <v>2660</v>
      </c>
    </row>
    <row r="11" spans="2:19" s="1215" customFormat="1" ht="18" customHeight="1">
      <c r="B11" s="3352" t="s">
        <v>2590</v>
      </c>
      <c r="C11" s="3372"/>
      <c r="D11" s="3373"/>
      <c r="E11" s="1229" t="s">
        <v>2660</v>
      </c>
      <c r="F11" s="1229" t="s">
        <v>2660</v>
      </c>
      <c r="G11" s="1229" t="s">
        <v>2660</v>
      </c>
      <c r="H11" s="1229" t="s">
        <v>2660</v>
      </c>
      <c r="I11" s="1229" t="s">
        <v>2660</v>
      </c>
      <c r="J11" s="1229" t="s">
        <v>2660</v>
      </c>
      <c r="K11" s="1229" t="s">
        <v>2660</v>
      </c>
      <c r="L11" s="1229" t="s">
        <v>2660</v>
      </c>
      <c r="M11" s="1229" t="s">
        <v>2660</v>
      </c>
      <c r="N11" s="1229" t="s">
        <v>2660</v>
      </c>
      <c r="O11" s="1229" t="s">
        <v>2660</v>
      </c>
      <c r="P11" s="1229" t="s">
        <v>2660</v>
      </c>
      <c r="Q11" s="1229" t="s">
        <v>2660</v>
      </c>
      <c r="R11" s="1230" t="s">
        <v>2660</v>
      </c>
    </row>
    <row r="12" spans="2:19" s="1215" customFormat="1" ht="18" customHeight="1">
      <c r="B12" s="3352" t="s">
        <v>2661</v>
      </c>
      <c r="C12" s="3372"/>
      <c r="D12" s="3373"/>
      <c r="E12" s="1232">
        <v>2</v>
      </c>
      <c r="F12" s="1229" t="s">
        <v>2252</v>
      </c>
      <c r="G12" s="1229" t="s">
        <v>2252</v>
      </c>
      <c r="H12" s="1229" t="s">
        <v>2252</v>
      </c>
      <c r="I12" s="1229" t="s">
        <v>2252</v>
      </c>
      <c r="J12" s="1229" t="s">
        <v>2252</v>
      </c>
      <c r="K12" s="1229" t="s">
        <v>2660</v>
      </c>
      <c r="L12" s="1229" t="s">
        <v>2252</v>
      </c>
      <c r="M12" s="1229" t="s">
        <v>2252</v>
      </c>
      <c r="N12" s="1229" t="s">
        <v>2252</v>
      </c>
      <c r="O12" s="1229" t="s">
        <v>2252</v>
      </c>
      <c r="P12" s="1229" t="s">
        <v>2660</v>
      </c>
      <c r="Q12" s="1229" t="s">
        <v>2660</v>
      </c>
      <c r="R12" s="1230" t="s">
        <v>2660</v>
      </c>
    </row>
    <row r="13" spans="2:19" s="1215" customFormat="1" ht="18" customHeight="1">
      <c r="B13" s="1233"/>
      <c r="C13" s="1234"/>
      <c r="D13" s="1235"/>
      <c r="E13" s="310"/>
      <c r="F13" s="1158"/>
      <c r="G13" s="1158"/>
      <c r="H13" s="1158"/>
      <c r="I13" s="1158"/>
      <c r="J13" s="1158"/>
      <c r="K13" s="1158"/>
      <c r="L13" s="1158"/>
      <c r="M13" s="1158"/>
      <c r="N13" s="1158"/>
      <c r="O13" s="1158"/>
      <c r="P13" s="1158"/>
      <c r="Q13" s="1158"/>
      <c r="R13" s="1236"/>
    </row>
    <row r="14" spans="2:19" s="1215" customFormat="1" ht="18" customHeight="1">
      <c r="B14" s="3371" t="s">
        <v>2564</v>
      </c>
      <c r="C14" s="3372"/>
      <c r="D14" s="3373"/>
      <c r="E14" s="1229" t="s">
        <v>2660</v>
      </c>
      <c r="F14" s="1229" t="s">
        <v>2660</v>
      </c>
      <c r="G14" s="1229" t="s">
        <v>2660</v>
      </c>
      <c r="H14" s="1229" t="s">
        <v>2660</v>
      </c>
      <c r="I14" s="1229" t="s">
        <v>2660</v>
      </c>
      <c r="J14" s="1229" t="s">
        <v>2660</v>
      </c>
      <c r="K14" s="1229" t="s">
        <v>2660</v>
      </c>
      <c r="L14" s="1229" t="s">
        <v>2660</v>
      </c>
      <c r="M14" s="1229" t="s">
        <v>2660</v>
      </c>
      <c r="N14" s="1229" t="s">
        <v>2660</v>
      </c>
      <c r="O14" s="1229" t="s">
        <v>2660</v>
      </c>
      <c r="P14" s="1229" t="s">
        <v>2660</v>
      </c>
      <c r="Q14" s="1229" t="s">
        <v>2660</v>
      </c>
      <c r="R14" s="1230" t="s">
        <v>2660</v>
      </c>
    </row>
    <row r="15" spans="2:19" s="1215" customFormat="1" ht="18" customHeight="1">
      <c r="B15" s="3371" t="s">
        <v>2565</v>
      </c>
      <c r="C15" s="3372"/>
      <c r="D15" s="3373"/>
      <c r="E15" s="1229" t="s">
        <v>2660</v>
      </c>
      <c r="F15" s="1229" t="s">
        <v>2660</v>
      </c>
      <c r="G15" s="1229" t="s">
        <v>2660</v>
      </c>
      <c r="H15" s="1229" t="s">
        <v>2660</v>
      </c>
      <c r="I15" s="1229" t="s">
        <v>2660</v>
      </c>
      <c r="J15" s="1229" t="s">
        <v>2660</v>
      </c>
      <c r="K15" s="1229" t="s">
        <v>2660</v>
      </c>
      <c r="L15" s="1229" t="s">
        <v>2660</v>
      </c>
      <c r="M15" s="1229" t="s">
        <v>2660</v>
      </c>
      <c r="N15" s="1229" t="s">
        <v>2660</v>
      </c>
      <c r="O15" s="1229" t="s">
        <v>2660</v>
      </c>
      <c r="P15" s="1229" t="s">
        <v>2660</v>
      </c>
      <c r="Q15" s="1229" t="s">
        <v>2660</v>
      </c>
      <c r="R15" s="1230" t="s">
        <v>2660</v>
      </c>
    </row>
    <row r="16" spans="2:19" s="1215" customFormat="1" ht="18" customHeight="1">
      <c r="B16" s="3371" t="s">
        <v>2566</v>
      </c>
      <c r="C16" s="3372"/>
      <c r="D16" s="3373"/>
      <c r="E16" s="1232">
        <v>5</v>
      </c>
      <c r="F16" s="1189">
        <v>170495</v>
      </c>
      <c r="G16" s="1189">
        <v>162312</v>
      </c>
      <c r="H16" s="1189">
        <v>42981</v>
      </c>
      <c r="I16" s="1237">
        <v>51202</v>
      </c>
      <c r="J16" s="1189">
        <v>68129</v>
      </c>
      <c r="K16" s="1229" t="s">
        <v>2660</v>
      </c>
      <c r="L16" s="1189">
        <v>15266</v>
      </c>
      <c r="M16" s="1189">
        <v>115447</v>
      </c>
      <c r="N16" s="1189">
        <v>860223</v>
      </c>
      <c r="O16" s="1208">
        <v>891822</v>
      </c>
      <c r="P16" s="1229">
        <v>23456</v>
      </c>
      <c r="Q16" s="1229">
        <v>15273</v>
      </c>
      <c r="R16" s="1230">
        <v>8183</v>
      </c>
    </row>
    <row r="17" spans="2:18" s="1215" customFormat="1" ht="18" customHeight="1">
      <c r="B17" s="3371" t="s">
        <v>2567</v>
      </c>
      <c r="C17" s="3372"/>
      <c r="D17" s="3373"/>
      <c r="E17" s="1229" t="s">
        <v>2660</v>
      </c>
      <c r="F17" s="1229" t="s">
        <v>2660</v>
      </c>
      <c r="G17" s="1229" t="s">
        <v>2660</v>
      </c>
      <c r="H17" s="1229" t="s">
        <v>2660</v>
      </c>
      <c r="I17" s="1229" t="s">
        <v>2660</v>
      </c>
      <c r="J17" s="1229" t="s">
        <v>2660</v>
      </c>
      <c r="K17" s="1229" t="s">
        <v>2660</v>
      </c>
      <c r="L17" s="1229" t="s">
        <v>2660</v>
      </c>
      <c r="M17" s="1229" t="s">
        <v>2660</v>
      </c>
      <c r="N17" s="1229" t="s">
        <v>2660</v>
      </c>
      <c r="O17" s="1229" t="s">
        <v>2660</v>
      </c>
      <c r="P17" s="1229" t="s">
        <v>2660</v>
      </c>
      <c r="Q17" s="1229" t="s">
        <v>2660</v>
      </c>
      <c r="R17" s="1230" t="s">
        <v>2660</v>
      </c>
    </row>
    <row r="18" spans="2:18" s="1215" customFormat="1" ht="18" customHeight="1">
      <c r="B18" s="3352" t="s">
        <v>2591</v>
      </c>
      <c r="C18" s="3372"/>
      <c r="D18" s="3373"/>
      <c r="E18" s="1232">
        <v>2</v>
      </c>
      <c r="F18" s="1229" t="s">
        <v>2252</v>
      </c>
      <c r="G18" s="1229" t="s">
        <v>2252</v>
      </c>
      <c r="H18" s="1229" t="s">
        <v>2252</v>
      </c>
      <c r="I18" s="1229" t="s">
        <v>2252</v>
      </c>
      <c r="J18" s="1229" t="s">
        <v>2252</v>
      </c>
      <c r="K18" s="1229" t="s">
        <v>1812</v>
      </c>
      <c r="L18" s="1229" t="s">
        <v>2252</v>
      </c>
      <c r="M18" s="1229" t="s">
        <v>2252</v>
      </c>
      <c r="N18" s="1229" t="s">
        <v>2252</v>
      </c>
      <c r="O18" s="1229" t="s">
        <v>2252</v>
      </c>
      <c r="P18" s="1229" t="s">
        <v>2660</v>
      </c>
      <c r="Q18" s="1229" t="s">
        <v>2660</v>
      </c>
      <c r="R18" s="1230" t="s">
        <v>2660</v>
      </c>
    </row>
    <row r="19" spans="2:18" s="1215" customFormat="1" ht="18" customHeight="1">
      <c r="B19" s="1233"/>
      <c r="C19" s="1234"/>
      <c r="D19" s="1235"/>
      <c r="E19" s="310"/>
      <c r="F19" s="1158"/>
      <c r="G19" s="1158"/>
      <c r="H19" s="1158"/>
      <c r="I19" s="1158"/>
      <c r="J19" s="1158"/>
      <c r="K19" s="1158"/>
      <c r="L19" s="1158"/>
      <c r="M19" s="1158"/>
      <c r="N19" s="1158"/>
      <c r="O19" s="1158"/>
      <c r="P19" s="1158"/>
      <c r="Q19" s="1158"/>
      <c r="R19" s="1236"/>
    </row>
    <row r="20" spans="2:18" s="1215" customFormat="1" ht="18" customHeight="1">
      <c r="B20" s="3371" t="s">
        <v>2569</v>
      </c>
      <c r="C20" s="3372"/>
      <c r="D20" s="3373"/>
      <c r="E20" s="1232">
        <v>1</v>
      </c>
      <c r="F20" s="1229" t="s">
        <v>2252</v>
      </c>
      <c r="G20" s="1229" t="s">
        <v>2252</v>
      </c>
      <c r="H20" s="1229" t="s">
        <v>2252</v>
      </c>
      <c r="I20" s="1229" t="s">
        <v>2252</v>
      </c>
      <c r="J20" s="1229" t="s">
        <v>2252</v>
      </c>
      <c r="K20" s="1229" t="s">
        <v>1812</v>
      </c>
      <c r="L20" s="1229" t="s">
        <v>2252</v>
      </c>
      <c r="M20" s="1229" t="s">
        <v>2252</v>
      </c>
      <c r="N20" s="1229" t="s">
        <v>2252</v>
      </c>
      <c r="O20" s="1229" t="s">
        <v>2252</v>
      </c>
      <c r="P20" s="1229" t="s">
        <v>2252</v>
      </c>
      <c r="Q20" s="1229" t="s">
        <v>2252</v>
      </c>
      <c r="R20" s="1230" t="s">
        <v>2252</v>
      </c>
    </row>
    <row r="21" spans="2:18" s="1215" customFormat="1" ht="18" customHeight="1">
      <c r="B21" s="3371" t="s">
        <v>2570</v>
      </c>
      <c r="C21" s="3372"/>
      <c r="D21" s="3373"/>
      <c r="E21" s="1229" t="s">
        <v>2660</v>
      </c>
      <c r="F21" s="1229" t="s">
        <v>2660</v>
      </c>
      <c r="G21" s="1229" t="s">
        <v>2660</v>
      </c>
      <c r="H21" s="1229" t="s">
        <v>2660</v>
      </c>
      <c r="I21" s="1229" t="s">
        <v>2660</v>
      </c>
      <c r="J21" s="1229" t="s">
        <v>2660</v>
      </c>
      <c r="K21" s="1229" t="s">
        <v>2660</v>
      </c>
      <c r="L21" s="1229" t="s">
        <v>2660</v>
      </c>
      <c r="M21" s="1229" t="s">
        <v>2660</v>
      </c>
      <c r="N21" s="1229" t="s">
        <v>2660</v>
      </c>
      <c r="O21" s="1229" t="s">
        <v>2660</v>
      </c>
      <c r="P21" s="1229" t="s">
        <v>2660</v>
      </c>
      <c r="Q21" s="1229" t="s">
        <v>2660</v>
      </c>
      <c r="R21" s="1230" t="s">
        <v>2660</v>
      </c>
    </row>
    <row r="22" spans="2:18" s="1215" customFormat="1" ht="18" customHeight="1">
      <c r="B22" s="3371" t="s">
        <v>2571</v>
      </c>
      <c r="C22" s="3372"/>
      <c r="D22" s="3373"/>
      <c r="E22" s="1229" t="s">
        <v>2660</v>
      </c>
      <c r="F22" s="1229" t="s">
        <v>2660</v>
      </c>
      <c r="G22" s="1229" t="s">
        <v>2660</v>
      </c>
      <c r="H22" s="1229" t="s">
        <v>2660</v>
      </c>
      <c r="I22" s="1229" t="s">
        <v>2660</v>
      </c>
      <c r="J22" s="1229" t="s">
        <v>2660</v>
      </c>
      <c r="K22" s="1229" t="s">
        <v>2660</v>
      </c>
      <c r="L22" s="1229" t="s">
        <v>2660</v>
      </c>
      <c r="M22" s="1229" t="s">
        <v>2660</v>
      </c>
      <c r="N22" s="1229" t="s">
        <v>2660</v>
      </c>
      <c r="O22" s="1229" t="s">
        <v>2660</v>
      </c>
      <c r="P22" s="1229" t="s">
        <v>2660</v>
      </c>
      <c r="Q22" s="1229" t="s">
        <v>2660</v>
      </c>
      <c r="R22" s="1230" t="s">
        <v>2660</v>
      </c>
    </row>
    <row r="23" spans="2:18" s="1215" customFormat="1" ht="18" customHeight="1">
      <c r="B23" s="3371" t="s">
        <v>2592</v>
      </c>
      <c r="C23" s="3372"/>
      <c r="D23" s="3373"/>
      <c r="E23" s="1232">
        <v>3</v>
      </c>
      <c r="F23" s="1191">
        <v>29756</v>
      </c>
      <c r="G23" s="1229">
        <v>37666</v>
      </c>
      <c r="H23" s="1229">
        <v>3727</v>
      </c>
      <c r="I23" s="1229">
        <v>32565</v>
      </c>
      <c r="J23" s="1229">
        <v>1374</v>
      </c>
      <c r="K23" s="1229" t="s">
        <v>2660</v>
      </c>
      <c r="L23" s="1229" t="s">
        <v>1812</v>
      </c>
      <c r="M23" s="1229">
        <v>33257</v>
      </c>
      <c r="N23" s="1229">
        <v>404301</v>
      </c>
      <c r="O23" s="1229">
        <v>408710</v>
      </c>
      <c r="P23" s="1229" t="s">
        <v>1812</v>
      </c>
      <c r="Q23" s="1229">
        <v>7910</v>
      </c>
      <c r="R23" s="1230">
        <v>-7910</v>
      </c>
    </row>
    <row r="24" spans="2:18" s="1215" customFormat="1" ht="18" customHeight="1">
      <c r="B24" s="3371" t="s">
        <v>2573</v>
      </c>
      <c r="C24" s="3372"/>
      <c r="D24" s="3373"/>
      <c r="E24" s="1229" t="s">
        <v>2660</v>
      </c>
      <c r="F24" s="1229" t="s">
        <v>2660</v>
      </c>
      <c r="G24" s="1229" t="s">
        <v>2660</v>
      </c>
      <c r="H24" s="1229" t="s">
        <v>2660</v>
      </c>
      <c r="I24" s="1229" t="s">
        <v>2660</v>
      </c>
      <c r="J24" s="1229" t="s">
        <v>2660</v>
      </c>
      <c r="K24" s="1229" t="s">
        <v>2660</v>
      </c>
      <c r="L24" s="1229" t="s">
        <v>2660</v>
      </c>
      <c r="M24" s="1229" t="s">
        <v>2660</v>
      </c>
      <c r="N24" s="1229" t="s">
        <v>2660</v>
      </c>
      <c r="O24" s="1229" t="s">
        <v>2660</v>
      </c>
      <c r="P24" s="1229" t="s">
        <v>2660</v>
      </c>
      <c r="Q24" s="1229" t="s">
        <v>2660</v>
      </c>
      <c r="R24" s="1230" t="s">
        <v>2660</v>
      </c>
    </row>
    <row r="25" spans="2:18" s="1215" customFormat="1" ht="18" customHeight="1">
      <c r="B25" s="1233"/>
      <c r="C25" s="1234"/>
      <c r="D25" s="1235"/>
      <c r="E25" s="310"/>
      <c r="F25" s="1158"/>
      <c r="G25" s="1158"/>
      <c r="H25" s="1158"/>
      <c r="I25" s="1158"/>
      <c r="J25" s="1158"/>
      <c r="K25" s="1158"/>
      <c r="L25" s="1158"/>
      <c r="M25" s="1158"/>
      <c r="N25" s="1158"/>
      <c r="O25" s="1158"/>
      <c r="P25" s="1158"/>
      <c r="Q25" s="1158"/>
      <c r="R25" s="1236"/>
    </row>
    <row r="26" spans="2:18" s="1215" customFormat="1" ht="18" customHeight="1">
      <c r="B26" s="3371" t="s">
        <v>2574</v>
      </c>
      <c r="C26" s="3372"/>
      <c r="D26" s="3373"/>
      <c r="E26" s="1232">
        <v>6</v>
      </c>
      <c r="F26" s="1191">
        <v>92531</v>
      </c>
      <c r="G26" s="1229">
        <v>80826</v>
      </c>
      <c r="H26" s="1229">
        <v>7376</v>
      </c>
      <c r="I26" s="1229">
        <v>44640</v>
      </c>
      <c r="J26" s="1229">
        <v>28810</v>
      </c>
      <c r="K26" s="1229" t="s">
        <v>2660</v>
      </c>
      <c r="L26" s="1229">
        <v>9483</v>
      </c>
      <c r="M26" s="1229">
        <v>57423</v>
      </c>
      <c r="N26" s="1229">
        <v>294100</v>
      </c>
      <c r="O26" s="1229">
        <v>308020</v>
      </c>
      <c r="P26" s="1229">
        <v>81626</v>
      </c>
      <c r="Q26" s="1229">
        <v>69921</v>
      </c>
      <c r="R26" s="1230">
        <v>11705</v>
      </c>
    </row>
    <row r="27" spans="2:18" s="1215" customFormat="1" ht="18" customHeight="1">
      <c r="B27" s="3371" t="s">
        <v>1940</v>
      </c>
      <c r="C27" s="3372"/>
      <c r="D27" s="3373"/>
      <c r="E27" s="1232">
        <v>1</v>
      </c>
      <c r="F27" s="1229" t="s">
        <v>2252</v>
      </c>
      <c r="G27" s="1229" t="s">
        <v>2252</v>
      </c>
      <c r="H27" s="1229" t="s">
        <v>2252</v>
      </c>
      <c r="I27" s="1229" t="s">
        <v>2252</v>
      </c>
      <c r="J27" s="1229" t="s">
        <v>2252</v>
      </c>
      <c r="K27" s="1229" t="s">
        <v>1812</v>
      </c>
      <c r="L27" s="1229" t="s">
        <v>2252</v>
      </c>
      <c r="M27" s="1229" t="s">
        <v>2252</v>
      </c>
      <c r="N27" s="1229" t="s">
        <v>2252</v>
      </c>
      <c r="O27" s="1229" t="s">
        <v>2252</v>
      </c>
      <c r="P27" s="1229" t="s">
        <v>2252</v>
      </c>
      <c r="Q27" s="1229" t="s">
        <v>2252</v>
      </c>
      <c r="R27" s="1230" t="s">
        <v>2252</v>
      </c>
    </row>
    <row r="28" spans="2:18" s="1215" customFormat="1" ht="18" customHeight="1">
      <c r="B28" s="3371" t="s">
        <v>2575</v>
      </c>
      <c r="C28" s="3372"/>
      <c r="D28" s="3373"/>
      <c r="E28" s="1232">
        <v>7</v>
      </c>
      <c r="F28" s="1189">
        <v>233340</v>
      </c>
      <c r="G28" s="1189">
        <v>272953</v>
      </c>
      <c r="H28" s="1189">
        <v>15112</v>
      </c>
      <c r="I28" s="1189">
        <v>200367</v>
      </c>
      <c r="J28" s="1189">
        <v>57474</v>
      </c>
      <c r="K28" s="1229" t="s">
        <v>1812</v>
      </c>
      <c r="L28" s="1189">
        <v>14349</v>
      </c>
      <c r="M28" s="1189">
        <v>131236</v>
      </c>
      <c r="N28" s="1189">
        <v>3213474</v>
      </c>
      <c r="O28" s="1208">
        <v>3340842</v>
      </c>
      <c r="P28" s="1189">
        <v>252779</v>
      </c>
      <c r="Q28" s="1189">
        <v>292392</v>
      </c>
      <c r="R28" s="1238">
        <v>-39613</v>
      </c>
    </row>
    <row r="29" spans="2:18" s="1215" customFormat="1" ht="18" customHeight="1">
      <c r="B29" s="3371" t="s">
        <v>2576</v>
      </c>
      <c r="C29" s="3372"/>
      <c r="D29" s="3373"/>
      <c r="E29" s="1232">
        <v>3</v>
      </c>
      <c r="F29" s="1189">
        <v>8252</v>
      </c>
      <c r="G29" s="1189">
        <v>8252</v>
      </c>
      <c r="H29" s="1229">
        <v>2137</v>
      </c>
      <c r="I29" s="1229">
        <v>4774</v>
      </c>
      <c r="J29" s="1189">
        <v>1341</v>
      </c>
      <c r="K29" s="1229" t="s">
        <v>2660</v>
      </c>
      <c r="L29" s="1189">
        <v>152</v>
      </c>
      <c r="M29" s="1189">
        <v>3907</v>
      </c>
      <c r="N29" s="1189">
        <v>60913</v>
      </c>
      <c r="O29" s="1208">
        <v>65106</v>
      </c>
      <c r="P29" s="1229" t="s">
        <v>2660</v>
      </c>
      <c r="Q29" s="1229" t="s">
        <v>2660</v>
      </c>
      <c r="R29" s="1230" t="s">
        <v>2660</v>
      </c>
    </row>
    <row r="30" spans="2:18" s="1215" customFormat="1" ht="18" customHeight="1">
      <c r="B30" s="3377" t="s">
        <v>1943</v>
      </c>
      <c r="C30" s="3378"/>
      <c r="D30" s="3379"/>
      <c r="E30" s="1232" t="s">
        <v>1812</v>
      </c>
      <c r="F30" s="1229" t="s">
        <v>1812</v>
      </c>
      <c r="G30" s="1229" t="s">
        <v>1812</v>
      </c>
      <c r="H30" s="1229" t="s">
        <v>1812</v>
      </c>
      <c r="I30" s="1229" t="s">
        <v>1812</v>
      </c>
      <c r="J30" s="1229" t="s">
        <v>1812</v>
      </c>
      <c r="K30" s="1229" t="s">
        <v>1812</v>
      </c>
      <c r="L30" s="1229" t="s">
        <v>1812</v>
      </c>
      <c r="M30" s="1229" t="s">
        <v>1812</v>
      </c>
      <c r="N30" s="1229" t="s">
        <v>1812</v>
      </c>
      <c r="O30" s="1229" t="s">
        <v>1812</v>
      </c>
      <c r="P30" s="1229" t="s">
        <v>2660</v>
      </c>
      <c r="Q30" s="1229" t="s">
        <v>2660</v>
      </c>
      <c r="R30" s="1230" t="s">
        <v>2660</v>
      </c>
    </row>
    <row r="31" spans="2:18" s="1215" customFormat="1" ht="18" customHeight="1">
      <c r="B31" s="1239"/>
      <c r="C31" s="1240"/>
      <c r="D31" s="1241"/>
      <c r="E31" s="310"/>
      <c r="F31" s="1158"/>
      <c r="G31" s="1158"/>
      <c r="H31" s="1158"/>
      <c r="I31" s="1158"/>
      <c r="J31" s="1158"/>
      <c r="K31" s="1158"/>
      <c r="L31" s="1158"/>
      <c r="M31" s="1158"/>
      <c r="N31" s="1158"/>
      <c r="O31" s="1158"/>
      <c r="P31" s="1158"/>
      <c r="Q31" s="1158"/>
      <c r="R31" s="1236"/>
    </row>
    <row r="32" spans="2:18" s="1215" customFormat="1" ht="18" customHeight="1">
      <c r="B32" s="3371" t="s">
        <v>2578</v>
      </c>
      <c r="C32" s="3372"/>
      <c r="D32" s="3373"/>
      <c r="E32" s="1232">
        <v>3</v>
      </c>
      <c r="F32" s="1189">
        <v>29329</v>
      </c>
      <c r="G32" s="1189">
        <v>29329</v>
      </c>
      <c r="H32" s="1189">
        <v>1710</v>
      </c>
      <c r="I32" s="1189">
        <v>21743</v>
      </c>
      <c r="J32" s="1189">
        <v>5876</v>
      </c>
      <c r="K32" s="1229" t="s">
        <v>2660</v>
      </c>
      <c r="L32" s="1189">
        <v>6221</v>
      </c>
      <c r="M32" s="1189">
        <v>27635</v>
      </c>
      <c r="N32" s="1189">
        <v>406403</v>
      </c>
      <c r="O32" s="1208">
        <v>401876</v>
      </c>
      <c r="P32" s="1189">
        <v>9348</v>
      </c>
      <c r="Q32" s="1189">
        <v>9348</v>
      </c>
      <c r="R32" s="1238" t="s">
        <v>1812</v>
      </c>
    </row>
    <row r="33" spans="2:18" s="1215" customFormat="1" ht="18" customHeight="1">
      <c r="B33" s="3371" t="s">
        <v>1945</v>
      </c>
      <c r="C33" s="3372"/>
      <c r="D33" s="3373"/>
      <c r="E33" s="1229" t="s">
        <v>2660</v>
      </c>
      <c r="F33" s="1229" t="s">
        <v>2660</v>
      </c>
      <c r="G33" s="1229" t="s">
        <v>2660</v>
      </c>
      <c r="H33" s="1229" t="s">
        <v>2660</v>
      </c>
      <c r="I33" s="1229" t="s">
        <v>2660</v>
      </c>
      <c r="J33" s="1229" t="s">
        <v>2660</v>
      </c>
      <c r="K33" s="1229" t="s">
        <v>2660</v>
      </c>
      <c r="L33" s="1229" t="s">
        <v>2660</v>
      </c>
      <c r="M33" s="1229" t="s">
        <v>2660</v>
      </c>
      <c r="N33" s="1229" t="s">
        <v>2660</v>
      </c>
      <c r="O33" s="1229" t="s">
        <v>2660</v>
      </c>
      <c r="P33" s="1229" t="s">
        <v>2660</v>
      </c>
      <c r="Q33" s="1229" t="s">
        <v>2660</v>
      </c>
      <c r="R33" s="1230" t="s">
        <v>2660</v>
      </c>
    </row>
    <row r="34" spans="2:18" s="1215" customFormat="1" ht="18" customHeight="1">
      <c r="B34" s="3371" t="s">
        <v>2579</v>
      </c>
      <c r="C34" s="3372"/>
      <c r="D34" s="3373"/>
      <c r="E34" s="1232">
        <v>17</v>
      </c>
      <c r="F34" s="1189">
        <v>831353</v>
      </c>
      <c r="G34" s="1189">
        <v>779004</v>
      </c>
      <c r="H34" s="1189">
        <v>260660</v>
      </c>
      <c r="I34" s="1189">
        <v>369506</v>
      </c>
      <c r="J34" s="1189">
        <v>147752</v>
      </c>
      <c r="K34" s="1229">
        <v>1086</v>
      </c>
      <c r="L34" s="1189">
        <v>54610</v>
      </c>
      <c r="M34" s="1189">
        <v>594730</v>
      </c>
      <c r="N34" s="1189">
        <v>5890048</v>
      </c>
      <c r="O34" s="1208">
        <v>6019712</v>
      </c>
      <c r="P34" s="1189">
        <v>107490</v>
      </c>
      <c r="Q34" s="1189">
        <v>55141</v>
      </c>
      <c r="R34" s="1238">
        <v>52349</v>
      </c>
    </row>
    <row r="35" spans="2:18" s="1215" customFormat="1" ht="18" customHeight="1">
      <c r="B35" s="3374" t="s">
        <v>2580</v>
      </c>
      <c r="C35" s="3375"/>
      <c r="D35" s="3376"/>
      <c r="E35" s="1242">
        <v>2</v>
      </c>
      <c r="F35" s="1243" t="s">
        <v>2252</v>
      </c>
      <c r="G35" s="1243" t="s">
        <v>2252</v>
      </c>
      <c r="H35" s="1243" t="s">
        <v>2252</v>
      </c>
      <c r="I35" s="1243" t="s">
        <v>2252</v>
      </c>
      <c r="J35" s="1243" t="s">
        <v>2252</v>
      </c>
      <c r="K35" s="1243" t="s">
        <v>2252</v>
      </c>
      <c r="L35" s="1243" t="s">
        <v>2252</v>
      </c>
      <c r="M35" s="1243" t="s">
        <v>2252</v>
      </c>
      <c r="N35" s="1243" t="s">
        <v>2252</v>
      </c>
      <c r="O35" s="1243" t="s">
        <v>2252</v>
      </c>
      <c r="P35" s="1243" t="s">
        <v>2252</v>
      </c>
      <c r="Q35" s="1243" t="s">
        <v>2252</v>
      </c>
      <c r="R35" s="1244" t="s">
        <v>2252</v>
      </c>
    </row>
    <row r="36" spans="2:18" ht="15.75" customHeight="1">
      <c r="E36" s="561"/>
      <c r="F36" s="561"/>
      <c r="G36" s="561"/>
      <c r="H36" s="561"/>
      <c r="I36" s="561"/>
      <c r="J36" s="561"/>
      <c r="K36" s="561"/>
      <c r="L36" s="561"/>
      <c r="M36" s="561"/>
      <c r="N36" s="561"/>
      <c r="O36" s="561"/>
      <c r="P36" s="561"/>
      <c r="Q36" s="561"/>
      <c r="R36" s="561"/>
    </row>
    <row r="37" spans="2:18" s="264" customFormat="1" ht="15.75" customHeight="1">
      <c r="B37" s="962" t="s">
        <v>2581</v>
      </c>
    </row>
  </sheetData>
  <mergeCells count="36">
    <mergeCell ref="B11:D11"/>
    <mergeCell ref="B1:K1"/>
    <mergeCell ref="O3:R3"/>
    <mergeCell ref="B4:D5"/>
    <mergeCell ref="E4:E5"/>
    <mergeCell ref="F4:F5"/>
    <mergeCell ref="G4:K4"/>
    <mergeCell ref="L4:L5"/>
    <mergeCell ref="M4:M5"/>
    <mergeCell ref="N4:N5"/>
    <mergeCell ref="O4:O5"/>
    <mergeCell ref="P4:R4"/>
    <mergeCell ref="B6:D6"/>
    <mergeCell ref="B8:D8"/>
    <mergeCell ref="B9:D9"/>
    <mergeCell ref="B10:D10"/>
    <mergeCell ref="B26:D26"/>
    <mergeCell ref="B12:D12"/>
    <mergeCell ref="B14:D14"/>
    <mergeCell ref="B15:D15"/>
    <mergeCell ref="B16:D16"/>
    <mergeCell ref="B17:D17"/>
    <mergeCell ref="B18:D18"/>
    <mergeCell ref="B20:D20"/>
    <mergeCell ref="B21:D21"/>
    <mergeCell ref="B22:D22"/>
    <mergeCell ref="B23:D23"/>
    <mergeCell ref="B24:D24"/>
    <mergeCell ref="B34:D34"/>
    <mergeCell ref="B35:D35"/>
    <mergeCell ref="B27:D27"/>
    <mergeCell ref="B28:D28"/>
    <mergeCell ref="B29:D29"/>
    <mergeCell ref="B30:D30"/>
    <mergeCell ref="B32:D32"/>
    <mergeCell ref="B33:D33"/>
  </mergeCells>
  <phoneticPr fontId="3"/>
  <pageMargins left="0.15748031496062992" right="3.937007874015748E-2" top="0.78740157480314965" bottom="0.43307086614173229" header="0.51181102362204722" footer="0.35433070866141736"/>
  <pageSetup paperSize="9" scale="6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03EBD-D110-4226-875F-8838D34E6B91}">
  <dimension ref="B1:R15"/>
  <sheetViews>
    <sheetView zoomScale="87" zoomScaleNormal="87" workbookViewId="0"/>
  </sheetViews>
  <sheetFormatPr defaultRowHeight="13.5"/>
  <cols>
    <col min="1" max="1" width="2.125" style="427" customWidth="1"/>
    <col min="2" max="2" width="5.5" style="427" customWidth="1"/>
    <col min="3" max="3" width="23.5" style="427" customWidth="1"/>
    <col min="4" max="4" width="5.5" style="427" customWidth="1"/>
    <col min="5" max="5" width="9.25" style="427" bestFit="1" customWidth="1"/>
    <col min="6" max="6" width="11.875" style="427" customWidth="1"/>
    <col min="7" max="7" width="10.875" style="427" bestFit="1" customWidth="1"/>
    <col min="8" max="8" width="11.125" style="427" bestFit="1" customWidth="1"/>
    <col min="9" max="9" width="10.75" style="427" bestFit="1" customWidth="1"/>
    <col min="10" max="11" width="9.125" style="427" bestFit="1" customWidth="1"/>
    <col min="12" max="18" width="14.625" style="427" customWidth="1"/>
    <col min="19" max="16384" width="9" style="427"/>
  </cols>
  <sheetData>
    <row r="1" spans="2:18" s="264" customFormat="1" ht="17.25">
      <c r="B1" s="2951" t="s">
        <v>2662</v>
      </c>
      <c r="C1" s="2952"/>
      <c r="D1" s="2952"/>
      <c r="E1" s="2952"/>
      <c r="F1" s="2952"/>
      <c r="G1" s="2952"/>
      <c r="H1" s="2952"/>
      <c r="I1" s="2952"/>
      <c r="J1" s="2952"/>
      <c r="K1" s="2952"/>
      <c r="L1" s="1212" t="s">
        <v>2583</v>
      </c>
    </row>
    <row r="2" spans="2:18">
      <c r="F2" s="561"/>
      <c r="G2" s="561"/>
      <c r="H2" s="561"/>
      <c r="I2" s="561"/>
      <c r="J2" s="561"/>
      <c r="K2" s="561"/>
      <c r="L2" s="561"/>
      <c r="M2" s="561"/>
      <c r="N2" s="561"/>
      <c r="O2" s="561"/>
      <c r="P2" s="561"/>
      <c r="Q2" s="561"/>
      <c r="R2" s="561"/>
    </row>
    <row r="3" spans="2:18">
      <c r="F3" s="561"/>
      <c r="G3" s="561"/>
      <c r="H3" s="561"/>
      <c r="I3" s="561"/>
      <c r="J3" s="561"/>
      <c r="K3" s="561"/>
      <c r="L3" s="561"/>
      <c r="M3" s="561"/>
      <c r="N3" s="561"/>
      <c r="O3" s="3385" t="s">
        <v>2602</v>
      </c>
      <c r="P3" s="3385"/>
      <c r="Q3" s="3385"/>
      <c r="R3" s="3385"/>
    </row>
    <row r="4" spans="2:18" s="1215" customFormat="1" ht="18.75" customHeight="1">
      <c r="B4" s="3367" t="s">
        <v>2663</v>
      </c>
      <c r="C4" s="3396"/>
      <c r="D4" s="3397"/>
      <c r="E4" s="3360" t="s">
        <v>2664</v>
      </c>
      <c r="F4" s="3360" t="s">
        <v>2665</v>
      </c>
      <c r="G4" s="3009" t="s">
        <v>2666</v>
      </c>
      <c r="H4" s="3009"/>
      <c r="I4" s="3009"/>
      <c r="J4" s="3009"/>
      <c r="K4" s="3009"/>
      <c r="L4" s="3011" t="s">
        <v>2667</v>
      </c>
      <c r="M4" s="3360" t="s">
        <v>2668</v>
      </c>
      <c r="N4" s="3360" t="s">
        <v>2669</v>
      </c>
      <c r="O4" s="3360" t="s">
        <v>2670</v>
      </c>
      <c r="P4" s="3395" t="s">
        <v>2652</v>
      </c>
      <c r="Q4" s="3395"/>
      <c r="R4" s="3395"/>
    </row>
    <row r="5" spans="2:18" s="1215" customFormat="1" ht="18.75" customHeight="1">
      <c r="B5" s="3014"/>
      <c r="C5" s="3398"/>
      <c r="D5" s="3399"/>
      <c r="E5" s="3009"/>
      <c r="F5" s="3009"/>
      <c r="G5" s="268" t="s">
        <v>2653</v>
      </c>
      <c r="H5" s="268" t="s">
        <v>2654</v>
      </c>
      <c r="I5" s="268" t="s">
        <v>2655</v>
      </c>
      <c r="J5" s="268" t="s">
        <v>257</v>
      </c>
      <c r="K5" s="268" t="s">
        <v>2656</v>
      </c>
      <c r="L5" s="2955"/>
      <c r="M5" s="3009"/>
      <c r="N5" s="3009"/>
      <c r="O5" s="3009"/>
      <c r="P5" s="268" t="s">
        <v>2657</v>
      </c>
      <c r="Q5" s="268" t="s">
        <v>2658</v>
      </c>
      <c r="R5" s="1245" t="s">
        <v>2671</v>
      </c>
    </row>
    <row r="6" spans="2:18" s="1215" customFormat="1" ht="18.75" customHeight="1">
      <c r="B6" s="1246"/>
      <c r="C6" s="1247" t="s">
        <v>2672</v>
      </c>
      <c r="D6" s="82"/>
      <c r="E6" s="1248">
        <v>64</v>
      </c>
      <c r="F6" s="1220">
        <v>1680682</v>
      </c>
      <c r="G6" s="1220">
        <v>1668696</v>
      </c>
      <c r="H6" s="1220">
        <v>365521</v>
      </c>
      <c r="I6" s="1220">
        <v>940540</v>
      </c>
      <c r="J6" s="1220">
        <v>361549</v>
      </c>
      <c r="K6" s="1220">
        <v>1086</v>
      </c>
      <c r="L6" s="1220">
        <v>111316</v>
      </c>
      <c r="M6" s="1220">
        <v>1213636</v>
      </c>
      <c r="N6" s="1220">
        <v>13284757</v>
      </c>
      <c r="O6" s="1220">
        <v>13628501</v>
      </c>
      <c r="P6" s="1220">
        <v>555318</v>
      </c>
      <c r="Q6" s="1220">
        <v>543332</v>
      </c>
      <c r="R6" s="1249">
        <v>11986</v>
      </c>
    </row>
    <row r="7" spans="2:18" s="1215" customFormat="1" ht="18.75" customHeight="1">
      <c r="B7" s="1246"/>
      <c r="C7" s="310" t="s">
        <v>2673</v>
      </c>
      <c r="D7" s="1129"/>
      <c r="E7" s="1186">
        <v>16</v>
      </c>
      <c r="F7" s="1208">
        <v>41154</v>
      </c>
      <c r="G7" s="1208">
        <v>41154</v>
      </c>
      <c r="H7" s="1208">
        <v>2635</v>
      </c>
      <c r="I7" s="1208">
        <v>32972</v>
      </c>
      <c r="J7" s="1208">
        <v>5547</v>
      </c>
      <c r="K7" s="1229" t="s">
        <v>1812</v>
      </c>
      <c r="L7" s="1208">
        <v>1153</v>
      </c>
      <c r="M7" s="1208">
        <v>19162</v>
      </c>
      <c r="N7" s="1208">
        <v>312261</v>
      </c>
      <c r="O7" s="1208">
        <v>333100</v>
      </c>
      <c r="P7" s="1229" t="s">
        <v>2660</v>
      </c>
      <c r="Q7" s="1229" t="s">
        <v>2660</v>
      </c>
      <c r="R7" s="1230" t="s">
        <v>2660</v>
      </c>
    </row>
    <row r="8" spans="2:18" s="1215" customFormat="1" ht="18.75" customHeight="1">
      <c r="B8" s="1246"/>
      <c r="C8" s="310" t="s">
        <v>2674</v>
      </c>
      <c r="D8" s="1129"/>
      <c r="E8" s="1186">
        <v>18</v>
      </c>
      <c r="F8" s="1208">
        <v>133328</v>
      </c>
      <c r="G8" s="1208">
        <v>127557</v>
      </c>
      <c r="H8" s="1208">
        <v>24849</v>
      </c>
      <c r="I8" s="1208">
        <v>78649</v>
      </c>
      <c r="J8" s="1208">
        <v>24059</v>
      </c>
      <c r="K8" s="1229" t="s">
        <v>1812</v>
      </c>
      <c r="L8" s="1208">
        <v>40725</v>
      </c>
      <c r="M8" s="1208">
        <v>88877</v>
      </c>
      <c r="N8" s="1208">
        <v>1470759</v>
      </c>
      <c r="O8" s="1208">
        <v>1468714</v>
      </c>
      <c r="P8" s="1208">
        <v>109369</v>
      </c>
      <c r="Q8" s="1208">
        <v>103598</v>
      </c>
      <c r="R8" s="1187">
        <v>5771</v>
      </c>
    </row>
    <row r="9" spans="2:18" s="1215" customFormat="1" ht="18.75" customHeight="1">
      <c r="B9" s="1246"/>
      <c r="C9" s="310" t="s">
        <v>2675</v>
      </c>
      <c r="D9" s="1129"/>
      <c r="E9" s="1186">
        <v>18</v>
      </c>
      <c r="F9" s="1208">
        <v>461169</v>
      </c>
      <c r="G9" s="1208">
        <v>503571</v>
      </c>
      <c r="H9" s="1208">
        <v>40079</v>
      </c>
      <c r="I9" s="1208">
        <v>320234</v>
      </c>
      <c r="J9" s="1208">
        <v>143258</v>
      </c>
      <c r="K9" s="1229" t="s">
        <v>1812</v>
      </c>
      <c r="L9" s="1208">
        <v>27526</v>
      </c>
      <c r="M9" s="1208">
        <v>347605</v>
      </c>
      <c r="N9" s="1208">
        <v>2075461</v>
      </c>
      <c r="O9" s="1208">
        <v>2203901</v>
      </c>
      <c r="P9" s="1208">
        <v>364215</v>
      </c>
      <c r="Q9" s="1208">
        <v>406617</v>
      </c>
      <c r="R9" s="1187">
        <v>-42402</v>
      </c>
    </row>
    <row r="10" spans="2:18" s="1215" customFormat="1" ht="18.75" customHeight="1">
      <c r="B10" s="1246"/>
      <c r="C10" s="310" t="s">
        <v>2676</v>
      </c>
      <c r="D10" s="1129"/>
      <c r="E10" s="1229">
        <v>5</v>
      </c>
      <c r="F10" s="1208">
        <v>148552</v>
      </c>
      <c r="G10" s="1208">
        <v>140314</v>
      </c>
      <c r="H10" s="1208">
        <v>33323</v>
      </c>
      <c r="I10" s="1208">
        <v>43878</v>
      </c>
      <c r="J10" s="1208">
        <v>63113</v>
      </c>
      <c r="K10" s="1229" t="s">
        <v>2660</v>
      </c>
      <c r="L10" s="1208">
        <v>2402</v>
      </c>
      <c r="M10" s="1208">
        <v>89314</v>
      </c>
      <c r="N10" s="1208">
        <v>1037404</v>
      </c>
      <c r="O10" s="1208">
        <v>1086002</v>
      </c>
      <c r="P10" s="1208">
        <v>8271</v>
      </c>
      <c r="Q10" s="1208">
        <v>33</v>
      </c>
      <c r="R10" s="1187">
        <v>8238</v>
      </c>
    </row>
    <row r="11" spans="2:18" s="1215" customFormat="1" ht="18.75" customHeight="1">
      <c r="B11" s="1246"/>
      <c r="C11" s="310" t="s">
        <v>2677</v>
      </c>
      <c r="D11" s="1129"/>
      <c r="E11" s="1229">
        <v>4</v>
      </c>
      <c r="F11" s="1229" t="s">
        <v>2252</v>
      </c>
      <c r="G11" s="1229" t="s">
        <v>2252</v>
      </c>
      <c r="H11" s="1229" t="s">
        <v>2252</v>
      </c>
      <c r="I11" s="1229" t="s">
        <v>2252</v>
      </c>
      <c r="J11" s="1229" t="s">
        <v>2252</v>
      </c>
      <c r="K11" s="1229" t="s">
        <v>2252</v>
      </c>
      <c r="L11" s="1229" t="s">
        <v>2252</v>
      </c>
      <c r="M11" s="1229" t="s">
        <v>2252</v>
      </c>
      <c r="N11" s="1229" t="s">
        <v>2252</v>
      </c>
      <c r="O11" s="1229" t="s">
        <v>2252</v>
      </c>
      <c r="P11" s="1229" t="s">
        <v>2252</v>
      </c>
      <c r="Q11" s="1229" t="s">
        <v>2252</v>
      </c>
      <c r="R11" s="1187" t="s">
        <v>2252</v>
      </c>
    </row>
    <row r="12" spans="2:18" s="1215" customFormat="1" ht="18.75" customHeight="1">
      <c r="B12" s="1246"/>
      <c r="C12" s="310" t="s">
        <v>2678</v>
      </c>
      <c r="D12" s="1129"/>
      <c r="E12" s="1229">
        <v>2</v>
      </c>
      <c r="F12" s="1229" t="s">
        <v>2252</v>
      </c>
      <c r="G12" s="1229" t="s">
        <v>2252</v>
      </c>
      <c r="H12" s="1229" t="s">
        <v>2252</v>
      </c>
      <c r="I12" s="1229" t="s">
        <v>2252</v>
      </c>
      <c r="J12" s="1229" t="s">
        <v>2252</v>
      </c>
      <c r="K12" s="1229" t="s">
        <v>2252</v>
      </c>
      <c r="L12" s="1229" t="s">
        <v>2252</v>
      </c>
      <c r="M12" s="1229" t="s">
        <v>2252</v>
      </c>
      <c r="N12" s="1229" t="s">
        <v>2252</v>
      </c>
      <c r="O12" s="1229" t="s">
        <v>2252</v>
      </c>
      <c r="P12" s="1229" t="s">
        <v>2252</v>
      </c>
      <c r="Q12" s="1229" t="s">
        <v>2252</v>
      </c>
      <c r="R12" s="1230" t="s">
        <v>2252</v>
      </c>
    </row>
    <row r="13" spans="2:18" s="1215" customFormat="1" ht="18.75" customHeight="1">
      <c r="B13" s="1250"/>
      <c r="C13" s="1251" t="s">
        <v>2679</v>
      </c>
      <c r="D13" s="1252"/>
      <c r="E13" s="1243">
        <v>1</v>
      </c>
      <c r="F13" s="1243" t="s">
        <v>2252</v>
      </c>
      <c r="G13" s="1243" t="s">
        <v>2252</v>
      </c>
      <c r="H13" s="1243" t="s">
        <v>2252</v>
      </c>
      <c r="I13" s="1243" t="s">
        <v>2252</v>
      </c>
      <c r="J13" s="1243" t="s">
        <v>2252</v>
      </c>
      <c r="K13" s="1243" t="s">
        <v>2252</v>
      </c>
      <c r="L13" s="1243" t="s">
        <v>2252</v>
      </c>
      <c r="M13" s="1243" t="s">
        <v>2252</v>
      </c>
      <c r="N13" s="1243" t="s">
        <v>2252</v>
      </c>
      <c r="O13" s="1243" t="s">
        <v>2252</v>
      </c>
      <c r="P13" s="1243" t="s">
        <v>2252</v>
      </c>
      <c r="Q13" s="1243" t="s">
        <v>2252</v>
      </c>
      <c r="R13" s="1253" t="s">
        <v>2252</v>
      </c>
    </row>
    <row r="15" spans="2:18">
      <c r="B15" s="962" t="s">
        <v>2581</v>
      </c>
    </row>
  </sheetData>
  <mergeCells count="11">
    <mergeCell ref="P4:R4"/>
    <mergeCell ref="B1:K1"/>
    <mergeCell ref="O3:R3"/>
    <mergeCell ref="B4:D5"/>
    <mergeCell ref="E4:E5"/>
    <mergeCell ref="F4:F5"/>
    <mergeCell ref="G4:K4"/>
    <mergeCell ref="L4:L5"/>
    <mergeCell ref="M4:M5"/>
    <mergeCell ref="N4:N5"/>
    <mergeCell ref="O4:O5"/>
  </mergeCells>
  <phoneticPr fontId="3"/>
  <pageMargins left="0.15748031496062992" right="3.937007874015748E-2" top="0.78740157480314965" bottom="0.43307086614173229" header="0.51181102362204722" footer="0.35433070866141736"/>
  <pageSetup paperSize="9" scale="6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E240B-283C-4F1A-B96C-FA060ECD37C3}">
  <dimension ref="B1:U47"/>
  <sheetViews>
    <sheetView zoomScale="90" zoomScaleNormal="90" workbookViewId="0"/>
  </sheetViews>
  <sheetFormatPr defaultRowHeight="13.5"/>
  <cols>
    <col min="1" max="1" width="2.125" style="754" customWidth="1"/>
    <col min="2" max="2" width="4.125" style="754" customWidth="1"/>
    <col min="3" max="3" width="7.875" style="754" customWidth="1"/>
    <col min="4" max="4" width="11.5" style="754" customWidth="1"/>
    <col min="5" max="5" width="8.5" style="754" customWidth="1"/>
    <col min="6" max="6" width="7.875" style="754" customWidth="1"/>
    <col min="7" max="7" width="8.125" style="754" customWidth="1"/>
    <col min="8" max="8" width="6.5" style="754" customWidth="1"/>
    <col min="9" max="9" width="8.25" style="754" customWidth="1"/>
    <col min="10" max="10" width="8.625" style="754" customWidth="1"/>
    <col min="11" max="11" width="7.875" style="754" customWidth="1"/>
    <col min="12" max="15" width="9" style="754"/>
    <col min="16" max="16" width="9.5" style="754" customWidth="1"/>
    <col min="17" max="17" width="10.75" style="754" customWidth="1"/>
    <col min="18" max="18" width="12.25" style="754" bestFit="1" customWidth="1"/>
    <col min="19" max="19" width="10.25" style="754" bestFit="1" customWidth="1"/>
    <col min="20" max="16384" width="9" style="754"/>
  </cols>
  <sheetData>
    <row r="1" spans="2:21" ht="17.25">
      <c r="B1" s="1254" t="s">
        <v>2680</v>
      </c>
    </row>
    <row r="2" spans="2:21" s="145" customFormat="1" ht="13.5" customHeight="1">
      <c r="P2" s="1255"/>
      <c r="Q2" s="1256"/>
      <c r="R2" s="1257"/>
    </row>
    <row r="3" spans="2:21" s="145" customFormat="1" ht="13.5" customHeight="1">
      <c r="P3" s="1255"/>
      <c r="Q3" s="1256"/>
      <c r="R3" s="1258" t="s">
        <v>2681</v>
      </c>
    </row>
    <row r="4" spans="2:21" ht="14.25" customHeight="1">
      <c r="B4" s="3263" t="s">
        <v>2682</v>
      </c>
      <c r="C4" s="3275"/>
      <c r="D4" s="3276"/>
      <c r="E4" s="3414" t="s">
        <v>2683</v>
      </c>
      <c r="F4" s="3414"/>
      <c r="G4" s="3414"/>
      <c r="H4" s="3414"/>
      <c r="I4" s="3414"/>
      <c r="J4" s="3414"/>
      <c r="K4" s="3414"/>
      <c r="L4" s="3414"/>
      <c r="M4" s="3414"/>
      <c r="N4" s="3414"/>
      <c r="O4" s="3414"/>
      <c r="P4" s="2985" t="s">
        <v>1832</v>
      </c>
      <c r="Q4" s="2985" t="s">
        <v>2684</v>
      </c>
      <c r="R4" s="2985" t="s">
        <v>2685</v>
      </c>
    </row>
    <row r="5" spans="2:21" ht="14.25" customHeight="1">
      <c r="B5" s="3178"/>
      <c r="C5" s="3179"/>
      <c r="D5" s="3172"/>
      <c r="E5" s="3119" t="s">
        <v>2686</v>
      </c>
      <c r="F5" s="3414" t="s">
        <v>2027</v>
      </c>
      <c r="G5" s="3414"/>
      <c r="H5" s="3157" t="s">
        <v>2687</v>
      </c>
      <c r="I5" s="3158"/>
      <c r="J5" s="3158"/>
      <c r="K5" s="3158"/>
      <c r="L5" s="3158"/>
      <c r="M5" s="3158"/>
      <c r="N5" s="3158"/>
      <c r="O5" s="3158"/>
      <c r="P5" s="3169"/>
      <c r="Q5" s="3169"/>
      <c r="R5" s="3169"/>
    </row>
    <row r="6" spans="2:21" ht="14.25" customHeight="1">
      <c r="B6" s="3277"/>
      <c r="C6" s="3278"/>
      <c r="D6" s="3279"/>
      <c r="E6" s="2968"/>
      <c r="F6" s="1259" t="s">
        <v>1854</v>
      </c>
      <c r="G6" s="1259" t="s">
        <v>1855</v>
      </c>
      <c r="H6" s="1259" t="s">
        <v>2688</v>
      </c>
      <c r="I6" s="1259" t="s">
        <v>2689</v>
      </c>
      <c r="J6" s="1259" t="s">
        <v>2690</v>
      </c>
      <c r="K6" s="1259" t="s">
        <v>2691</v>
      </c>
      <c r="L6" s="1259" t="s">
        <v>2692</v>
      </c>
      <c r="M6" s="1259" t="s">
        <v>2693</v>
      </c>
      <c r="N6" s="1259" t="s">
        <v>2694</v>
      </c>
      <c r="O6" s="1259" t="s">
        <v>2695</v>
      </c>
      <c r="P6" s="2984"/>
      <c r="Q6" s="2984"/>
      <c r="R6" s="2984"/>
    </row>
    <row r="7" spans="2:21" s="605" customFormat="1" ht="13.5" customHeight="1">
      <c r="B7" s="1136" t="s">
        <v>1624</v>
      </c>
      <c r="C7" s="1118" t="s">
        <v>2696</v>
      </c>
      <c r="D7" s="82" t="s">
        <v>2697</v>
      </c>
      <c r="E7" s="1066">
        <v>2429</v>
      </c>
      <c r="F7" s="771">
        <v>809</v>
      </c>
      <c r="G7" s="771">
        <v>1620</v>
      </c>
      <c r="H7" s="771">
        <v>2</v>
      </c>
      <c r="I7" s="771">
        <v>951</v>
      </c>
      <c r="J7" s="771">
        <v>554</v>
      </c>
      <c r="K7" s="771">
        <v>483</v>
      </c>
      <c r="L7" s="771">
        <v>255</v>
      </c>
      <c r="M7" s="771">
        <v>94</v>
      </c>
      <c r="N7" s="771">
        <v>49</v>
      </c>
      <c r="O7" s="771">
        <v>41</v>
      </c>
      <c r="P7" s="771">
        <v>18722</v>
      </c>
      <c r="Q7" s="771">
        <v>313634</v>
      </c>
      <c r="R7" s="772">
        <v>43797983</v>
      </c>
      <c r="T7" s="784"/>
      <c r="U7" s="784"/>
    </row>
    <row r="8" spans="2:21" s="605" customFormat="1" ht="13.5" customHeight="1">
      <c r="B8" s="942"/>
      <c r="C8" s="1118" t="s">
        <v>2698</v>
      </c>
      <c r="D8" s="82" t="s">
        <v>2699</v>
      </c>
      <c r="E8" s="1066">
        <v>2356</v>
      </c>
      <c r="F8" s="771">
        <v>708</v>
      </c>
      <c r="G8" s="771">
        <v>1648</v>
      </c>
      <c r="H8" s="771">
        <v>6</v>
      </c>
      <c r="I8" s="771">
        <v>873</v>
      </c>
      <c r="J8" s="771">
        <v>492</v>
      </c>
      <c r="K8" s="771">
        <v>503</v>
      </c>
      <c r="L8" s="771">
        <v>267</v>
      </c>
      <c r="M8" s="771">
        <v>120</v>
      </c>
      <c r="N8" s="771">
        <v>55</v>
      </c>
      <c r="O8" s="771">
        <v>40</v>
      </c>
      <c r="P8" s="771">
        <v>18908</v>
      </c>
      <c r="Q8" s="771">
        <v>300548</v>
      </c>
      <c r="R8" s="772">
        <v>43027267</v>
      </c>
      <c r="T8" s="784"/>
      <c r="U8" s="784"/>
    </row>
    <row r="9" spans="2:21" s="1260" customFormat="1" ht="13.5" customHeight="1">
      <c r="B9" s="1261"/>
      <c r="C9" s="1115" t="s">
        <v>2700</v>
      </c>
      <c r="D9" s="1262" t="s">
        <v>2701</v>
      </c>
      <c r="E9" s="1171">
        <v>2524</v>
      </c>
      <c r="F9" s="1171">
        <v>730</v>
      </c>
      <c r="G9" s="1171">
        <v>1794</v>
      </c>
      <c r="H9" s="1263">
        <v>15</v>
      </c>
      <c r="I9" s="1263">
        <v>914</v>
      </c>
      <c r="J9" s="1263">
        <v>516</v>
      </c>
      <c r="K9" s="1263">
        <v>510</v>
      </c>
      <c r="L9" s="1263">
        <v>335</v>
      </c>
      <c r="M9" s="1263">
        <v>120</v>
      </c>
      <c r="N9" s="1263">
        <v>63</v>
      </c>
      <c r="O9" s="1263">
        <v>51</v>
      </c>
      <c r="P9" s="1171">
        <v>21266</v>
      </c>
      <c r="Q9" s="1263">
        <v>337245</v>
      </c>
      <c r="R9" s="1264">
        <v>51872201</v>
      </c>
      <c r="T9" s="784"/>
      <c r="U9" s="784"/>
    </row>
    <row r="10" spans="2:21" s="605" customFormat="1" ht="13.5" customHeight="1">
      <c r="B10" s="942"/>
      <c r="C10" s="629"/>
      <c r="D10" s="1129"/>
      <c r="E10" s="1066"/>
      <c r="F10" s="771"/>
      <c r="G10" s="771"/>
      <c r="H10" s="771"/>
      <c r="I10" s="771"/>
      <c r="J10" s="771"/>
      <c r="K10" s="771"/>
      <c r="L10" s="771"/>
      <c r="M10" s="771"/>
      <c r="N10" s="771"/>
      <c r="O10" s="771"/>
      <c r="P10" s="771"/>
      <c r="Q10" s="771"/>
      <c r="R10" s="772"/>
      <c r="T10" s="784"/>
      <c r="U10" s="784"/>
    </row>
    <row r="11" spans="2:21" s="605" customFormat="1" ht="13.5" customHeight="1">
      <c r="B11" s="3411" t="s">
        <v>2702</v>
      </c>
      <c r="C11" s="3402"/>
      <c r="D11" s="3403"/>
      <c r="E11" s="1066">
        <v>353</v>
      </c>
      <c r="F11" s="771">
        <v>33</v>
      </c>
      <c r="G11" s="771">
        <v>320</v>
      </c>
      <c r="H11" s="771" t="s">
        <v>1812</v>
      </c>
      <c r="I11" s="771">
        <v>106</v>
      </c>
      <c r="J11" s="771">
        <v>88</v>
      </c>
      <c r="K11" s="771">
        <v>87</v>
      </c>
      <c r="L11" s="771">
        <v>47</v>
      </c>
      <c r="M11" s="771">
        <v>15</v>
      </c>
      <c r="N11" s="771">
        <v>6</v>
      </c>
      <c r="O11" s="771">
        <v>4</v>
      </c>
      <c r="P11" s="771">
        <v>2571</v>
      </c>
      <c r="Q11" s="771" t="s">
        <v>1812</v>
      </c>
      <c r="R11" s="772">
        <v>13931700</v>
      </c>
      <c r="S11" s="784"/>
      <c r="T11" s="784"/>
      <c r="U11" s="784"/>
    </row>
    <row r="12" spans="2:21" s="605" customFormat="1" ht="13.5" customHeight="1">
      <c r="B12" s="1091"/>
      <c r="C12" s="1265"/>
      <c r="D12" s="1266"/>
      <c r="E12" s="1066"/>
      <c r="F12" s="771"/>
      <c r="G12" s="771"/>
      <c r="H12" s="771"/>
      <c r="I12" s="771"/>
      <c r="J12" s="771"/>
      <c r="K12" s="771"/>
      <c r="L12" s="771"/>
      <c r="M12" s="771"/>
      <c r="N12" s="771"/>
      <c r="O12" s="771"/>
      <c r="P12" s="771"/>
      <c r="Q12" s="771"/>
      <c r="R12" s="772"/>
      <c r="S12" s="784"/>
      <c r="T12" s="784"/>
      <c r="U12" s="784"/>
    </row>
    <row r="13" spans="2:21" s="605" customFormat="1" ht="13.5" customHeight="1">
      <c r="B13" s="3411" t="s">
        <v>2703</v>
      </c>
      <c r="C13" s="3402"/>
      <c r="D13" s="3403"/>
      <c r="E13" s="1066">
        <v>2171</v>
      </c>
      <c r="F13" s="771">
        <v>697</v>
      </c>
      <c r="G13" s="771">
        <v>1474</v>
      </c>
      <c r="H13" s="771">
        <v>15</v>
      </c>
      <c r="I13" s="771">
        <v>808</v>
      </c>
      <c r="J13" s="771">
        <v>428</v>
      </c>
      <c r="K13" s="771">
        <v>423</v>
      </c>
      <c r="L13" s="771">
        <v>288</v>
      </c>
      <c r="M13" s="771">
        <v>105</v>
      </c>
      <c r="N13" s="771">
        <v>57</v>
      </c>
      <c r="O13" s="771">
        <v>47</v>
      </c>
      <c r="P13" s="771">
        <v>18695</v>
      </c>
      <c r="Q13" s="771">
        <v>337245</v>
      </c>
      <c r="R13" s="772">
        <v>37940501</v>
      </c>
      <c r="S13" s="784"/>
      <c r="T13" s="784"/>
      <c r="U13" s="784"/>
    </row>
    <row r="14" spans="2:21" s="605" customFormat="1" ht="13.5" customHeight="1">
      <c r="B14" s="942"/>
      <c r="C14" s="3412" t="s">
        <v>2704</v>
      </c>
      <c r="D14" s="3413"/>
      <c r="E14" s="1267">
        <v>5</v>
      </c>
      <c r="F14" s="771" t="s">
        <v>1812</v>
      </c>
      <c r="G14" s="771">
        <v>5</v>
      </c>
      <c r="H14" s="771" t="s">
        <v>1812</v>
      </c>
      <c r="I14" s="771" t="s">
        <v>1812</v>
      </c>
      <c r="J14" s="771" t="s">
        <v>1812</v>
      </c>
      <c r="K14" s="771" t="s">
        <v>1812</v>
      </c>
      <c r="L14" s="771" t="s">
        <v>1812</v>
      </c>
      <c r="M14" s="771" t="s">
        <v>1812</v>
      </c>
      <c r="N14" s="771" t="s">
        <v>1812</v>
      </c>
      <c r="O14" s="771">
        <v>5</v>
      </c>
      <c r="P14" s="771">
        <v>1036</v>
      </c>
      <c r="Q14" s="771" t="s">
        <v>2705</v>
      </c>
      <c r="R14" s="772" t="s">
        <v>2252</v>
      </c>
      <c r="T14" s="784"/>
      <c r="U14" s="784"/>
    </row>
    <row r="15" spans="2:21" s="605" customFormat="1" ht="13.5" customHeight="1">
      <c r="B15" s="942"/>
      <c r="C15" s="3402" t="s">
        <v>2706</v>
      </c>
      <c r="D15" s="3403"/>
      <c r="E15" s="1066">
        <v>1</v>
      </c>
      <c r="F15" s="771" t="s">
        <v>1812</v>
      </c>
      <c r="G15" s="771">
        <v>1</v>
      </c>
      <c r="H15" s="771" t="s">
        <v>1812</v>
      </c>
      <c r="I15" s="771" t="s">
        <v>1812</v>
      </c>
      <c r="J15" s="771" t="s">
        <v>1812</v>
      </c>
      <c r="K15" s="771" t="s">
        <v>1812</v>
      </c>
      <c r="L15" s="771">
        <v>1</v>
      </c>
      <c r="M15" s="771" t="s">
        <v>1812</v>
      </c>
      <c r="N15" s="771" t="s">
        <v>1812</v>
      </c>
      <c r="O15" s="771" t="s">
        <v>1812</v>
      </c>
      <c r="P15" s="771">
        <v>10</v>
      </c>
      <c r="Q15" s="979" t="s">
        <v>2252</v>
      </c>
      <c r="R15" s="1152" t="s">
        <v>2252</v>
      </c>
      <c r="T15" s="784"/>
      <c r="U15" s="784"/>
    </row>
    <row r="16" spans="2:21" s="605" customFormat="1" ht="13.5" customHeight="1">
      <c r="B16" s="942"/>
      <c r="C16" s="3402" t="s">
        <v>2707</v>
      </c>
      <c r="D16" s="3403"/>
      <c r="E16" s="1066">
        <v>27</v>
      </c>
      <c r="F16" s="771">
        <v>18</v>
      </c>
      <c r="G16" s="771">
        <v>9</v>
      </c>
      <c r="H16" s="771" t="s">
        <v>1812</v>
      </c>
      <c r="I16" s="771">
        <v>18</v>
      </c>
      <c r="J16" s="771">
        <v>7</v>
      </c>
      <c r="K16" s="771">
        <v>2</v>
      </c>
      <c r="L16" s="771" t="s">
        <v>1812</v>
      </c>
      <c r="M16" s="771" t="s">
        <v>1812</v>
      </c>
      <c r="N16" s="771" t="s">
        <v>1812</v>
      </c>
      <c r="O16" s="771" t="s">
        <v>1812</v>
      </c>
      <c r="P16" s="771">
        <v>69</v>
      </c>
      <c r="Q16" s="771">
        <v>656</v>
      </c>
      <c r="R16" s="772">
        <v>65864</v>
      </c>
      <c r="T16" s="784"/>
      <c r="U16" s="784"/>
    </row>
    <row r="17" spans="2:21" s="605" customFormat="1" ht="13.5" customHeight="1">
      <c r="B17" s="942"/>
      <c r="C17" s="3402" t="s">
        <v>2708</v>
      </c>
      <c r="D17" s="3403"/>
      <c r="E17" s="1066">
        <v>32</v>
      </c>
      <c r="F17" s="771">
        <v>11</v>
      </c>
      <c r="G17" s="771">
        <v>21</v>
      </c>
      <c r="H17" s="771" t="s">
        <v>1812</v>
      </c>
      <c r="I17" s="771">
        <v>15</v>
      </c>
      <c r="J17" s="771">
        <v>3</v>
      </c>
      <c r="K17" s="771">
        <v>12</v>
      </c>
      <c r="L17" s="771">
        <v>2</v>
      </c>
      <c r="M17" s="771" t="s">
        <v>1812</v>
      </c>
      <c r="N17" s="771" t="s">
        <v>1812</v>
      </c>
      <c r="O17" s="771" t="s">
        <v>1812</v>
      </c>
      <c r="P17" s="771">
        <v>137</v>
      </c>
      <c r="Q17" s="771">
        <v>6211</v>
      </c>
      <c r="R17" s="772">
        <v>214655</v>
      </c>
      <c r="T17" s="784"/>
      <c r="U17" s="784"/>
    </row>
    <row r="18" spans="2:21" s="605" customFormat="1" ht="13.5" customHeight="1">
      <c r="B18" s="942"/>
      <c r="C18" s="3402" t="s">
        <v>2709</v>
      </c>
      <c r="D18" s="3403"/>
      <c r="E18" s="1066">
        <v>128</v>
      </c>
      <c r="F18" s="771">
        <v>40</v>
      </c>
      <c r="G18" s="771">
        <v>88</v>
      </c>
      <c r="H18" s="771">
        <v>5</v>
      </c>
      <c r="I18" s="771">
        <v>56</v>
      </c>
      <c r="J18" s="771">
        <v>27</v>
      </c>
      <c r="K18" s="771">
        <v>26</v>
      </c>
      <c r="L18" s="771">
        <v>10</v>
      </c>
      <c r="M18" s="771" t="s">
        <v>1812</v>
      </c>
      <c r="N18" s="771">
        <v>3</v>
      </c>
      <c r="O18" s="771">
        <v>1</v>
      </c>
      <c r="P18" s="771">
        <v>621</v>
      </c>
      <c r="Q18" s="771">
        <v>17085</v>
      </c>
      <c r="R18" s="772">
        <v>968356</v>
      </c>
      <c r="T18" s="784"/>
      <c r="U18" s="784"/>
    </row>
    <row r="19" spans="2:21" s="605" customFormat="1" ht="13.5" customHeight="1">
      <c r="B19" s="942"/>
      <c r="C19" s="3402" t="s">
        <v>2710</v>
      </c>
      <c r="D19" s="3403"/>
      <c r="E19" s="1066">
        <v>27</v>
      </c>
      <c r="F19" s="771">
        <v>4</v>
      </c>
      <c r="G19" s="771">
        <v>23</v>
      </c>
      <c r="H19" s="771" t="s">
        <v>1812</v>
      </c>
      <c r="I19" s="771">
        <v>9</v>
      </c>
      <c r="J19" s="771">
        <v>4</v>
      </c>
      <c r="K19" s="771">
        <v>10</v>
      </c>
      <c r="L19" s="771">
        <v>3</v>
      </c>
      <c r="M19" s="771">
        <v>1</v>
      </c>
      <c r="N19" s="771" t="s">
        <v>1812</v>
      </c>
      <c r="O19" s="771" t="s">
        <v>1812</v>
      </c>
      <c r="P19" s="771">
        <v>159</v>
      </c>
      <c r="Q19" s="771">
        <v>2642</v>
      </c>
      <c r="R19" s="772">
        <v>243249</v>
      </c>
      <c r="T19" s="784"/>
      <c r="U19" s="784"/>
    </row>
    <row r="20" spans="2:21" s="605" customFormat="1" ht="13.5" customHeight="1">
      <c r="B20" s="942"/>
      <c r="C20" s="3409" t="s">
        <v>2711</v>
      </c>
      <c r="D20" s="3410"/>
      <c r="E20" s="1066">
        <v>65</v>
      </c>
      <c r="F20" s="771">
        <v>14</v>
      </c>
      <c r="G20" s="771">
        <v>51</v>
      </c>
      <c r="H20" s="771" t="s">
        <v>1812</v>
      </c>
      <c r="I20" s="771">
        <v>25</v>
      </c>
      <c r="J20" s="771">
        <v>15</v>
      </c>
      <c r="K20" s="771">
        <v>19</v>
      </c>
      <c r="L20" s="771">
        <v>4</v>
      </c>
      <c r="M20" s="771">
        <v>1</v>
      </c>
      <c r="N20" s="771">
        <v>1</v>
      </c>
      <c r="O20" s="771" t="s">
        <v>1812</v>
      </c>
      <c r="P20" s="771">
        <v>321</v>
      </c>
      <c r="Q20" s="771">
        <v>8723</v>
      </c>
      <c r="R20" s="772">
        <v>388179</v>
      </c>
      <c r="T20" s="784"/>
      <c r="U20" s="784"/>
    </row>
    <row r="21" spans="2:21" s="605" customFormat="1" ht="13.5" customHeight="1">
      <c r="B21" s="942"/>
      <c r="C21" s="3402" t="s">
        <v>2712</v>
      </c>
      <c r="D21" s="3403"/>
      <c r="E21" s="1066">
        <v>76</v>
      </c>
      <c r="F21" s="771">
        <v>13</v>
      </c>
      <c r="G21" s="771">
        <v>63</v>
      </c>
      <c r="H21" s="771" t="s">
        <v>1812</v>
      </c>
      <c r="I21" s="771">
        <v>17</v>
      </c>
      <c r="J21" s="771">
        <v>9</v>
      </c>
      <c r="K21" s="771">
        <v>7</v>
      </c>
      <c r="L21" s="771">
        <v>3</v>
      </c>
      <c r="M21" s="771">
        <v>4</v>
      </c>
      <c r="N21" s="771">
        <v>9</v>
      </c>
      <c r="O21" s="771">
        <v>27</v>
      </c>
      <c r="P21" s="771">
        <v>2941</v>
      </c>
      <c r="Q21" s="771">
        <v>81207</v>
      </c>
      <c r="R21" s="772">
        <v>8646628</v>
      </c>
      <c r="T21" s="784"/>
      <c r="U21" s="784"/>
    </row>
    <row r="22" spans="2:21" s="605" customFormat="1" ht="13.5" customHeight="1">
      <c r="B22" s="942"/>
      <c r="C22" s="3402" t="s">
        <v>2713</v>
      </c>
      <c r="D22" s="3403"/>
      <c r="E22" s="1066">
        <v>67</v>
      </c>
      <c r="F22" s="771">
        <v>37</v>
      </c>
      <c r="G22" s="771">
        <v>30</v>
      </c>
      <c r="H22" s="771" t="s">
        <v>1812</v>
      </c>
      <c r="I22" s="771">
        <v>33</v>
      </c>
      <c r="J22" s="771">
        <v>15</v>
      </c>
      <c r="K22" s="771">
        <v>15</v>
      </c>
      <c r="L22" s="771">
        <v>3</v>
      </c>
      <c r="M22" s="771" t="s">
        <v>1812</v>
      </c>
      <c r="N22" s="771">
        <v>1</v>
      </c>
      <c r="O22" s="771" t="s">
        <v>1812</v>
      </c>
      <c r="P22" s="771">
        <v>260</v>
      </c>
      <c r="Q22" s="771">
        <v>1978</v>
      </c>
      <c r="R22" s="772">
        <v>279294</v>
      </c>
      <c r="T22" s="784"/>
      <c r="U22" s="784"/>
    </row>
    <row r="23" spans="2:21" s="605" customFormat="1" ht="13.5" customHeight="1">
      <c r="B23" s="942"/>
      <c r="C23" s="3402" t="s">
        <v>2714</v>
      </c>
      <c r="D23" s="3403"/>
      <c r="E23" s="1066">
        <v>33</v>
      </c>
      <c r="F23" s="771">
        <v>13</v>
      </c>
      <c r="G23" s="771">
        <v>20</v>
      </c>
      <c r="H23" s="771">
        <v>1</v>
      </c>
      <c r="I23" s="771">
        <v>10</v>
      </c>
      <c r="J23" s="771">
        <v>8</v>
      </c>
      <c r="K23" s="771">
        <v>11</v>
      </c>
      <c r="L23" s="771">
        <v>1</v>
      </c>
      <c r="M23" s="771">
        <v>1</v>
      </c>
      <c r="N23" s="771">
        <v>1</v>
      </c>
      <c r="O23" s="771" t="s">
        <v>1812</v>
      </c>
      <c r="P23" s="771">
        <v>200</v>
      </c>
      <c r="Q23" s="771">
        <v>1737</v>
      </c>
      <c r="R23" s="772">
        <v>286130</v>
      </c>
      <c r="T23" s="784"/>
      <c r="U23" s="784"/>
    </row>
    <row r="24" spans="2:21" s="605" customFormat="1" ht="13.5" customHeight="1">
      <c r="B24" s="942"/>
      <c r="C24" s="3402" t="s">
        <v>2715</v>
      </c>
      <c r="D24" s="3403"/>
      <c r="E24" s="1066">
        <v>51</v>
      </c>
      <c r="F24" s="771">
        <v>24</v>
      </c>
      <c r="G24" s="771">
        <v>27</v>
      </c>
      <c r="H24" s="771" t="s">
        <v>1812</v>
      </c>
      <c r="I24" s="771">
        <v>18</v>
      </c>
      <c r="J24" s="771">
        <v>14</v>
      </c>
      <c r="K24" s="771">
        <v>9</v>
      </c>
      <c r="L24" s="771">
        <v>7</v>
      </c>
      <c r="M24" s="771">
        <v>2</v>
      </c>
      <c r="N24" s="771">
        <v>1</v>
      </c>
      <c r="O24" s="771" t="s">
        <v>1812</v>
      </c>
      <c r="P24" s="771">
        <v>324</v>
      </c>
      <c r="Q24" s="771">
        <v>4245</v>
      </c>
      <c r="R24" s="772">
        <v>523149</v>
      </c>
      <c r="T24" s="784"/>
      <c r="U24" s="784"/>
    </row>
    <row r="25" spans="2:21" s="605" customFormat="1" ht="13.5" customHeight="1">
      <c r="B25" s="942"/>
      <c r="C25" s="3402" t="s">
        <v>2716</v>
      </c>
      <c r="D25" s="3403"/>
      <c r="E25" s="1066">
        <v>57</v>
      </c>
      <c r="F25" s="771">
        <v>21</v>
      </c>
      <c r="G25" s="771">
        <v>36</v>
      </c>
      <c r="H25" s="771" t="s">
        <v>1812</v>
      </c>
      <c r="I25" s="771">
        <v>31</v>
      </c>
      <c r="J25" s="771">
        <v>19</v>
      </c>
      <c r="K25" s="771">
        <v>3</v>
      </c>
      <c r="L25" s="771">
        <v>4</v>
      </c>
      <c r="M25" s="771" t="s">
        <v>1812</v>
      </c>
      <c r="N25" s="771" t="s">
        <v>1812</v>
      </c>
      <c r="O25" s="771" t="s">
        <v>1812</v>
      </c>
      <c r="P25" s="771">
        <v>179</v>
      </c>
      <c r="Q25" s="771">
        <v>2907</v>
      </c>
      <c r="R25" s="772">
        <v>379707</v>
      </c>
      <c r="T25" s="784"/>
      <c r="U25" s="784"/>
    </row>
    <row r="26" spans="2:21" s="605" customFormat="1" ht="13.5" customHeight="1">
      <c r="B26" s="942"/>
      <c r="C26" s="3402" t="s">
        <v>2717</v>
      </c>
      <c r="D26" s="3403"/>
      <c r="E26" s="1066">
        <v>168</v>
      </c>
      <c r="F26" s="771">
        <v>75</v>
      </c>
      <c r="G26" s="771">
        <v>93</v>
      </c>
      <c r="H26" s="771">
        <v>1</v>
      </c>
      <c r="I26" s="771">
        <v>54</v>
      </c>
      <c r="J26" s="771">
        <v>46</v>
      </c>
      <c r="K26" s="771">
        <v>37</v>
      </c>
      <c r="L26" s="771">
        <v>26</v>
      </c>
      <c r="M26" s="771">
        <v>3</v>
      </c>
      <c r="N26" s="771">
        <v>1</v>
      </c>
      <c r="O26" s="771" t="s">
        <v>1812</v>
      </c>
      <c r="P26" s="771">
        <v>928</v>
      </c>
      <c r="Q26" s="771">
        <v>4885</v>
      </c>
      <c r="R26" s="772">
        <v>542681</v>
      </c>
      <c r="T26" s="784"/>
      <c r="U26" s="784"/>
    </row>
    <row r="27" spans="2:21" s="605" customFormat="1" ht="13.5" customHeight="1">
      <c r="B27" s="942"/>
      <c r="C27" s="3402" t="s">
        <v>2718</v>
      </c>
      <c r="D27" s="3403"/>
      <c r="E27" s="1066">
        <v>312</v>
      </c>
      <c r="F27" s="771">
        <v>82</v>
      </c>
      <c r="G27" s="771">
        <v>230</v>
      </c>
      <c r="H27" s="771" t="s">
        <v>1812</v>
      </c>
      <c r="I27" s="771">
        <v>82</v>
      </c>
      <c r="J27" s="771">
        <v>42</v>
      </c>
      <c r="K27" s="771">
        <v>32</v>
      </c>
      <c r="L27" s="771">
        <v>84</v>
      </c>
      <c r="M27" s="771">
        <v>55</v>
      </c>
      <c r="N27" s="771">
        <v>15</v>
      </c>
      <c r="O27" s="771">
        <v>2</v>
      </c>
      <c r="P27" s="771">
        <v>3766</v>
      </c>
      <c r="Q27" s="771">
        <v>23663</v>
      </c>
      <c r="R27" s="772">
        <v>4060273</v>
      </c>
      <c r="T27" s="784"/>
      <c r="U27" s="784"/>
    </row>
    <row r="28" spans="2:21" s="605" customFormat="1" ht="13.5" customHeight="1">
      <c r="B28" s="942"/>
      <c r="C28" s="3402" t="s">
        <v>2719</v>
      </c>
      <c r="D28" s="3403"/>
      <c r="E28" s="1066">
        <v>149</v>
      </c>
      <c r="F28" s="771">
        <v>31</v>
      </c>
      <c r="G28" s="771">
        <v>118</v>
      </c>
      <c r="H28" s="771" t="s">
        <v>1812</v>
      </c>
      <c r="I28" s="771">
        <v>55</v>
      </c>
      <c r="J28" s="771">
        <v>24</v>
      </c>
      <c r="K28" s="771">
        <v>28</v>
      </c>
      <c r="L28" s="771">
        <v>27</v>
      </c>
      <c r="M28" s="771">
        <v>13</v>
      </c>
      <c r="N28" s="771">
        <v>2</v>
      </c>
      <c r="O28" s="771" t="s">
        <v>1812</v>
      </c>
      <c r="P28" s="771">
        <v>1105</v>
      </c>
      <c r="Q28" s="771">
        <v>6884</v>
      </c>
      <c r="R28" s="772">
        <v>4150140</v>
      </c>
      <c r="T28" s="784"/>
      <c r="U28" s="784"/>
    </row>
    <row r="29" spans="2:21" s="605" customFormat="1" ht="13.5" customHeight="1">
      <c r="B29" s="942"/>
      <c r="C29" s="3402" t="s">
        <v>2720</v>
      </c>
      <c r="D29" s="3403"/>
      <c r="E29" s="1066">
        <v>14</v>
      </c>
      <c r="F29" s="771">
        <v>7</v>
      </c>
      <c r="G29" s="771">
        <v>7</v>
      </c>
      <c r="H29" s="771" t="s">
        <v>1812</v>
      </c>
      <c r="I29" s="771">
        <v>7</v>
      </c>
      <c r="J29" s="771">
        <v>3</v>
      </c>
      <c r="K29" s="771">
        <v>3</v>
      </c>
      <c r="L29" s="771">
        <v>1</v>
      </c>
      <c r="M29" s="771" t="s">
        <v>1812</v>
      </c>
      <c r="N29" s="771" t="s">
        <v>1812</v>
      </c>
      <c r="O29" s="771" t="s">
        <v>1812</v>
      </c>
      <c r="P29" s="771">
        <v>48</v>
      </c>
      <c r="Q29" s="771">
        <v>1844</v>
      </c>
      <c r="R29" s="772">
        <v>49067</v>
      </c>
      <c r="T29" s="784"/>
      <c r="U29" s="784"/>
    </row>
    <row r="30" spans="2:21" s="605" customFormat="1" ht="13.5" customHeight="1">
      <c r="B30" s="942"/>
      <c r="C30" s="3402" t="s">
        <v>2721</v>
      </c>
      <c r="D30" s="3403"/>
      <c r="E30" s="1066">
        <v>102</v>
      </c>
      <c r="F30" s="771">
        <v>35</v>
      </c>
      <c r="G30" s="771">
        <v>67</v>
      </c>
      <c r="H30" s="771">
        <v>1</v>
      </c>
      <c r="I30" s="771">
        <v>47</v>
      </c>
      <c r="J30" s="771">
        <v>21</v>
      </c>
      <c r="K30" s="771">
        <v>16</v>
      </c>
      <c r="L30" s="771">
        <v>9</v>
      </c>
      <c r="M30" s="771">
        <v>2</v>
      </c>
      <c r="N30" s="771">
        <v>5</v>
      </c>
      <c r="O30" s="771">
        <v>1</v>
      </c>
      <c r="P30" s="771">
        <v>716</v>
      </c>
      <c r="Q30" s="771">
        <v>29870</v>
      </c>
      <c r="R30" s="772">
        <v>2374075</v>
      </c>
      <c r="T30" s="784"/>
      <c r="U30" s="784"/>
    </row>
    <row r="31" spans="2:21" s="605" customFormat="1" ht="13.5" customHeight="1">
      <c r="B31" s="942"/>
      <c r="C31" s="3402" t="s">
        <v>2722</v>
      </c>
      <c r="D31" s="3403"/>
      <c r="E31" s="1066">
        <v>44</v>
      </c>
      <c r="F31" s="771">
        <v>29</v>
      </c>
      <c r="G31" s="771">
        <v>15</v>
      </c>
      <c r="H31" s="771" t="s">
        <v>1812</v>
      </c>
      <c r="I31" s="771">
        <v>30</v>
      </c>
      <c r="J31" s="771">
        <v>10</v>
      </c>
      <c r="K31" s="771">
        <v>2</v>
      </c>
      <c r="L31" s="771">
        <v>1</v>
      </c>
      <c r="M31" s="771" t="s">
        <v>1812</v>
      </c>
      <c r="N31" s="771" t="s">
        <v>1812</v>
      </c>
      <c r="O31" s="771">
        <v>1</v>
      </c>
      <c r="P31" s="771">
        <v>169</v>
      </c>
      <c r="Q31" s="771">
        <v>6521</v>
      </c>
      <c r="R31" s="772">
        <v>236979</v>
      </c>
      <c r="T31" s="784"/>
      <c r="U31" s="784"/>
    </row>
    <row r="32" spans="2:21" s="605" customFormat="1" ht="13.5" customHeight="1">
      <c r="B32" s="942"/>
      <c r="C32" s="3406" t="s">
        <v>2723</v>
      </c>
      <c r="D32" s="3403"/>
      <c r="E32" s="1066">
        <v>27</v>
      </c>
      <c r="F32" s="771">
        <v>17</v>
      </c>
      <c r="G32" s="771">
        <v>10</v>
      </c>
      <c r="H32" s="771" t="s">
        <v>1812</v>
      </c>
      <c r="I32" s="771">
        <v>16</v>
      </c>
      <c r="J32" s="771">
        <v>7</v>
      </c>
      <c r="K32" s="771">
        <v>4</v>
      </c>
      <c r="L32" s="771" t="s">
        <v>1812</v>
      </c>
      <c r="M32" s="771" t="s">
        <v>1812</v>
      </c>
      <c r="N32" s="771" t="s">
        <v>1812</v>
      </c>
      <c r="O32" s="771" t="s">
        <v>1812</v>
      </c>
      <c r="P32" s="771">
        <v>71</v>
      </c>
      <c r="Q32" s="771" t="s">
        <v>2252</v>
      </c>
      <c r="R32" s="772" t="s">
        <v>2252</v>
      </c>
      <c r="T32" s="784"/>
      <c r="U32" s="784"/>
    </row>
    <row r="33" spans="2:21" s="605" customFormat="1" ht="13.5" customHeight="1">
      <c r="B33" s="942"/>
      <c r="C33" s="3402" t="s">
        <v>2724</v>
      </c>
      <c r="D33" s="3403"/>
      <c r="E33" s="1268">
        <v>228</v>
      </c>
      <c r="F33" s="1269">
        <v>37</v>
      </c>
      <c r="G33" s="1269">
        <v>191</v>
      </c>
      <c r="H33" s="1269" t="s">
        <v>1812</v>
      </c>
      <c r="I33" s="1269">
        <v>49</v>
      </c>
      <c r="J33" s="1269">
        <v>44</v>
      </c>
      <c r="K33" s="1269">
        <v>74</v>
      </c>
      <c r="L33" s="1269">
        <v>46</v>
      </c>
      <c r="M33" s="1269">
        <v>7</v>
      </c>
      <c r="N33" s="1269">
        <v>7</v>
      </c>
      <c r="O33" s="771">
        <v>1</v>
      </c>
      <c r="P33" s="1269">
        <v>1799</v>
      </c>
      <c r="Q33" s="1269">
        <v>22919</v>
      </c>
      <c r="R33" s="1270">
        <v>4062976</v>
      </c>
      <c r="T33" s="784"/>
      <c r="U33" s="784"/>
    </row>
    <row r="34" spans="2:21" s="605" customFormat="1" ht="13.5" customHeight="1">
      <c r="B34" s="942"/>
      <c r="C34" s="3402" t="s">
        <v>2725</v>
      </c>
      <c r="D34" s="3403"/>
      <c r="E34" s="1268">
        <v>3</v>
      </c>
      <c r="F34" s="1269">
        <v>3</v>
      </c>
      <c r="G34" s="1269" t="s">
        <v>1812</v>
      </c>
      <c r="H34" s="771" t="s">
        <v>1812</v>
      </c>
      <c r="I34" s="1269">
        <v>3</v>
      </c>
      <c r="J34" s="1269" t="s">
        <v>1812</v>
      </c>
      <c r="K34" s="771" t="s">
        <v>1812</v>
      </c>
      <c r="L34" s="771" t="s">
        <v>1812</v>
      </c>
      <c r="M34" s="771" t="s">
        <v>1812</v>
      </c>
      <c r="N34" s="771" t="s">
        <v>1812</v>
      </c>
      <c r="O34" s="771" t="s">
        <v>1812</v>
      </c>
      <c r="P34" s="1269">
        <v>5</v>
      </c>
      <c r="Q34" s="1269" t="s">
        <v>2252</v>
      </c>
      <c r="R34" s="1270" t="s">
        <v>2252</v>
      </c>
      <c r="T34" s="784"/>
      <c r="U34" s="784"/>
    </row>
    <row r="35" spans="2:21" s="605" customFormat="1" ht="13.5" customHeight="1">
      <c r="B35" s="942"/>
      <c r="C35" s="3402" t="s">
        <v>2726</v>
      </c>
      <c r="D35" s="3403"/>
      <c r="E35" s="1268">
        <v>76</v>
      </c>
      <c r="F35" s="1269">
        <v>6</v>
      </c>
      <c r="G35" s="1269">
        <v>70</v>
      </c>
      <c r="H35" s="771" t="s">
        <v>1812</v>
      </c>
      <c r="I35" s="1269">
        <v>13</v>
      </c>
      <c r="J35" s="1269">
        <v>13</v>
      </c>
      <c r="K35" s="1269">
        <v>22</v>
      </c>
      <c r="L35" s="1269">
        <v>23</v>
      </c>
      <c r="M35" s="1269">
        <v>3</v>
      </c>
      <c r="N35" s="1269" t="s">
        <v>1812</v>
      </c>
      <c r="O35" s="1269">
        <v>2</v>
      </c>
      <c r="P35" s="1269">
        <v>702</v>
      </c>
      <c r="Q35" s="1269">
        <v>574</v>
      </c>
      <c r="R35" s="1270">
        <v>2309409</v>
      </c>
      <c r="T35" s="784"/>
      <c r="U35" s="784"/>
    </row>
    <row r="36" spans="2:21" s="605" customFormat="1" ht="13.5" customHeight="1">
      <c r="B36" s="942"/>
      <c r="C36" s="3402" t="s">
        <v>2727</v>
      </c>
      <c r="D36" s="3403"/>
      <c r="E36" s="1268">
        <v>76</v>
      </c>
      <c r="F36" s="1269">
        <v>14</v>
      </c>
      <c r="G36" s="1269">
        <v>62</v>
      </c>
      <c r="H36" s="771">
        <v>7</v>
      </c>
      <c r="I36" s="1269">
        <v>20</v>
      </c>
      <c r="J36" s="1269">
        <v>5</v>
      </c>
      <c r="K36" s="1269">
        <v>18</v>
      </c>
      <c r="L36" s="1269">
        <v>7</v>
      </c>
      <c r="M36" s="1269">
        <v>10</v>
      </c>
      <c r="N36" s="1269">
        <v>8</v>
      </c>
      <c r="O36" s="1269">
        <v>1</v>
      </c>
      <c r="P36" s="1269">
        <v>866</v>
      </c>
      <c r="Q36" s="1269">
        <v>6084</v>
      </c>
      <c r="R36" s="1270">
        <v>825644</v>
      </c>
      <c r="T36" s="784"/>
      <c r="U36" s="784"/>
    </row>
    <row r="37" spans="2:21" s="605" customFormat="1" ht="13.5" customHeight="1">
      <c r="B37" s="942"/>
      <c r="C37" s="3404" t="s">
        <v>2728</v>
      </c>
      <c r="D37" s="3405"/>
      <c r="E37" s="1268">
        <v>56</v>
      </c>
      <c r="F37" s="1269">
        <v>23</v>
      </c>
      <c r="G37" s="1269">
        <v>33</v>
      </c>
      <c r="H37" s="771" t="s">
        <v>1812</v>
      </c>
      <c r="I37" s="1269">
        <v>27</v>
      </c>
      <c r="J37" s="1269">
        <v>18</v>
      </c>
      <c r="K37" s="1269">
        <v>7</v>
      </c>
      <c r="L37" s="1269">
        <v>2</v>
      </c>
      <c r="M37" s="1269" t="s">
        <v>1812</v>
      </c>
      <c r="N37" s="771">
        <v>2</v>
      </c>
      <c r="O37" s="771" t="s">
        <v>1812</v>
      </c>
      <c r="P37" s="1269">
        <v>251</v>
      </c>
      <c r="Q37" s="1269">
        <v>8833</v>
      </c>
      <c r="R37" s="1270">
        <v>417537</v>
      </c>
      <c r="T37" s="784"/>
      <c r="U37" s="784"/>
    </row>
    <row r="38" spans="2:21" s="605" customFormat="1" ht="13.5" customHeight="1">
      <c r="B38" s="942"/>
      <c r="C38" s="3406" t="s">
        <v>2729</v>
      </c>
      <c r="D38" s="3403"/>
      <c r="E38" s="1268">
        <v>48</v>
      </c>
      <c r="F38" s="1269">
        <v>12</v>
      </c>
      <c r="G38" s="1269">
        <v>36</v>
      </c>
      <c r="H38" s="771" t="s">
        <v>1812</v>
      </c>
      <c r="I38" s="1269">
        <v>18</v>
      </c>
      <c r="J38" s="1269">
        <v>11</v>
      </c>
      <c r="K38" s="1269">
        <v>17</v>
      </c>
      <c r="L38" s="1269">
        <v>2</v>
      </c>
      <c r="M38" s="771" t="s">
        <v>1812</v>
      </c>
      <c r="N38" s="1269" t="s">
        <v>1812</v>
      </c>
      <c r="O38" s="771" t="s">
        <v>1812</v>
      </c>
      <c r="P38" s="1269">
        <v>195</v>
      </c>
      <c r="Q38" s="1269">
        <v>3171</v>
      </c>
      <c r="R38" s="1270">
        <v>257677</v>
      </c>
      <c r="T38" s="784"/>
      <c r="U38" s="784"/>
    </row>
    <row r="39" spans="2:21" s="605" customFormat="1" ht="13.5" customHeight="1">
      <c r="B39" s="942"/>
      <c r="C39" s="3407" t="s">
        <v>2730</v>
      </c>
      <c r="D39" s="3408"/>
      <c r="E39" s="1268">
        <v>244</v>
      </c>
      <c r="F39" s="1269">
        <v>125</v>
      </c>
      <c r="G39" s="1269">
        <v>119</v>
      </c>
      <c r="H39" s="1269" t="s">
        <v>1812</v>
      </c>
      <c r="I39" s="1269">
        <v>132</v>
      </c>
      <c r="J39" s="1269">
        <v>56</v>
      </c>
      <c r="K39" s="1269">
        <v>36</v>
      </c>
      <c r="L39" s="1269">
        <v>16</v>
      </c>
      <c r="M39" s="1269">
        <v>1</v>
      </c>
      <c r="N39" s="771" t="s">
        <v>1812</v>
      </c>
      <c r="O39" s="1269">
        <v>3</v>
      </c>
      <c r="P39" s="1269">
        <v>1340</v>
      </c>
      <c r="Q39" s="1269">
        <v>47845</v>
      </c>
      <c r="R39" s="1270">
        <v>2123684</v>
      </c>
      <c r="T39" s="784"/>
      <c r="U39" s="784"/>
    </row>
    <row r="40" spans="2:21" s="605" customFormat="1" ht="13.5" customHeight="1">
      <c r="B40" s="942"/>
      <c r="C40" s="3407" t="s">
        <v>2731</v>
      </c>
      <c r="D40" s="3408"/>
      <c r="E40" s="1268">
        <v>36</v>
      </c>
      <c r="F40" s="1269">
        <v>4</v>
      </c>
      <c r="G40" s="1269">
        <v>32</v>
      </c>
      <c r="H40" s="771" t="s">
        <v>1812</v>
      </c>
      <c r="I40" s="1269">
        <v>15</v>
      </c>
      <c r="J40" s="1269">
        <v>5</v>
      </c>
      <c r="K40" s="1269">
        <v>8</v>
      </c>
      <c r="L40" s="1269">
        <v>4</v>
      </c>
      <c r="M40" s="771">
        <v>2</v>
      </c>
      <c r="N40" s="771" t="s">
        <v>1812</v>
      </c>
      <c r="O40" s="771">
        <v>2</v>
      </c>
      <c r="P40" s="1269">
        <v>305</v>
      </c>
      <c r="Q40" s="771" t="s">
        <v>1812</v>
      </c>
      <c r="R40" s="1270">
        <v>1522370</v>
      </c>
      <c r="T40" s="784"/>
      <c r="U40" s="784"/>
    </row>
    <row r="41" spans="2:21" s="605" customFormat="1" ht="13.5" customHeight="1">
      <c r="B41" s="942"/>
      <c r="C41" s="3407" t="s">
        <v>2732</v>
      </c>
      <c r="D41" s="3408"/>
      <c r="E41" s="1268">
        <v>6</v>
      </c>
      <c r="F41" s="1269">
        <v>2</v>
      </c>
      <c r="G41" s="771">
        <v>4</v>
      </c>
      <c r="H41" s="771" t="s">
        <v>1812</v>
      </c>
      <c r="I41" s="1269">
        <v>4</v>
      </c>
      <c r="J41" s="771">
        <v>1</v>
      </c>
      <c r="K41" s="771" t="s">
        <v>1812</v>
      </c>
      <c r="L41" s="771">
        <v>1</v>
      </c>
      <c r="M41" s="771" t="s">
        <v>1812</v>
      </c>
      <c r="N41" s="771" t="s">
        <v>1812</v>
      </c>
      <c r="O41" s="771" t="s">
        <v>1812</v>
      </c>
      <c r="P41" s="1269">
        <v>25</v>
      </c>
      <c r="Q41" s="1158" t="s">
        <v>1812</v>
      </c>
      <c r="R41" s="1152">
        <v>29929</v>
      </c>
      <c r="T41" s="784"/>
      <c r="U41" s="784"/>
    </row>
    <row r="42" spans="2:21" s="605" customFormat="1" ht="13.5" customHeight="1">
      <c r="B42" s="1105"/>
      <c r="C42" s="3400" t="s">
        <v>2733</v>
      </c>
      <c r="D42" s="3401"/>
      <c r="E42" s="1271">
        <v>13</v>
      </c>
      <c r="F42" s="1272" t="s">
        <v>1812</v>
      </c>
      <c r="G42" s="1272">
        <v>13</v>
      </c>
      <c r="H42" s="1068" t="s">
        <v>1812</v>
      </c>
      <c r="I42" s="1272">
        <v>4</v>
      </c>
      <c r="J42" s="1272">
        <v>1</v>
      </c>
      <c r="K42" s="1272">
        <v>5</v>
      </c>
      <c r="L42" s="1068">
        <v>1</v>
      </c>
      <c r="M42" s="1272" t="s">
        <v>1812</v>
      </c>
      <c r="N42" s="1272">
        <v>1</v>
      </c>
      <c r="O42" s="1068">
        <v>1</v>
      </c>
      <c r="P42" s="1272">
        <v>147</v>
      </c>
      <c r="Q42" s="1068" t="s">
        <v>1812</v>
      </c>
      <c r="R42" s="1273">
        <v>77215</v>
      </c>
      <c r="T42" s="784"/>
      <c r="U42" s="784"/>
    </row>
    <row r="43" spans="2:21" s="605" customFormat="1" ht="13.5" customHeight="1">
      <c r="B43" s="629"/>
      <c r="C43" s="1274"/>
      <c r="D43" s="1274"/>
      <c r="E43" s="1269"/>
      <c r="F43" s="1269"/>
      <c r="G43" s="1269"/>
      <c r="H43" s="1269"/>
      <c r="I43" s="1269"/>
      <c r="J43" s="1269"/>
      <c r="K43" s="1269"/>
      <c r="L43" s="1269"/>
      <c r="M43" s="1269"/>
      <c r="N43" s="1269"/>
      <c r="O43" s="1269"/>
      <c r="P43" s="1269"/>
      <c r="Q43" s="1269"/>
      <c r="R43" s="1269"/>
      <c r="T43" s="784"/>
      <c r="U43" s="784"/>
    </row>
    <row r="44" spans="2:21" ht="13.5" customHeight="1">
      <c r="B44" s="755" t="s">
        <v>2734</v>
      </c>
      <c r="E44" s="1275"/>
      <c r="F44" s="1275"/>
      <c r="G44" s="1275"/>
      <c r="H44" s="1275"/>
      <c r="I44" s="1275"/>
      <c r="J44" s="1275"/>
      <c r="K44" s="1275"/>
      <c r="L44" s="1275"/>
      <c r="M44" s="1275"/>
      <c r="N44" s="1275"/>
      <c r="O44" s="1275"/>
      <c r="P44" s="1275"/>
      <c r="Q44" s="1275"/>
      <c r="R44" s="1275"/>
      <c r="S44" s="1275"/>
      <c r="T44" s="1275"/>
    </row>
    <row r="45" spans="2:21" s="755" customFormat="1" ht="13.5" customHeight="1">
      <c r="B45" s="751" t="s">
        <v>2735</v>
      </c>
    </row>
    <row r="46" spans="2:21" ht="13.5" customHeight="1">
      <c r="B46" s="360" t="s">
        <v>2736</v>
      </c>
    </row>
    <row r="47" spans="2:21">
      <c r="B47" s="751" t="s">
        <v>2737</v>
      </c>
    </row>
  </sheetData>
  <mergeCells count="39">
    <mergeCell ref="B4:D6"/>
    <mergeCell ref="E4:O4"/>
    <mergeCell ref="P4:P6"/>
    <mergeCell ref="Q4:Q6"/>
    <mergeCell ref="R4:R6"/>
    <mergeCell ref="E5:E6"/>
    <mergeCell ref="F5:G5"/>
    <mergeCell ref="H5:O5"/>
    <mergeCell ref="C23:D23"/>
    <mergeCell ref="B11:D11"/>
    <mergeCell ref="B13:D13"/>
    <mergeCell ref="C14:D14"/>
    <mergeCell ref="C15:D15"/>
    <mergeCell ref="C16:D16"/>
    <mergeCell ref="C17:D17"/>
    <mergeCell ref="C18:D18"/>
    <mergeCell ref="C19:D19"/>
    <mergeCell ref="C20:D20"/>
    <mergeCell ref="C21:D21"/>
    <mergeCell ref="C22:D22"/>
    <mergeCell ref="C35:D35"/>
    <mergeCell ref="C24:D24"/>
    <mergeCell ref="C25:D25"/>
    <mergeCell ref="C26:D26"/>
    <mergeCell ref="C27:D27"/>
    <mergeCell ref="C28:D28"/>
    <mergeCell ref="C29:D29"/>
    <mergeCell ref="C30:D30"/>
    <mergeCell ref="C31:D31"/>
    <mergeCell ref="C32:D32"/>
    <mergeCell ref="C33:D33"/>
    <mergeCell ref="C34:D34"/>
    <mergeCell ref="C42:D42"/>
    <mergeCell ref="C36:D36"/>
    <mergeCell ref="C37:D37"/>
    <mergeCell ref="C38:D38"/>
    <mergeCell ref="C39:D39"/>
    <mergeCell ref="C40:D40"/>
    <mergeCell ref="C41:D41"/>
  </mergeCells>
  <phoneticPr fontId="3"/>
  <pageMargins left="0.35433070866141736" right="0.15748031496062992" top="0.74803149606299213" bottom="0.31496062992125984" header="0.51181102362204722" footer="0.35433070866141736"/>
  <pageSetup paperSize="9" scale="8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A980-2710-4031-923D-AE186EDD6EAB}">
  <sheetPr>
    <pageSetUpPr fitToPage="1"/>
  </sheetPr>
  <dimension ref="A1:K69"/>
  <sheetViews>
    <sheetView zoomScaleNormal="100" workbookViewId="0"/>
  </sheetViews>
  <sheetFormatPr defaultRowHeight="13.5"/>
  <cols>
    <col min="1" max="1" width="2.125" style="754" customWidth="1"/>
    <col min="2" max="2" width="3" style="754" customWidth="1"/>
    <col min="3" max="3" width="2.875" style="754" customWidth="1"/>
    <col min="4" max="4" width="30.625" style="1277" customWidth="1"/>
    <col min="5" max="10" width="13.625" style="754" customWidth="1"/>
    <col min="11" max="16384" width="9" style="754"/>
  </cols>
  <sheetData>
    <row r="1" spans="1:11" ht="17.25">
      <c r="B1" s="2966" t="s">
        <v>2738</v>
      </c>
      <c r="C1" s="2952"/>
      <c r="D1" s="2952"/>
      <c r="E1" s="2952"/>
      <c r="F1" s="2952"/>
      <c r="G1" s="1254"/>
    </row>
    <row r="2" spans="1:11" s="1276" customFormat="1">
      <c r="F2" s="1277"/>
      <c r="H2" s="1278"/>
      <c r="I2" s="1278"/>
      <c r="K2" s="1278"/>
    </row>
    <row r="3" spans="1:11" s="1276" customFormat="1">
      <c r="F3" s="1277"/>
      <c r="H3" s="1279"/>
      <c r="I3" s="1256"/>
      <c r="J3" s="1258" t="s">
        <v>2681</v>
      </c>
      <c r="K3" s="1280"/>
    </row>
    <row r="4" spans="1:11" ht="27.75" customHeight="1">
      <c r="A4" s="973"/>
      <c r="B4" s="3189" t="s">
        <v>2739</v>
      </c>
      <c r="C4" s="3416"/>
      <c r="D4" s="3417"/>
      <c r="E4" s="1281" t="s">
        <v>2740</v>
      </c>
      <c r="F4" s="1282" t="s">
        <v>2697</v>
      </c>
      <c r="G4" s="1283" t="s">
        <v>2741</v>
      </c>
      <c r="H4" s="1282" t="s">
        <v>2699</v>
      </c>
      <c r="I4" s="1281" t="s">
        <v>2742</v>
      </c>
      <c r="J4" s="1282" t="s">
        <v>2701</v>
      </c>
    </row>
    <row r="5" spans="1:11" ht="40.5" customHeight="1">
      <c r="A5" s="973"/>
      <c r="B5" s="3418"/>
      <c r="C5" s="3419"/>
      <c r="D5" s="3420"/>
      <c r="E5" s="702" t="s">
        <v>2743</v>
      </c>
      <c r="F5" s="702" t="s">
        <v>2744</v>
      </c>
      <c r="G5" s="1284" t="s">
        <v>2743</v>
      </c>
      <c r="H5" s="702" t="s">
        <v>2744</v>
      </c>
      <c r="I5" s="702" t="s">
        <v>2743</v>
      </c>
      <c r="J5" s="702" t="s">
        <v>2744</v>
      </c>
    </row>
    <row r="6" spans="1:11" ht="13.5" customHeight="1">
      <c r="A6" s="973"/>
      <c r="B6" s="1285"/>
      <c r="C6" s="3421" t="s">
        <v>231</v>
      </c>
      <c r="D6" s="3422"/>
      <c r="E6" s="798">
        <v>2429</v>
      </c>
      <c r="F6" s="798">
        <v>18722</v>
      </c>
      <c r="G6" s="798">
        <v>2356</v>
      </c>
      <c r="H6" s="798">
        <v>18908</v>
      </c>
      <c r="I6" s="1286">
        <v>2524</v>
      </c>
      <c r="J6" s="990">
        <v>21266</v>
      </c>
    </row>
    <row r="7" spans="1:11" ht="18.75">
      <c r="A7" s="973"/>
      <c r="B7" s="3423"/>
      <c r="C7" s="3162"/>
      <c r="D7" s="3424"/>
      <c r="E7" s="802"/>
      <c r="F7" s="802"/>
      <c r="G7" s="802"/>
      <c r="H7" s="802"/>
      <c r="I7" s="802"/>
      <c r="J7" s="992"/>
    </row>
    <row r="8" spans="1:11" ht="13.5" customHeight="1">
      <c r="A8" s="973"/>
      <c r="B8" s="1133"/>
      <c r="C8" s="3207" t="s">
        <v>2745</v>
      </c>
      <c r="D8" s="3208"/>
      <c r="E8" s="802">
        <v>328</v>
      </c>
      <c r="F8" s="802">
        <v>2542</v>
      </c>
      <c r="G8" s="802">
        <v>323</v>
      </c>
      <c r="H8" s="802">
        <v>2227</v>
      </c>
      <c r="I8" s="802">
        <v>353</v>
      </c>
      <c r="J8" s="992">
        <v>2571</v>
      </c>
    </row>
    <row r="9" spans="1:11" ht="18.75">
      <c r="A9" s="973"/>
      <c r="B9" s="1133"/>
      <c r="C9" s="973"/>
      <c r="D9" s="1266" t="s">
        <v>2746</v>
      </c>
      <c r="E9" s="802">
        <v>1</v>
      </c>
      <c r="F9" s="802">
        <v>2</v>
      </c>
      <c r="G9" s="802">
        <v>2</v>
      </c>
      <c r="H9" s="802">
        <v>12</v>
      </c>
      <c r="I9" s="802">
        <v>4</v>
      </c>
      <c r="J9" s="992">
        <v>16</v>
      </c>
    </row>
    <row r="10" spans="1:11" ht="18.75">
      <c r="A10" s="973"/>
      <c r="B10" s="1133"/>
      <c r="C10" s="973"/>
      <c r="D10" s="1266" t="s">
        <v>2747</v>
      </c>
      <c r="E10" s="802" t="s">
        <v>829</v>
      </c>
      <c r="F10" s="802" t="s">
        <v>829</v>
      </c>
      <c r="G10" s="802">
        <v>1</v>
      </c>
      <c r="H10" s="802">
        <v>2</v>
      </c>
      <c r="I10" s="802">
        <v>1</v>
      </c>
      <c r="J10" s="992">
        <v>2</v>
      </c>
    </row>
    <row r="11" spans="1:11" ht="18.75">
      <c r="A11" s="973"/>
      <c r="B11" s="1133"/>
      <c r="C11" s="973"/>
      <c r="D11" s="1266" t="s">
        <v>2748</v>
      </c>
      <c r="E11" s="802">
        <v>6</v>
      </c>
      <c r="F11" s="802">
        <v>28</v>
      </c>
      <c r="G11" s="802">
        <v>9</v>
      </c>
      <c r="H11" s="802">
        <v>33</v>
      </c>
      <c r="I11" s="802">
        <v>7</v>
      </c>
      <c r="J11" s="992">
        <v>24</v>
      </c>
    </row>
    <row r="12" spans="1:11" ht="18.75">
      <c r="A12" s="973"/>
      <c r="B12" s="1133"/>
      <c r="C12" s="973"/>
      <c r="D12" s="1266" t="s">
        <v>2749</v>
      </c>
      <c r="E12" s="802">
        <v>4</v>
      </c>
      <c r="F12" s="802">
        <v>12</v>
      </c>
      <c r="G12" s="802">
        <v>6</v>
      </c>
      <c r="H12" s="802">
        <v>65</v>
      </c>
      <c r="I12" s="802">
        <v>8</v>
      </c>
      <c r="J12" s="992">
        <v>23</v>
      </c>
    </row>
    <row r="13" spans="1:11" ht="18.75">
      <c r="A13" s="973"/>
      <c r="B13" s="1133"/>
      <c r="C13" s="973"/>
      <c r="D13" s="1266" t="s">
        <v>2750</v>
      </c>
      <c r="E13" s="802">
        <v>43</v>
      </c>
      <c r="F13" s="802">
        <v>507</v>
      </c>
      <c r="G13" s="802">
        <v>41</v>
      </c>
      <c r="H13" s="802">
        <v>401</v>
      </c>
      <c r="I13" s="802">
        <v>48</v>
      </c>
      <c r="J13" s="992">
        <v>493</v>
      </c>
    </row>
    <row r="14" spans="1:11" ht="18.75">
      <c r="A14" s="973"/>
      <c r="B14" s="1133"/>
      <c r="C14" s="973"/>
      <c r="D14" s="1266" t="s">
        <v>2751</v>
      </c>
      <c r="E14" s="802">
        <v>42</v>
      </c>
      <c r="F14" s="802">
        <v>351</v>
      </c>
      <c r="G14" s="802">
        <v>49</v>
      </c>
      <c r="H14" s="802">
        <v>351</v>
      </c>
      <c r="I14" s="802">
        <v>57</v>
      </c>
      <c r="J14" s="992">
        <v>532</v>
      </c>
    </row>
    <row r="15" spans="1:11" ht="18.75">
      <c r="A15" s="973"/>
      <c r="B15" s="1133"/>
      <c r="C15" s="973"/>
      <c r="D15" s="1266" t="s">
        <v>2752</v>
      </c>
      <c r="E15" s="802">
        <v>54</v>
      </c>
      <c r="F15" s="802">
        <v>329</v>
      </c>
      <c r="G15" s="802">
        <v>46</v>
      </c>
      <c r="H15" s="802">
        <v>257</v>
      </c>
      <c r="I15" s="802">
        <v>51</v>
      </c>
      <c r="J15" s="992">
        <v>315</v>
      </c>
    </row>
    <row r="16" spans="1:11" ht="18.75">
      <c r="A16" s="973"/>
      <c r="B16" s="1133"/>
      <c r="C16" s="973"/>
      <c r="D16" s="1266" t="s">
        <v>2753</v>
      </c>
      <c r="E16" s="802">
        <v>13</v>
      </c>
      <c r="F16" s="802">
        <v>77</v>
      </c>
      <c r="G16" s="802">
        <v>6</v>
      </c>
      <c r="H16" s="802">
        <v>54</v>
      </c>
      <c r="I16" s="802">
        <v>13</v>
      </c>
      <c r="J16" s="992">
        <v>65</v>
      </c>
    </row>
    <row r="17" spans="1:10" ht="18.75">
      <c r="A17" s="973"/>
      <c r="B17" s="1133"/>
      <c r="C17" s="973"/>
      <c r="D17" s="1266" t="s">
        <v>2754</v>
      </c>
      <c r="E17" s="802">
        <v>6</v>
      </c>
      <c r="F17" s="802">
        <v>200</v>
      </c>
      <c r="G17" s="802">
        <v>3</v>
      </c>
      <c r="H17" s="802">
        <v>11</v>
      </c>
      <c r="I17" s="802">
        <v>5</v>
      </c>
      <c r="J17" s="992">
        <v>30</v>
      </c>
    </row>
    <row r="18" spans="1:10" ht="18.75">
      <c r="A18" s="973"/>
      <c r="B18" s="1133"/>
      <c r="C18" s="973"/>
      <c r="D18" s="1266" t="s">
        <v>2755</v>
      </c>
      <c r="E18" s="802">
        <v>7</v>
      </c>
      <c r="F18" s="802">
        <v>51</v>
      </c>
      <c r="G18" s="802">
        <v>9</v>
      </c>
      <c r="H18" s="802">
        <v>64</v>
      </c>
      <c r="I18" s="802">
        <v>5</v>
      </c>
      <c r="J18" s="992">
        <v>37</v>
      </c>
    </row>
    <row r="19" spans="1:10" ht="18.75">
      <c r="A19" s="973"/>
      <c r="B19" s="1133"/>
      <c r="C19" s="973"/>
      <c r="D19" s="1266" t="s">
        <v>2756</v>
      </c>
      <c r="E19" s="802">
        <v>3</v>
      </c>
      <c r="F19" s="802">
        <v>9</v>
      </c>
      <c r="G19" s="802">
        <v>2</v>
      </c>
      <c r="H19" s="802">
        <v>12</v>
      </c>
      <c r="I19" s="802">
        <v>5</v>
      </c>
      <c r="J19" s="992">
        <v>10</v>
      </c>
    </row>
    <row r="20" spans="1:10" ht="18.75">
      <c r="A20" s="973"/>
      <c r="B20" s="1133"/>
      <c r="C20" s="973"/>
      <c r="D20" s="1266" t="s">
        <v>2757</v>
      </c>
      <c r="E20" s="802">
        <v>13</v>
      </c>
      <c r="F20" s="802">
        <v>110</v>
      </c>
      <c r="G20" s="802">
        <v>17</v>
      </c>
      <c r="H20" s="802">
        <v>86</v>
      </c>
      <c r="I20" s="802">
        <v>19</v>
      </c>
      <c r="J20" s="992">
        <v>180</v>
      </c>
    </row>
    <row r="21" spans="1:10" ht="18.75">
      <c r="A21" s="973"/>
      <c r="B21" s="1133"/>
      <c r="C21" s="973"/>
      <c r="D21" s="1266" t="s">
        <v>2758</v>
      </c>
      <c r="E21" s="802">
        <v>18</v>
      </c>
      <c r="F21" s="802">
        <v>88</v>
      </c>
      <c r="G21" s="802">
        <v>24</v>
      </c>
      <c r="H21" s="802">
        <v>127</v>
      </c>
      <c r="I21" s="802">
        <v>21</v>
      </c>
      <c r="J21" s="992">
        <v>205</v>
      </c>
    </row>
    <row r="22" spans="1:10" ht="18.75">
      <c r="A22" s="973"/>
      <c r="B22" s="1133"/>
      <c r="C22" s="973"/>
      <c r="D22" s="1287" t="s">
        <v>2759</v>
      </c>
      <c r="E22" s="802">
        <v>18</v>
      </c>
      <c r="F22" s="802">
        <v>133</v>
      </c>
      <c r="G22" s="802">
        <v>23</v>
      </c>
      <c r="H22" s="802">
        <v>151</v>
      </c>
      <c r="I22" s="802">
        <v>22</v>
      </c>
      <c r="J22" s="992">
        <v>172</v>
      </c>
    </row>
    <row r="23" spans="1:10" ht="13.5" customHeight="1">
      <c r="A23" s="973"/>
      <c r="B23" s="1133"/>
      <c r="C23" s="973"/>
      <c r="D23" s="1287" t="s">
        <v>2760</v>
      </c>
      <c r="E23" s="802">
        <v>15</v>
      </c>
      <c r="F23" s="802">
        <v>114</v>
      </c>
      <c r="G23" s="802">
        <v>14</v>
      </c>
      <c r="H23" s="802">
        <v>98</v>
      </c>
      <c r="I23" s="802">
        <v>15</v>
      </c>
      <c r="J23" s="992">
        <v>128</v>
      </c>
    </row>
    <row r="24" spans="1:10" ht="14.25" customHeight="1">
      <c r="A24" s="973"/>
      <c r="B24" s="1133"/>
      <c r="C24" s="973"/>
      <c r="D24" s="1288" t="s">
        <v>2761</v>
      </c>
      <c r="E24" s="802">
        <v>5</v>
      </c>
      <c r="F24" s="802">
        <v>10</v>
      </c>
      <c r="G24" s="802">
        <v>4</v>
      </c>
      <c r="H24" s="802">
        <v>13</v>
      </c>
      <c r="I24" s="802">
        <v>7</v>
      </c>
      <c r="J24" s="992">
        <v>20</v>
      </c>
    </row>
    <row r="25" spans="1:10" ht="14.25" customHeight="1">
      <c r="A25" s="973"/>
      <c r="B25" s="1133"/>
      <c r="C25" s="973"/>
      <c r="D25" s="1288" t="s">
        <v>2762</v>
      </c>
      <c r="E25" s="802">
        <v>14</v>
      </c>
      <c r="F25" s="802">
        <v>36</v>
      </c>
      <c r="G25" s="802">
        <v>12</v>
      </c>
      <c r="H25" s="802">
        <v>25</v>
      </c>
      <c r="I25" s="802">
        <v>11</v>
      </c>
      <c r="J25" s="992">
        <v>22</v>
      </c>
    </row>
    <row r="26" spans="1:10" ht="14.25" customHeight="1">
      <c r="A26" s="973"/>
      <c r="B26" s="1133"/>
      <c r="C26" s="973"/>
      <c r="D26" s="1288" t="s">
        <v>2763</v>
      </c>
      <c r="E26" s="802">
        <v>21</v>
      </c>
      <c r="F26" s="802">
        <v>179</v>
      </c>
      <c r="G26" s="802">
        <v>15</v>
      </c>
      <c r="H26" s="802">
        <v>169</v>
      </c>
      <c r="I26" s="802">
        <v>16</v>
      </c>
      <c r="J26" s="992">
        <v>125</v>
      </c>
    </row>
    <row r="27" spans="1:10" ht="14.25" customHeight="1">
      <c r="A27" s="973"/>
      <c r="B27" s="1133"/>
      <c r="C27" s="973"/>
      <c r="D27" s="1288" t="s">
        <v>2764</v>
      </c>
      <c r="E27" s="802">
        <v>6</v>
      </c>
      <c r="F27" s="802">
        <v>70</v>
      </c>
      <c r="G27" s="802">
        <v>3</v>
      </c>
      <c r="H27" s="802">
        <v>115</v>
      </c>
      <c r="I27" s="802">
        <v>2</v>
      </c>
      <c r="J27" s="992">
        <v>15</v>
      </c>
    </row>
    <row r="28" spans="1:10" ht="14.25" customHeight="1">
      <c r="A28" s="973"/>
      <c r="B28" s="1133"/>
      <c r="C28" s="973"/>
      <c r="D28" s="1288" t="s">
        <v>2765</v>
      </c>
      <c r="E28" s="802">
        <v>39</v>
      </c>
      <c r="F28" s="802">
        <v>236</v>
      </c>
      <c r="G28" s="802">
        <v>37</v>
      </c>
      <c r="H28" s="802">
        <v>181</v>
      </c>
      <c r="I28" s="802">
        <v>36</v>
      </c>
      <c r="J28" s="992">
        <v>157</v>
      </c>
    </row>
    <row r="29" spans="1:10" ht="18.75">
      <c r="A29" s="973"/>
      <c r="B29" s="3423"/>
      <c r="C29" s="3162"/>
      <c r="D29" s="3424"/>
      <c r="E29" s="802"/>
      <c r="F29" s="802"/>
      <c r="G29" s="802"/>
      <c r="H29" s="802"/>
      <c r="I29" s="802"/>
      <c r="J29" s="992"/>
    </row>
    <row r="30" spans="1:10" ht="13.5" customHeight="1">
      <c r="A30" s="973"/>
      <c r="B30" s="1133"/>
      <c r="C30" s="3207" t="s">
        <v>2766</v>
      </c>
      <c r="D30" s="3208"/>
      <c r="E30" s="802">
        <v>2101</v>
      </c>
      <c r="F30" s="802">
        <v>16180</v>
      </c>
      <c r="G30" s="802">
        <v>2033</v>
      </c>
      <c r="H30" s="802">
        <v>16681</v>
      </c>
      <c r="I30" s="802">
        <v>2171</v>
      </c>
      <c r="J30" s="992">
        <v>18695</v>
      </c>
    </row>
    <row r="31" spans="1:10" ht="18.75">
      <c r="A31" s="973"/>
      <c r="B31" s="1133"/>
      <c r="C31" s="973"/>
      <c r="D31" s="1266" t="s">
        <v>2704</v>
      </c>
      <c r="E31" s="802">
        <v>4</v>
      </c>
      <c r="F31" s="802">
        <v>1048</v>
      </c>
      <c r="G31" s="802">
        <v>5</v>
      </c>
      <c r="H31" s="802">
        <v>1192</v>
      </c>
      <c r="I31" s="802">
        <v>5</v>
      </c>
      <c r="J31" s="992">
        <v>1036</v>
      </c>
    </row>
    <row r="32" spans="1:10" ht="18.75">
      <c r="A32" s="973"/>
      <c r="B32" s="1133"/>
      <c r="C32" s="973"/>
      <c r="D32" s="1289" t="s">
        <v>2767</v>
      </c>
      <c r="E32" s="802">
        <v>1</v>
      </c>
      <c r="F32" s="802">
        <v>8</v>
      </c>
      <c r="G32" s="802">
        <v>1</v>
      </c>
      <c r="H32" s="802">
        <v>8</v>
      </c>
      <c r="I32" s="802">
        <v>1</v>
      </c>
      <c r="J32" s="992">
        <v>10</v>
      </c>
    </row>
    <row r="33" spans="1:10" ht="18.75">
      <c r="A33" s="973"/>
      <c r="B33" s="1133"/>
      <c r="C33" s="973"/>
      <c r="D33" s="1289" t="s">
        <v>2768</v>
      </c>
      <c r="E33" s="802">
        <v>32</v>
      </c>
      <c r="F33" s="802">
        <v>88</v>
      </c>
      <c r="G33" s="802">
        <v>31</v>
      </c>
      <c r="H33" s="802">
        <v>82</v>
      </c>
      <c r="I33" s="802">
        <v>27</v>
      </c>
      <c r="J33" s="992">
        <v>69</v>
      </c>
    </row>
    <row r="34" spans="1:10" ht="18.75">
      <c r="A34" s="973"/>
      <c r="B34" s="1133"/>
      <c r="C34" s="973"/>
      <c r="D34" s="1289" t="s">
        <v>2769</v>
      </c>
      <c r="E34" s="802">
        <v>36</v>
      </c>
      <c r="F34" s="802">
        <v>128</v>
      </c>
      <c r="G34" s="802">
        <v>38</v>
      </c>
      <c r="H34" s="802">
        <v>160</v>
      </c>
      <c r="I34" s="802">
        <v>32</v>
      </c>
      <c r="J34" s="992">
        <v>137</v>
      </c>
    </row>
    <row r="35" spans="1:10" ht="18.75">
      <c r="A35" s="973"/>
      <c r="B35" s="1133"/>
      <c r="C35" s="973"/>
      <c r="D35" s="1289" t="s">
        <v>2770</v>
      </c>
      <c r="E35" s="802">
        <v>123</v>
      </c>
      <c r="F35" s="802">
        <v>634</v>
      </c>
      <c r="G35" s="802">
        <v>106</v>
      </c>
      <c r="H35" s="802">
        <v>511</v>
      </c>
      <c r="I35" s="802">
        <v>128</v>
      </c>
      <c r="J35" s="992">
        <v>621</v>
      </c>
    </row>
    <row r="36" spans="1:10" ht="18.75">
      <c r="A36" s="973"/>
      <c r="B36" s="1133"/>
      <c r="C36" s="973"/>
      <c r="D36" s="1289" t="s">
        <v>2771</v>
      </c>
      <c r="E36" s="991">
        <v>28</v>
      </c>
      <c r="F36" s="802">
        <v>148</v>
      </c>
      <c r="G36" s="802">
        <v>26</v>
      </c>
      <c r="H36" s="802">
        <v>85</v>
      </c>
      <c r="I36" s="802">
        <v>27</v>
      </c>
      <c r="J36" s="992">
        <v>159</v>
      </c>
    </row>
    <row r="37" spans="1:10" ht="18.75">
      <c r="A37" s="973"/>
      <c r="B37" s="1133"/>
      <c r="C37" s="973"/>
      <c r="D37" s="1290" t="s">
        <v>2711</v>
      </c>
      <c r="E37" s="991">
        <v>63</v>
      </c>
      <c r="F37" s="802">
        <v>244</v>
      </c>
      <c r="G37" s="802">
        <v>62</v>
      </c>
      <c r="H37" s="802">
        <v>527</v>
      </c>
      <c r="I37" s="802">
        <v>65</v>
      </c>
      <c r="J37" s="992">
        <v>321</v>
      </c>
    </row>
    <row r="38" spans="1:10" ht="18.75">
      <c r="A38" s="973"/>
      <c r="B38" s="1133"/>
      <c r="C38" s="973"/>
      <c r="D38" s="1289" t="s">
        <v>2772</v>
      </c>
      <c r="E38" s="991">
        <v>53</v>
      </c>
      <c r="F38" s="802">
        <v>2193</v>
      </c>
      <c r="G38" s="802">
        <v>45</v>
      </c>
      <c r="H38" s="802">
        <v>1549</v>
      </c>
      <c r="I38" s="802">
        <v>76</v>
      </c>
      <c r="J38" s="992">
        <v>2941</v>
      </c>
    </row>
    <row r="39" spans="1:10" ht="18.75">
      <c r="A39" s="973"/>
      <c r="B39" s="1133"/>
      <c r="C39" s="973"/>
      <c r="D39" s="1289" t="s">
        <v>2713</v>
      </c>
      <c r="E39" s="991">
        <v>78</v>
      </c>
      <c r="F39" s="802">
        <v>277</v>
      </c>
      <c r="G39" s="802">
        <v>70</v>
      </c>
      <c r="H39" s="802">
        <v>405</v>
      </c>
      <c r="I39" s="802">
        <v>67</v>
      </c>
      <c r="J39" s="992">
        <v>260</v>
      </c>
    </row>
    <row r="40" spans="1:10" ht="18.75">
      <c r="A40" s="973"/>
      <c r="B40" s="1133"/>
      <c r="C40" s="973"/>
      <c r="D40" s="1289" t="s">
        <v>2773</v>
      </c>
      <c r="E40" s="991">
        <v>52</v>
      </c>
      <c r="F40" s="802">
        <v>243</v>
      </c>
      <c r="G40" s="802">
        <v>43</v>
      </c>
      <c r="H40" s="802">
        <v>238</v>
      </c>
      <c r="I40" s="802">
        <v>33</v>
      </c>
      <c r="J40" s="992">
        <v>200</v>
      </c>
    </row>
    <row r="41" spans="1:10" ht="18.75">
      <c r="A41" s="973"/>
      <c r="B41" s="1133"/>
      <c r="C41" s="973"/>
      <c r="D41" s="1289" t="s">
        <v>2774</v>
      </c>
      <c r="E41" s="991">
        <v>61</v>
      </c>
      <c r="F41" s="802">
        <v>314</v>
      </c>
      <c r="G41" s="802">
        <v>45</v>
      </c>
      <c r="H41" s="802">
        <v>292</v>
      </c>
      <c r="I41" s="802">
        <v>51</v>
      </c>
      <c r="J41" s="992">
        <v>324</v>
      </c>
    </row>
    <row r="42" spans="1:10">
      <c r="A42" s="973"/>
      <c r="B42" s="1133"/>
      <c r="C42" s="973"/>
      <c r="D42" s="1291" t="s">
        <v>2775</v>
      </c>
      <c r="E42" s="1292">
        <v>68</v>
      </c>
      <c r="F42" s="715">
        <v>201</v>
      </c>
      <c r="G42" s="715">
        <v>50</v>
      </c>
      <c r="H42" s="715">
        <v>175</v>
      </c>
      <c r="I42" s="715">
        <v>57</v>
      </c>
      <c r="J42" s="717">
        <v>179</v>
      </c>
    </row>
    <row r="43" spans="1:10">
      <c r="A43" s="973"/>
      <c r="B43" s="1133"/>
      <c r="C43" s="973"/>
      <c r="D43" s="1291" t="s">
        <v>2776</v>
      </c>
      <c r="E43" s="1292">
        <v>170</v>
      </c>
      <c r="F43" s="715">
        <v>799</v>
      </c>
      <c r="G43" s="715">
        <v>152</v>
      </c>
      <c r="H43" s="715">
        <v>811</v>
      </c>
      <c r="I43" s="715">
        <v>168</v>
      </c>
      <c r="J43" s="717">
        <v>928</v>
      </c>
    </row>
    <row r="44" spans="1:10">
      <c r="A44" s="973"/>
      <c r="B44" s="1133"/>
      <c r="C44" s="973"/>
      <c r="D44" s="1291" t="s">
        <v>2777</v>
      </c>
      <c r="E44" s="1292">
        <v>285</v>
      </c>
      <c r="F44" s="715">
        <v>2940</v>
      </c>
      <c r="G44" s="715">
        <v>296</v>
      </c>
      <c r="H44" s="715">
        <v>3372</v>
      </c>
      <c r="I44" s="715">
        <v>312</v>
      </c>
      <c r="J44" s="717">
        <v>3766</v>
      </c>
    </row>
    <row r="45" spans="1:10">
      <c r="A45" s="973"/>
      <c r="B45" s="1133"/>
      <c r="C45" s="973"/>
      <c r="D45" s="1291" t="s">
        <v>2778</v>
      </c>
      <c r="E45" s="1292">
        <v>149</v>
      </c>
      <c r="F45" s="715">
        <v>1104</v>
      </c>
      <c r="G45" s="715">
        <v>150</v>
      </c>
      <c r="H45" s="715">
        <v>1086</v>
      </c>
      <c r="I45" s="715">
        <v>149</v>
      </c>
      <c r="J45" s="717">
        <v>1105</v>
      </c>
    </row>
    <row r="46" spans="1:10">
      <c r="A46" s="973"/>
      <c r="B46" s="1133"/>
      <c r="C46" s="973"/>
      <c r="D46" s="1291" t="s">
        <v>2779</v>
      </c>
      <c r="E46" s="1292">
        <v>18</v>
      </c>
      <c r="F46" s="715">
        <v>45</v>
      </c>
      <c r="G46" s="715">
        <v>11</v>
      </c>
      <c r="H46" s="715">
        <v>33</v>
      </c>
      <c r="I46" s="715">
        <v>14</v>
      </c>
      <c r="J46" s="717">
        <v>48</v>
      </c>
    </row>
    <row r="47" spans="1:10">
      <c r="A47" s="973"/>
      <c r="B47" s="1133"/>
      <c r="C47" s="973"/>
      <c r="D47" s="1291" t="s">
        <v>2780</v>
      </c>
      <c r="E47" s="1292">
        <v>96</v>
      </c>
      <c r="F47" s="715">
        <v>534</v>
      </c>
      <c r="G47" s="715">
        <v>100</v>
      </c>
      <c r="H47" s="715">
        <v>709</v>
      </c>
      <c r="I47" s="715">
        <v>102</v>
      </c>
      <c r="J47" s="717">
        <v>716</v>
      </c>
    </row>
    <row r="48" spans="1:10">
      <c r="A48" s="973"/>
      <c r="B48" s="1133"/>
      <c r="C48" s="973"/>
      <c r="D48" s="1291" t="s">
        <v>2722</v>
      </c>
      <c r="E48" s="1292">
        <v>40</v>
      </c>
      <c r="F48" s="715">
        <v>141</v>
      </c>
      <c r="G48" s="715">
        <v>43</v>
      </c>
      <c r="H48" s="715">
        <v>171</v>
      </c>
      <c r="I48" s="715">
        <v>44</v>
      </c>
      <c r="J48" s="717">
        <v>169</v>
      </c>
    </row>
    <row r="49" spans="1:11">
      <c r="A49" s="973"/>
      <c r="B49" s="1133"/>
      <c r="C49" s="973"/>
      <c r="D49" s="1266" t="s">
        <v>2781</v>
      </c>
      <c r="E49" s="1292">
        <v>30</v>
      </c>
      <c r="F49" s="715">
        <v>88</v>
      </c>
      <c r="G49" s="715">
        <v>21</v>
      </c>
      <c r="H49" s="715">
        <v>68</v>
      </c>
      <c r="I49" s="715">
        <v>27</v>
      </c>
      <c r="J49" s="717">
        <v>71</v>
      </c>
    </row>
    <row r="50" spans="1:11">
      <c r="A50" s="973"/>
      <c r="B50" s="1133"/>
      <c r="C50" s="973"/>
      <c r="D50" s="1291" t="s">
        <v>2782</v>
      </c>
      <c r="E50" s="1292">
        <v>200</v>
      </c>
      <c r="F50" s="715">
        <v>1318</v>
      </c>
      <c r="G50" s="715">
        <v>209</v>
      </c>
      <c r="H50" s="715">
        <v>1586</v>
      </c>
      <c r="I50" s="715">
        <v>228</v>
      </c>
      <c r="J50" s="717">
        <v>1799</v>
      </c>
    </row>
    <row r="51" spans="1:11">
      <c r="A51" s="973"/>
      <c r="B51" s="1133"/>
      <c r="C51" s="973"/>
      <c r="D51" s="1291" t="s">
        <v>2783</v>
      </c>
      <c r="E51" s="1292">
        <v>7</v>
      </c>
      <c r="F51" s="715">
        <v>13</v>
      </c>
      <c r="G51" s="715">
        <v>4</v>
      </c>
      <c r="H51" s="715">
        <v>6</v>
      </c>
      <c r="I51" s="715">
        <v>3</v>
      </c>
      <c r="J51" s="717">
        <v>5</v>
      </c>
    </row>
    <row r="52" spans="1:11">
      <c r="A52" s="973"/>
      <c r="B52" s="1133"/>
      <c r="C52" s="973"/>
      <c r="D52" s="1291" t="s">
        <v>2784</v>
      </c>
      <c r="E52" s="1292">
        <v>79</v>
      </c>
      <c r="F52" s="715">
        <v>672</v>
      </c>
      <c r="G52" s="715">
        <v>67</v>
      </c>
      <c r="H52" s="715">
        <v>612</v>
      </c>
      <c r="I52" s="715">
        <v>76</v>
      </c>
      <c r="J52" s="717">
        <v>702</v>
      </c>
    </row>
    <row r="53" spans="1:11">
      <c r="A53" s="973"/>
      <c r="B53" s="1133"/>
      <c r="C53" s="973"/>
      <c r="D53" s="1291" t="s">
        <v>2785</v>
      </c>
      <c r="E53" s="1292">
        <v>77</v>
      </c>
      <c r="F53" s="715">
        <v>1106</v>
      </c>
      <c r="G53" s="715">
        <v>85</v>
      </c>
      <c r="H53" s="715">
        <v>1034</v>
      </c>
      <c r="I53" s="715">
        <v>76</v>
      </c>
      <c r="J53" s="717">
        <v>866</v>
      </c>
    </row>
    <row r="54" spans="1:11" ht="27">
      <c r="A54" s="973"/>
      <c r="B54" s="1133"/>
      <c r="C54" s="973"/>
      <c r="D54" s="1291" t="s">
        <v>2786</v>
      </c>
      <c r="E54" s="1292">
        <v>53</v>
      </c>
      <c r="F54" s="715">
        <v>206</v>
      </c>
      <c r="G54" s="715">
        <v>52</v>
      </c>
      <c r="H54" s="715">
        <v>209</v>
      </c>
      <c r="I54" s="715">
        <v>56</v>
      </c>
      <c r="J54" s="717">
        <v>251</v>
      </c>
    </row>
    <row r="55" spans="1:11">
      <c r="A55" s="973"/>
      <c r="B55" s="1133"/>
      <c r="C55" s="973"/>
      <c r="D55" s="1293" t="s">
        <v>2787</v>
      </c>
      <c r="E55" s="1292">
        <v>41</v>
      </c>
      <c r="F55" s="715">
        <v>194</v>
      </c>
      <c r="G55" s="715">
        <v>44</v>
      </c>
      <c r="H55" s="715">
        <v>182</v>
      </c>
      <c r="I55" s="715">
        <v>48</v>
      </c>
      <c r="J55" s="717">
        <v>195</v>
      </c>
    </row>
    <row r="56" spans="1:11">
      <c r="A56" s="973"/>
      <c r="B56" s="1133"/>
      <c r="C56" s="973"/>
      <c r="D56" s="1291" t="s">
        <v>2730</v>
      </c>
      <c r="E56" s="1292">
        <v>212</v>
      </c>
      <c r="F56" s="715">
        <v>1287</v>
      </c>
      <c r="G56" s="715">
        <v>233</v>
      </c>
      <c r="H56" s="715">
        <v>1227</v>
      </c>
      <c r="I56" s="715">
        <v>244</v>
      </c>
      <c r="J56" s="717">
        <v>1340</v>
      </c>
    </row>
    <row r="57" spans="1:11">
      <c r="A57" s="973"/>
      <c r="B57" s="1133"/>
      <c r="C57" s="973"/>
      <c r="D57" s="1291" t="s">
        <v>2731</v>
      </c>
      <c r="E57" s="1292">
        <v>30</v>
      </c>
      <c r="F57" s="715">
        <v>102</v>
      </c>
      <c r="G57" s="715">
        <v>34</v>
      </c>
      <c r="H57" s="715">
        <v>311</v>
      </c>
      <c r="I57" s="715">
        <v>36</v>
      </c>
      <c r="J57" s="717">
        <v>305</v>
      </c>
    </row>
    <row r="58" spans="1:11">
      <c r="A58" s="973"/>
      <c r="B58" s="1133"/>
      <c r="C58" s="973"/>
      <c r="D58" s="1294" t="s">
        <v>2788</v>
      </c>
      <c r="E58" s="1292">
        <v>4</v>
      </c>
      <c r="F58" s="715">
        <v>5</v>
      </c>
      <c r="G58" s="715">
        <v>1</v>
      </c>
      <c r="H58" s="715">
        <v>1</v>
      </c>
      <c r="I58" s="715">
        <v>6</v>
      </c>
      <c r="J58" s="717">
        <v>25</v>
      </c>
    </row>
    <row r="59" spans="1:11">
      <c r="A59" s="973"/>
      <c r="B59" s="1295"/>
      <c r="C59" s="1296"/>
      <c r="D59" s="1297" t="s">
        <v>2789</v>
      </c>
      <c r="E59" s="1298">
        <v>11</v>
      </c>
      <c r="F59" s="720">
        <v>100</v>
      </c>
      <c r="G59" s="720">
        <v>9</v>
      </c>
      <c r="H59" s="720">
        <v>39</v>
      </c>
      <c r="I59" s="720">
        <v>13</v>
      </c>
      <c r="J59" s="721">
        <v>147</v>
      </c>
    </row>
    <row r="60" spans="1:11" ht="13.5" customHeight="1">
      <c r="A60" s="973"/>
      <c r="B60" s="973"/>
      <c r="C60" s="973"/>
      <c r="D60" s="1299"/>
      <c r="E60" s="715"/>
      <c r="F60" s="715"/>
      <c r="G60" s="715"/>
      <c r="H60" s="715"/>
      <c r="I60" s="715"/>
      <c r="J60" s="715"/>
    </row>
    <row r="61" spans="1:11" s="755" customFormat="1" ht="13.5" customHeight="1">
      <c r="B61" s="1300" t="s">
        <v>2734</v>
      </c>
      <c r="C61" s="1300"/>
      <c r="D61" s="1301"/>
      <c r="E61" s="1302"/>
      <c r="F61" s="1302"/>
      <c r="G61" s="1302"/>
      <c r="H61" s="1302"/>
      <c r="I61" s="1302"/>
      <c r="J61" s="1302"/>
    </row>
    <row r="62" spans="1:11" s="755" customFormat="1" ht="13.5" customHeight="1">
      <c r="B62" s="3415" t="s">
        <v>2790</v>
      </c>
      <c r="C62" s="3345"/>
      <c r="D62" s="3345"/>
      <c r="E62" s="3345"/>
      <c r="F62" s="3345"/>
      <c r="G62" s="3345"/>
      <c r="H62" s="3345"/>
      <c r="I62" s="3345"/>
      <c r="J62" s="3345"/>
      <c r="K62" s="1303"/>
    </row>
    <row r="63" spans="1:11">
      <c r="B63" s="751" t="s">
        <v>2791</v>
      </c>
    </row>
    <row r="68" spans="2:10">
      <c r="B68" s="624"/>
      <c r="C68" s="624"/>
      <c r="D68" s="1304"/>
      <c r="E68" s="715"/>
      <c r="F68" s="715"/>
      <c r="G68" s="715"/>
      <c r="H68" s="715"/>
      <c r="I68" s="715"/>
      <c r="J68" s="715"/>
    </row>
    <row r="69" spans="2:10">
      <c r="B69" s="973"/>
      <c r="C69" s="973"/>
      <c r="D69" s="1304"/>
      <c r="E69" s="715"/>
      <c r="F69" s="715"/>
      <c r="G69" s="715"/>
      <c r="H69" s="715"/>
      <c r="I69" s="715"/>
      <c r="J69" s="715"/>
    </row>
  </sheetData>
  <mergeCells count="8">
    <mergeCell ref="C30:D30"/>
    <mergeCell ref="B62:J62"/>
    <mergeCell ref="B1:F1"/>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8"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AE353-BB95-4560-95B1-5F7A6D70A7BB}">
  <sheetPr>
    <pageSetUpPr fitToPage="1"/>
  </sheetPr>
  <dimension ref="A1:T50"/>
  <sheetViews>
    <sheetView zoomScale="83" zoomScaleNormal="83" workbookViewId="0">
      <pane xSplit="3" ySplit="6" topLeftCell="D7" activePane="bottomRight" state="frozen"/>
      <selection activeCell="B1" sqref="B1:J1"/>
      <selection pane="topRight" activeCell="B1" sqref="B1:J1"/>
      <selection pane="bottomLeft" activeCell="B1" sqref="B1:J1"/>
      <selection pane="bottomRight"/>
    </sheetView>
  </sheetViews>
  <sheetFormatPr defaultRowHeight="13.5"/>
  <cols>
    <col min="1" max="1" width="0.5" style="754" customWidth="1"/>
    <col min="2" max="2" width="4.75" style="754" customWidth="1"/>
    <col min="3" max="3" width="22.75" style="754" customWidth="1"/>
    <col min="4" max="4" width="8.125" style="754" customWidth="1"/>
    <col min="5" max="5" width="12.875" style="754" customWidth="1"/>
    <col min="6" max="6" width="9" style="754"/>
    <col min="7" max="7" width="9.75" style="754" customWidth="1"/>
    <col min="8" max="8" width="10.125" style="754" customWidth="1"/>
    <col min="9" max="9" width="10.5" style="754" customWidth="1"/>
    <col min="10" max="10" width="11.75" style="754" customWidth="1"/>
    <col min="11" max="11" width="11" style="754" customWidth="1"/>
    <col min="12" max="12" width="10.875" style="754" customWidth="1"/>
    <col min="13" max="13" width="10.75" style="754" customWidth="1"/>
    <col min="14" max="14" width="10.625" style="754" customWidth="1"/>
    <col min="15" max="15" width="11.25" style="754" customWidth="1"/>
    <col min="16" max="16" width="8.125" style="754" customWidth="1"/>
    <col min="17" max="17" width="12.625" style="754" customWidth="1"/>
    <col min="18" max="18" width="10.625" style="754" customWidth="1"/>
    <col min="19" max="16384" width="9" style="754"/>
  </cols>
  <sheetData>
    <row r="1" spans="1:20" ht="17.25">
      <c r="B1" s="2966" t="s">
        <v>2792</v>
      </c>
      <c r="C1" s="2952"/>
      <c r="D1" s="2952"/>
      <c r="E1" s="2952"/>
      <c r="F1" s="2952"/>
      <c r="G1" s="2952"/>
      <c r="H1" s="2952"/>
      <c r="I1" s="2952"/>
      <c r="J1" s="2952"/>
      <c r="K1" s="762" t="s">
        <v>1542</v>
      </c>
    </row>
    <row r="2" spans="1:20" ht="18" customHeight="1">
      <c r="P2" s="605"/>
      <c r="Q2" s="136"/>
      <c r="R2" s="1305"/>
    </row>
    <row r="3" spans="1:20" ht="14.25" customHeight="1">
      <c r="P3" s="605"/>
      <c r="Q3" s="136"/>
      <c r="R3" s="1258" t="s">
        <v>2681</v>
      </c>
    </row>
    <row r="4" spans="1:20" ht="15" customHeight="1">
      <c r="B4" s="3177" t="s">
        <v>2793</v>
      </c>
      <c r="C4" s="2976"/>
      <c r="D4" s="3426" t="s">
        <v>2794</v>
      </c>
      <c r="E4" s="2985" t="s">
        <v>2795</v>
      </c>
      <c r="F4" s="2981" t="s">
        <v>1832</v>
      </c>
      <c r="G4" s="3173" t="s">
        <v>2796</v>
      </c>
      <c r="H4" s="3174"/>
      <c r="I4" s="3174"/>
      <c r="J4" s="3174"/>
      <c r="K4" s="3174"/>
      <c r="L4" s="3174"/>
      <c r="M4" s="3174"/>
      <c r="N4" s="3174"/>
      <c r="O4" s="3174"/>
      <c r="P4" s="2963"/>
      <c r="Q4" s="98" t="s">
        <v>2797</v>
      </c>
      <c r="R4" s="98" t="s">
        <v>2798</v>
      </c>
    </row>
    <row r="5" spans="1:20" s="1306" customFormat="1" ht="15" customHeight="1">
      <c r="B5" s="2977"/>
      <c r="C5" s="2978"/>
      <c r="D5" s="2963"/>
      <c r="E5" s="3169"/>
      <c r="F5" s="2968"/>
      <c r="G5" s="1307" t="s">
        <v>2799</v>
      </c>
      <c r="H5" s="1307" t="s">
        <v>2800</v>
      </c>
      <c r="I5" s="1307" t="s">
        <v>2801</v>
      </c>
      <c r="J5" s="1308" t="s">
        <v>2802</v>
      </c>
      <c r="K5" s="1309" t="s">
        <v>2803</v>
      </c>
      <c r="L5" s="1307" t="s">
        <v>2804</v>
      </c>
      <c r="M5" s="1307" t="s">
        <v>2805</v>
      </c>
      <c r="N5" s="1307" t="s">
        <v>2806</v>
      </c>
      <c r="O5" s="1307" t="s">
        <v>2807</v>
      </c>
      <c r="P5" s="1307" t="s">
        <v>2808</v>
      </c>
      <c r="Q5" s="1307" t="s">
        <v>2809</v>
      </c>
      <c r="R5" s="1307" t="s">
        <v>2810</v>
      </c>
    </row>
    <row r="6" spans="1:20" s="1306" customFormat="1" ht="15" customHeight="1">
      <c r="B6" s="2979"/>
      <c r="C6" s="2980"/>
      <c r="D6" s="2963"/>
      <c r="E6" s="2984"/>
      <c r="F6" s="2968"/>
      <c r="G6" s="1310" t="s">
        <v>2496</v>
      </c>
      <c r="H6" s="1310" t="s">
        <v>2811</v>
      </c>
      <c r="I6" s="1310" t="s">
        <v>2812</v>
      </c>
      <c r="J6" s="1310" t="s">
        <v>2813</v>
      </c>
      <c r="K6" s="1311" t="s">
        <v>2814</v>
      </c>
      <c r="L6" s="1310" t="s">
        <v>2815</v>
      </c>
      <c r="M6" s="1310" t="s">
        <v>2816</v>
      </c>
      <c r="N6" s="1310" t="s">
        <v>2817</v>
      </c>
      <c r="O6" s="1310" t="s">
        <v>2818</v>
      </c>
      <c r="P6" s="1310" t="s">
        <v>2472</v>
      </c>
      <c r="Q6" s="1310" t="s">
        <v>2625</v>
      </c>
      <c r="R6" s="1310" t="s">
        <v>2625</v>
      </c>
    </row>
    <row r="7" spans="1:20" ht="15" customHeight="1">
      <c r="A7" s="1275"/>
      <c r="B7" s="1312" t="s">
        <v>2819</v>
      </c>
      <c r="C7" s="1074" t="s">
        <v>2820</v>
      </c>
      <c r="D7" s="771">
        <v>2429</v>
      </c>
      <c r="E7" s="771">
        <v>313634</v>
      </c>
      <c r="F7" s="771">
        <v>18722</v>
      </c>
      <c r="G7" s="771">
        <v>81</v>
      </c>
      <c r="H7" s="771">
        <v>115</v>
      </c>
      <c r="I7" s="771">
        <v>171</v>
      </c>
      <c r="J7" s="771">
        <v>277</v>
      </c>
      <c r="K7" s="771">
        <v>814</v>
      </c>
      <c r="L7" s="771">
        <v>289</v>
      </c>
      <c r="M7" s="771">
        <v>427</v>
      </c>
      <c r="N7" s="771">
        <v>187</v>
      </c>
      <c r="O7" s="771">
        <v>37</v>
      </c>
      <c r="P7" s="771">
        <v>31</v>
      </c>
      <c r="Q7" s="771">
        <v>43797983</v>
      </c>
      <c r="R7" s="1313">
        <v>2163703</v>
      </c>
      <c r="T7" s="1275"/>
    </row>
    <row r="8" spans="1:20" ht="15" customHeight="1">
      <c r="A8" s="1275"/>
      <c r="B8" s="1133"/>
      <c r="C8" s="1075" t="s">
        <v>2821</v>
      </c>
      <c r="D8" s="771">
        <v>2356</v>
      </c>
      <c r="E8" s="771">
        <v>300548</v>
      </c>
      <c r="F8" s="771">
        <v>18908</v>
      </c>
      <c r="G8" s="771">
        <v>64</v>
      </c>
      <c r="H8" s="771">
        <v>110</v>
      </c>
      <c r="I8" s="771">
        <v>151</v>
      </c>
      <c r="J8" s="771">
        <v>260</v>
      </c>
      <c r="K8" s="771">
        <v>728</v>
      </c>
      <c r="L8" s="771">
        <v>311</v>
      </c>
      <c r="M8" s="771">
        <v>455</v>
      </c>
      <c r="N8" s="771">
        <v>212</v>
      </c>
      <c r="O8" s="771">
        <v>38</v>
      </c>
      <c r="P8" s="771">
        <v>27</v>
      </c>
      <c r="Q8" s="771">
        <v>43027267</v>
      </c>
      <c r="R8" s="772">
        <v>1569410</v>
      </c>
      <c r="T8" s="1275"/>
    </row>
    <row r="9" spans="1:20" s="1316" customFormat="1" ht="15" customHeight="1">
      <c r="A9" s="1275"/>
      <c r="B9" s="1314"/>
      <c r="C9" s="1315" t="s">
        <v>2822</v>
      </c>
      <c r="D9" s="1064">
        <v>2524</v>
      </c>
      <c r="E9" s="1064">
        <v>337245</v>
      </c>
      <c r="F9" s="1064">
        <v>21266</v>
      </c>
      <c r="G9" s="1064">
        <v>81</v>
      </c>
      <c r="H9" s="1064">
        <v>113</v>
      </c>
      <c r="I9" s="1064">
        <v>151</v>
      </c>
      <c r="J9" s="1064">
        <v>270</v>
      </c>
      <c r="K9" s="1064">
        <v>745</v>
      </c>
      <c r="L9" s="1064">
        <v>338</v>
      </c>
      <c r="M9" s="1064">
        <v>489</v>
      </c>
      <c r="N9" s="1064">
        <v>258</v>
      </c>
      <c r="O9" s="1064">
        <v>44</v>
      </c>
      <c r="P9" s="1064">
        <v>35</v>
      </c>
      <c r="Q9" s="1064">
        <v>51872201</v>
      </c>
      <c r="R9" s="1065">
        <v>1660419</v>
      </c>
      <c r="T9" s="1275"/>
    </row>
    <row r="10" spans="1:20" ht="15" customHeight="1">
      <c r="A10" s="1275"/>
      <c r="B10" s="1133"/>
      <c r="C10" s="1317"/>
      <c r="D10" s="771"/>
      <c r="E10" s="771"/>
      <c r="F10" s="771"/>
      <c r="G10" s="771"/>
      <c r="H10" s="771"/>
      <c r="I10" s="771"/>
      <c r="J10" s="771"/>
      <c r="K10" s="771"/>
      <c r="L10" s="771"/>
      <c r="M10" s="771"/>
      <c r="N10" s="771"/>
      <c r="O10" s="771"/>
      <c r="P10" s="771"/>
      <c r="Q10" s="771"/>
      <c r="R10" s="772"/>
      <c r="T10" s="1275"/>
    </row>
    <row r="11" spans="1:20" ht="15" customHeight="1">
      <c r="A11" s="1275"/>
      <c r="B11" s="3425" t="s">
        <v>2702</v>
      </c>
      <c r="C11" s="3208"/>
      <c r="D11" s="771">
        <v>353</v>
      </c>
      <c r="E11" s="771" t="s">
        <v>1812</v>
      </c>
      <c r="F11" s="771">
        <v>2571</v>
      </c>
      <c r="G11" s="771">
        <v>3</v>
      </c>
      <c r="H11" s="771">
        <v>8</v>
      </c>
      <c r="I11" s="771">
        <v>6</v>
      </c>
      <c r="J11" s="771">
        <v>22</v>
      </c>
      <c r="K11" s="771">
        <v>83</v>
      </c>
      <c r="L11" s="771">
        <v>62</v>
      </c>
      <c r="M11" s="771">
        <v>82</v>
      </c>
      <c r="N11" s="771">
        <v>67</v>
      </c>
      <c r="O11" s="771">
        <v>10</v>
      </c>
      <c r="P11" s="771">
        <v>10</v>
      </c>
      <c r="Q11" s="771">
        <v>13931700</v>
      </c>
      <c r="R11" s="772">
        <v>434148</v>
      </c>
      <c r="T11" s="1275"/>
    </row>
    <row r="12" spans="1:20" ht="15" customHeight="1">
      <c r="A12" s="1275"/>
      <c r="B12" s="864"/>
      <c r="C12" s="865"/>
      <c r="D12" s="771"/>
      <c r="E12" s="771"/>
      <c r="F12" s="771"/>
      <c r="G12" s="771"/>
      <c r="H12" s="771"/>
      <c r="I12" s="771"/>
      <c r="J12" s="771"/>
      <c r="K12" s="771"/>
      <c r="L12" s="771"/>
      <c r="M12" s="771"/>
      <c r="N12" s="771"/>
      <c r="O12" s="771"/>
      <c r="P12" s="771"/>
      <c r="Q12" s="771"/>
      <c r="R12" s="772"/>
      <c r="T12" s="1275"/>
    </row>
    <row r="13" spans="1:20" ht="15" customHeight="1">
      <c r="A13" s="1275"/>
      <c r="B13" s="3425" t="s">
        <v>2703</v>
      </c>
      <c r="C13" s="3208"/>
      <c r="D13" s="771">
        <v>2171</v>
      </c>
      <c r="E13" s="771">
        <v>337245</v>
      </c>
      <c r="F13" s="771">
        <v>18695</v>
      </c>
      <c r="G13" s="771">
        <v>78</v>
      </c>
      <c r="H13" s="771">
        <v>105</v>
      </c>
      <c r="I13" s="771">
        <v>145</v>
      </c>
      <c r="J13" s="771">
        <v>248</v>
      </c>
      <c r="K13" s="771">
        <v>662</v>
      </c>
      <c r="L13" s="771">
        <v>276</v>
      </c>
      <c r="M13" s="771">
        <v>407</v>
      </c>
      <c r="N13" s="771">
        <v>191</v>
      </c>
      <c r="O13" s="771">
        <v>34</v>
      </c>
      <c r="P13" s="771">
        <v>25</v>
      </c>
      <c r="Q13" s="771">
        <v>37940501</v>
      </c>
      <c r="R13" s="772">
        <v>1226271</v>
      </c>
      <c r="T13" s="1275"/>
    </row>
    <row r="14" spans="1:20" ht="15" customHeight="1">
      <c r="A14" s="1275"/>
      <c r="B14" s="1133"/>
      <c r="C14" s="1266" t="s">
        <v>2704</v>
      </c>
      <c r="D14" s="771">
        <v>5</v>
      </c>
      <c r="E14" s="771" t="s">
        <v>2252</v>
      </c>
      <c r="F14" s="771">
        <v>1036</v>
      </c>
      <c r="G14" s="771" t="s">
        <v>1812</v>
      </c>
      <c r="H14" s="771" t="s">
        <v>1812</v>
      </c>
      <c r="I14" s="771" t="s">
        <v>1812</v>
      </c>
      <c r="J14" s="771" t="s">
        <v>1812</v>
      </c>
      <c r="K14" s="771">
        <v>1</v>
      </c>
      <c r="L14" s="771" t="s">
        <v>1812</v>
      </c>
      <c r="M14" s="771" t="s">
        <v>1812</v>
      </c>
      <c r="N14" s="771" t="s">
        <v>1812</v>
      </c>
      <c r="O14" s="771" t="s">
        <v>1812</v>
      </c>
      <c r="P14" s="771">
        <v>4</v>
      </c>
      <c r="Q14" s="771" t="s">
        <v>2252</v>
      </c>
      <c r="R14" s="772" t="s">
        <v>2252</v>
      </c>
      <c r="T14" s="1275"/>
    </row>
    <row r="15" spans="1:20" ht="15" customHeight="1">
      <c r="A15" s="1275"/>
      <c r="B15" s="1133"/>
      <c r="C15" s="1266" t="s">
        <v>2706</v>
      </c>
      <c r="D15" s="771">
        <v>1</v>
      </c>
      <c r="E15" s="771" t="s">
        <v>2252</v>
      </c>
      <c r="F15" s="771">
        <v>10</v>
      </c>
      <c r="G15" s="771" t="s">
        <v>1812</v>
      </c>
      <c r="H15" s="771" t="s">
        <v>1812</v>
      </c>
      <c r="I15" s="771" t="s">
        <v>1812</v>
      </c>
      <c r="J15" s="771" t="s">
        <v>1812</v>
      </c>
      <c r="K15" s="771" t="s">
        <v>1812</v>
      </c>
      <c r="L15" s="771" t="s">
        <v>1812</v>
      </c>
      <c r="M15" s="771" t="s">
        <v>1812</v>
      </c>
      <c r="N15" s="771">
        <v>1</v>
      </c>
      <c r="O15" s="771" t="s">
        <v>1812</v>
      </c>
      <c r="P15" s="771" t="s">
        <v>1812</v>
      </c>
      <c r="Q15" s="771" t="s">
        <v>2252</v>
      </c>
      <c r="R15" s="772" t="s">
        <v>2252</v>
      </c>
      <c r="T15" s="1275"/>
    </row>
    <row r="16" spans="1:20" ht="15" customHeight="1">
      <c r="A16" s="1275"/>
      <c r="B16" s="1133"/>
      <c r="C16" s="1266" t="s">
        <v>2707</v>
      </c>
      <c r="D16" s="771">
        <v>27</v>
      </c>
      <c r="E16" s="771">
        <v>656</v>
      </c>
      <c r="F16" s="771">
        <v>69</v>
      </c>
      <c r="G16" s="771">
        <v>2</v>
      </c>
      <c r="H16" s="771">
        <v>4</v>
      </c>
      <c r="I16" s="771">
        <v>6</v>
      </c>
      <c r="J16" s="771">
        <v>5</v>
      </c>
      <c r="K16" s="771">
        <v>8</v>
      </c>
      <c r="L16" s="771">
        <v>1</v>
      </c>
      <c r="M16" s="771" t="s">
        <v>1812</v>
      </c>
      <c r="N16" s="771">
        <v>1</v>
      </c>
      <c r="O16" s="771" t="s">
        <v>1812</v>
      </c>
      <c r="P16" s="771" t="s">
        <v>1812</v>
      </c>
      <c r="Q16" s="771">
        <v>65864</v>
      </c>
      <c r="R16" s="772">
        <v>453</v>
      </c>
      <c r="T16" s="1275"/>
    </row>
    <row r="17" spans="1:20" ht="15" customHeight="1">
      <c r="A17" s="1275"/>
      <c r="B17" s="1133"/>
      <c r="C17" s="1266" t="s">
        <v>2708</v>
      </c>
      <c r="D17" s="771">
        <v>32</v>
      </c>
      <c r="E17" s="771">
        <v>6211</v>
      </c>
      <c r="F17" s="771">
        <v>137</v>
      </c>
      <c r="G17" s="771">
        <v>2</v>
      </c>
      <c r="H17" s="771">
        <v>4</v>
      </c>
      <c r="I17" s="771">
        <v>1</v>
      </c>
      <c r="J17" s="771">
        <v>4</v>
      </c>
      <c r="K17" s="771">
        <v>7</v>
      </c>
      <c r="L17" s="771">
        <v>6</v>
      </c>
      <c r="M17" s="771">
        <v>8</v>
      </c>
      <c r="N17" s="771" t="s">
        <v>1812</v>
      </c>
      <c r="O17" s="771" t="s">
        <v>1812</v>
      </c>
      <c r="P17" s="771" t="s">
        <v>1812</v>
      </c>
      <c r="Q17" s="771">
        <v>214655</v>
      </c>
      <c r="R17" s="772">
        <v>4335</v>
      </c>
      <c r="T17" s="1275"/>
    </row>
    <row r="18" spans="1:20" ht="15" customHeight="1">
      <c r="A18" s="1275"/>
      <c r="B18" s="1133"/>
      <c r="C18" s="1266" t="s">
        <v>2709</v>
      </c>
      <c r="D18" s="771">
        <v>128</v>
      </c>
      <c r="E18" s="771">
        <v>17085</v>
      </c>
      <c r="F18" s="771">
        <v>621</v>
      </c>
      <c r="G18" s="771">
        <v>4</v>
      </c>
      <c r="H18" s="771">
        <v>11</v>
      </c>
      <c r="I18" s="771">
        <v>12</v>
      </c>
      <c r="J18" s="771">
        <v>19</v>
      </c>
      <c r="K18" s="771">
        <v>45</v>
      </c>
      <c r="L18" s="771">
        <v>15</v>
      </c>
      <c r="M18" s="771">
        <v>15</v>
      </c>
      <c r="N18" s="771">
        <v>6</v>
      </c>
      <c r="O18" s="771">
        <v>1</v>
      </c>
      <c r="P18" s="771" t="s">
        <v>1812</v>
      </c>
      <c r="Q18" s="771">
        <v>968356</v>
      </c>
      <c r="R18" s="772">
        <v>361</v>
      </c>
      <c r="T18" s="1275"/>
    </row>
    <row r="19" spans="1:20" ht="15" customHeight="1">
      <c r="A19" s="1275"/>
      <c r="B19" s="1133"/>
      <c r="C19" s="1266" t="s">
        <v>2710</v>
      </c>
      <c r="D19" s="771">
        <v>27</v>
      </c>
      <c r="E19" s="771">
        <v>2642</v>
      </c>
      <c r="F19" s="771">
        <v>159</v>
      </c>
      <c r="G19" s="771">
        <v>1</v>
      </c>
      <c r="H19" s="771" t="s">
        <v>1812</v>
      </c>
      <c r="I19" s="771">
        <v>3</v>
      </c>
      <c r="J19" s="771">
        <v>1</v>
      </c>
      <c r="K19" s="771">
        <v>9</v>
      </c>
      <c r="L19" s="771">
        <v>4</v>
      </c>
      <c r="M19" s="771">
        <v>7</v>
      </c>
      <c r="N19" s="771">
        <v>2</v>
      </c>
      <c r="O19" s="771" t="s">
        <v>1812</v>
      </c>
      <c r="P19" s="771" t="s">
        <v>1812</v>
      </c>
      <c r="Q19" s="771">
        <v>243249</v>
      </c>
      <c r="R19" s="772">
        <v>5907</v>
      </c>
      <c r="T19" s="1275"/>
    </row>
    <row r="20" spans="1:20" ht="15" customHeight="1">
      <c r="A20" s="1275"/>
      <c r="B20" s="1133"/>
      <c r="C20" s="1290" t="s">
        <v>2711</v>
      </c>
      <c r="D20" s="771">
        <v>65</v>
      </c>
      <c r="E20" s="771">
        <v>8723</v>
      </c>
      <c r="F20" s="771">
        <v>321</v>
      </c>
      <c r="G20" s="771">
        <v>4</v>
      </c>
      <c r="H20" s="771">
        <v>2</v>
      </c>
      <c r="I20" s="771">
        <v>7</v>
      </c>
      <c r="J20" s="771">
        <v>5</v>
      </c>
      <c r="K20" s="771">
        <v>22</v>
      </c>
      <c r="L20" s="771">
        <v>14</v>
      </c>
      <c r="M20" s="771">
        <v>9</v>
      </c>
      <c r="N20" s="771">
        <v>2</v>
      </c>
      <c r="O20" s="771" t="s">
        <v>1812</v>
      </c>
      <c r="P20" s="771" t="s">
        <v>1812</v>
      </c>
      <c r="Q20" s="771">
        <v>388179</v>
      </c>
      <c r="R20" s="772">
        <v>3194</v>
      </c>
      <c r="T20" s="1275"/>
    </row>
    <row r="21" spans="1:20" ht="15" customHeight="1">
      <c r="A21" s="1275"/>
      <c r="B21" s="1133"/>
      <c r="C21" s="1266" t="s">
        <v>2712</v>
      </c>
      <c r="D21" s="771">
        <v>76</v>
      </c>
      <c r="E21" s="771">
        <v>81207</v>
      </c>
      <c r="F21" s="771">
        <v>2941</v>
      </c>
      <c r="G21" s="771" t="s">
        <v>1812</v>
      </c>
      <c r="H21" s="771" t="s">
        <v>1812</v>
      </c>
      <c r="I21" s="771">
        <v>3</v>
      </c>
      <c r="J21" s="771">
        <v>4</v>
      </c>
      <c r="K21" s="771">
        <v>20</v>
      </c>
      <c r="L21" s="771">
        <v>4</v>
      </c>
      <c r="M21" s="771">
        <v>5</v>
      </c>
      <c r="N21" s="771">
        <v>18</v>
      </c>
      <c r="O21" s="771">
        <v>11</v>
      </c>
      <c r="P21" s="771">
        <v>11</v>
      </c>
      <c r="Q21" s="771">
        <v>8646628</v>
      </c>
      <c r="R21" s="772">
        <v>4945</v>
      </c>
      <c r="T21" s="1275"/>
    </row>
    <row r="22" spans="1:20" ht="15" customHeight="1">
      <c r="A22" s="1275"/>
      <c r="B22" s="1133"/>
      <c r="C22" s="1266" t="s">
        <v>2713</v>
      </c>
      <c r="D22" s="771">
        <v>67</v>
      </c>
      <c r="E22" s="771">
        <v>1978</v>
      </c>
      <c r="F22" s="771">
        <v>260</v>
      </c>
      <c r="G22" s="771">
        <v>2</v>
      </c>
      <c r="H22" s="771">
        <v>4</v>
      </c>
      <c r="I22" s="771">
        <v>4</v>
      </c>
      <c r="J22" s="771">
        <v>13</v>
      </c>
      <c r="K22" s="771">
        <v>30</v>
      </c>
      <c r="L22" s="771">
        <v>8</v>
      </c>
      <c r="M22" s="771">
        <v>5</v>
      </c>
      <c r="N22" s="771">
        <v>1</v>
      </c>
      <c r="O22" s="771" t="s">
        <v>1812</v>
      </c>
      <c r="P22" s="771" t="s">
        <v>1812</v>
      </c>
      <c r="Q22" s="771">
        <v>279294</v>
      </c>
      <c r="R22" s="772">
        <v>1391</v>
      </c>
      <c r="T22" s="1275"/>
    </row>
    <row r="23" spans="1:20" ht="15" customHeight="1">
      <c r="A23" s="1275"/>
      <c r="B23" s="1133"/>
      <c r="C23" s="1266" t="s">
        <v>2714</v>
      </c>
      <c r="D23" s="771">
        <v>33</v>
      </c>
      <c r="E23" s="771">
        <v>1737</v>
      </c>
      <c r="F23" s="771">
        <v>200</v>
      </c>
      <c r="G23" s="771" t="s">
        <v>1812</v>
      </c>
      <c r="H23" s="771">
        <v>1</v>
      </c>
      <c r="I23" s="771" t="s">
        <v>1812</v>
      </c>
      <c r="J23" s="771">
        <v>2</v>
      </c>
      <c r="K23" s="771">
        <v>16</v>
      </c>
      <c r="L23" s="771">
        <v>6</v>
      </c>
      <c r="M23" s="771">
        <v>6</v>
      </c>
      <c r="N23" s="771">
        <v>2</v>
      </c>
      <c r="O23" s="771" t="s">
        <v>1812</v>
      </c>
      <c r="P23" s="771" t="s">
        <v>1812</v>
      </c>
      <c r="Q23" s="771">
        <v>286130</v>
      </c>
      <c r="R23" s="772">
        <v>1269</v>
      </c>
      <c r="T23" s="1275"/>
    </row>
    <row r="24" spans="1:20" ht="15" customHeight="1">
      <c r="A24" s="1275"/>
      <c r="B24" s="1133"/>
      <c r="C24" s="1266" t="s">
        <v>2715</v>
      </c>
      <c r="D24" s="771">
        <v>51</v>
      </c>
      <c r="E24" s="771">
        <v>4245</v>
      </c>
      <c r="F24" s="771">
        <v>324</v>
      </c>
      <c r="G24" s="771">
        <v>1</v>
      </c>
      <c r="H24" s="771">
        <v>1</v>
      </c>
      <c r="I24" s="771">
        <v>3</v>
      </c>
      <c r="J24" s="771">
        <v>6</v>
      </c>
      <c r="K24" s="771">
        <v>17</v>
      </c>
      <c r="L24" s="771">
        <v>11</v>
      </c>
      <c r="M24" s="771">
        <v>7</v>
      </c>
      <c r="N24" s="771">
        <v>5</v>
      </c>
      <c r="O24" s="771" t="s">
        <v>1812</v>
      </c>
      <c r="P24" s="771" t="s">
        <v>1812</v>
      </c>
      <c r="Q24" s="771">
        <v>523149</v>
      </c>
      <c r="R24" s="772">
        <v>16119</v>
      </c>
      <c r="T24" s="1275"/>
    </row>
    <row r="25" spans="1:20" ht="15" customHeight="1">
      <c r="A25" s="1275"/>
      <c r="B25" s="1133"/>
      <c r="C25" s="1266" t="s">
        <v>2716</v>
      </c>
      <c r="D25" s="771">
        <v>57</v>
      </c>
      <c r="E25" s="771">
        <v>2907</v>
      </c>
      <c r="F25" s="771">
        <v>179</v>
      </c>
      <c r="G25" s="771" t="s">
        <v>1812</v>
      </c>
      <c r="H25" s="771">
        <v>1</v>
      </c>
      <c r="I25" s="771">
        <v>3</v>
      </c>
      <c r="J25" s="771">
        <v>12</v>
      </c>
      <c r="K25" s="771">
        <v>29</v>
      </c>
      <c r="L25" s="771">
        <v>6</v>
      </c>
      <c r="M25" s="771">
        <v>4</v>
      </c>
      <c r="N25" s="771">
        <v>2</v>
      </c>
      <c r="O25" s="771" t="s">
        <v>1812</v>
      </c>
      <c r="P25" s="771" t="s">
        <v>1812</v>
      </c>
      <c r="Q25" s="771">
        <v>379707</v>
      </c>
      <c r="R25" s="772">
        <v>90</v>
      </c>
      <c r="T25" s="1275"/>
    </row>
    <row r="26" spans="1:20" ht="15" customHeight="1">
      <c r="A26" s="1275"/>
      <c r="B26" s="1133"/>
      <c r="C26" s="1266" t="s">
        <v>2717</v>
      </c>
      <c r="D26" s="771">
        <v>168</v>
      </c>
      <c r="E26" s="771">
        <v>4885</v>
      </c>
      <c r="F26" s="771">
        <v>928</v>
      </c>
      <c r="G26" s="771">
        <v>9</v>
      </c>
      <c r="H26" s="771">
        <v>8</v>
      </c>
      <c r="I26" s="771">
        <v>14</v>
      </c>
      <c r="J26" s="771">
        <v>31</v>
      </c>
      <c r="K26" s="771">
        <v>76</v>
      </c>
      <c r="L26" s="771">
        <v>18</v>
      </c>
      <c r="M26" s="771">
        <v>11</v>
      </c>
      <c r="N26" s="771">
        <v>1</v>
      </c>
      <c r="O26" s="771" t="s">
        <v>1812</v>
      </c>
      <c r="P26" s="771" t="s">
        <v>1812</v>
      </c>
      <c r="Q26" s="771">
        <v>542681</v>
      </c>
      <c r="R26" s="772">
        <v>7031</v>
      </c>
      <c r="T26" s="1275"/>
    </row>
    <row r="27" spans="1:20" ht="15" customHeight="1">
      <c r="A27" s="1275"/>
      <c r="B27" s="1133"/>
      <c r="C27" s="1266" t="s">
        <v>2718</v>
      </c>
      <c r="D27" s="771">
        <v>312</v>
      </c>
      <c r="E27" s="771">
        <v>23663</v>
      </c>
      <c r="F27" s="771">
        <v>3766</v>
      </c>
      <c r="G27" s="771">
        <v>4</v>
      </c>
      <c r="H27" s="771">
        <v>9</v>
      </c>
      <c r="I27" s="771">
        <v>19</v>
      </c>
      <c r="J27" s="771">
        <v>32</v>
      </c>
      <c r="K27" s="771">
        <v>72</v>
      </c>
      <c r="L27" s="771">
        <v>32</v>
      </c>
      <c r="M27" s="771">
        <v>112</v>
      </c>
      <c r="N27" s="771">
        <v>30</v>
      </c>
      <c r="O27" s="771">
        <v>1</v>
      </c>
      <c r="P27" s="771">
        <v>1</v>
      </c>
      <c r="Q27" s="771">
        <v>4060273</v>
      </c>
      <c r="R27" s="772">
        <v>26448</v>
      </c>
      <c r="T27" s="1275"/>
    </row>
    <row r="28" spans="1:20" ht="15" customHeight="1">
      <c r="A28" s="1275"/>
      <c r="B28" s="1133"/>
      <c r="C28" s="1266" t="s">
        <v>2719</v>
      </c>
      <c r="D28" s="771">
        <v>149</v>
      </c>
      <c r="E28" s="771">
        <v>6884</v>
      </c>
      <c r="F28" s="771">
        <v>1105</v>
      </c>
      <c r="G28" s="771">
        <v>2</v>
      </c>
      <c r="H28" s="771">
        <v>3</v>
      </c>
      <c r="I28" s="771">
        <v>7</v>
      </c>
      <c r="J28" s="771">
        <v>12</v>
      </c>
      <c r="K28" s="771">
        <v>40</v>
      </c>
      <c r="L28" s="771">
        <v>15</v>
      </c>
      <c r="M28" s="771">
        <v>24</v>
      </c>
      <c r="N28" s="771">
        <v>35</v>
      </c>
      <c r="O28" s="771">
        <v>11</v>
      </c>
      <c r="P28" s="771" t="s">
        <v>1812</v>
      </c>
      <c r="Q28" s="771">
        <v>4150140</v>
      </c>
      <c r="R28" s="772">
        <v>730512</v>
      </c>
      <c r="T28" s="1275"/>
    </row>
    <row r="29" spans="1:20" ht="15" customHeight="1">
      <c r="A29" s="1275"/>
      <c r="B29" s="1133"/>
      <c r="C29" s="1266" t="s">
        <v>2720</v>
      </c>
      <c r="D29" s="771">
        <v>14</v>
      </c>
      <c r="E29" s="771">
        <v>1844</v>
      </c>
      <c r="F29" s="771">
        <v>48</v>
      </c>
      <c r="G29" s="771" t="s">
        <v>1812</v>
      </c>
      <c r="H29" s="771" t="s">
        <v>1812</v>
      </c>
      <c r="I29" s="771">
        <v>2</v>
      </c>
      <c r="J29" s="771">
        <v>4</v>
      </c>
      <c r="K29" s="771">
        <v>5</v>
      </c>
      <c r="L29" s="771">
        <v>2</v>
      </c>
      <c r="M29" s="771">
        <v>1</v>
      </c>
      <c r="N29" s="771" t="s">
        <v>1812</v>
      </c>
      <c r="O29" s="771" t="s">
        <v>1812</v>
      </c>
      <c r="P29" s="771" t="s">
        <v>1812</v>
      </c>
      <c r="Q29" s="771">
        <v>49067</v>
      </c>
      <c r="R29" s="772">
        <v>4741</v>
      </c>
      <c r="T29" s="1275"/>
    </row>
    <row r="30" spans="1:20" ht="15" customHeight="1">
      <c r="A30" s="1275"/>
      <c r="B30" s="1133"/>
      <c r="C30" s="1266" t="s">
        <v>2721</v>
      </c>
      <c r="D30" s="771">
        <v>102</v>
      </c>
      <c r="E30" s="771">
        <v>29870</v>
      </c>
      <c r="F30" s="771">
        <v>716</v>
      </c>
      <c r="G30" s="771">
        <v>4</v>
      </c>
      <c r="H30" s="771">
        <v>6</v>
      </c>
      <c r="I30" s="771">
        <v>5</v>
      </c>
      <c r="J30" s="771">
        <v>11</v>
      </c>
      <c r="K30" s="771">
        <v>35</v>
      </c>
      <c r="L30" s="771">
        <v>15</v>
      </c>
      <c r="M30" s="771">
        <v>8</v>
      </c>
      <c r="N30" s="771">
        <v>12</v>
      </c>
      <c r="O30" s="771">
        <v>3</v>
      </c>
      <c r="P30" s="771">
        <v>3</v>
      </c>
      <c r="Q30" s="771">
        <v>2374075</v>
      </c>
      <c r="R30" s="772">
        <v>175829</v>
      </c>
      <c r="T30" s="1275"/>
    </row>
    <row r="31" spans="1:20" ht="15" customHeight="1">
      <c r="A31" s="1275"/>
      <c r="B31" s="1133"/>
      <c r="C31" s="1266" t="s">
        <v>2722</v>
      </c>
      <c r="D31" s="771">
        <v>44</v>
      </c>
      <c r="E31" s="771">
        <v>6521</v>
      </c>
      <c r="F31" s="771">
        <v>169</v>
      </c>
      <c r="G31" s="771">
        <v>5</v>
      </c>
      <c r="H31" s="771">
        <v>7</v>
      </c>
      <c r="I31" s="771">
        <v>5</v>
      </c>
      <c r="J31" s="771">
        <v>10</v>
      </c>
      <c r="K31" s="771">
        <v>12</v>
      </c>
      <c r="L31" s="771">
        <v>2</v>
      </c>
      <c r="M31" s="771">
        <v>2</v>
      </c>
      <c r="N31" s="771" t="s">
        <v>1812</v>
      </c>
      <c r="O31" s="771">
        <v>1</v>
      </c>
      <c r="P31" s="771" t="s">
        <v>1812</v>
      </c>
      <c r="Q31" s="771">
        <v>236979</v>
      </c>
      <c r="R31" s="772">
        <v>10042</v>
      </c>
      <c r="T31" s="1275"/>
    </row>
    <row r="32" spans="1:20" ht="15" customHeight="1">
      <c r="A32" s="1275"/>
      <c r="B32" s="1133"/>
      <c r="C32" s="1287" t="s">
        <v>2723</v>
      </c>
      <c r="D32" s="771">
        <v>27</v>
      </c>
      <c r="E32" s="771" t="s">
        <v>2252</v>
      </c>
      <c r="F32" s="771">
        <v>71</v>
      </c>
      <c r="G32" s="771">
        <v>4</v>
      </c>
      <c r="H32" s="771">
        <v>4</v>
      </c>
      <c r="I32" s="771">
        <v>4</v>
      </c>
      <c r="J32" s="771">
        <v>4</v>
      </c>
      <c r="K32" s="771">
        <v>8</v>
      </c>
      <c r="L32" s="771">
        <v>1</v>
      </c>
      <c r="M32" s="771">
        <v>2</v>
      </c>
      <c r="N32" s="771" t="s">
        <v>1812</v>
      </c>
      <c r="O32" s="771" t="s">
        <v>1812</v>
      </c>
      <c r="P32" s="771" t="s">
        <v>1812</v>
      </c>
      <c r="Q32" s="771" t="s">
        <v>2252</v>
      </c>
      <c r="R32" s="772" t="s">
        <v>2252</v>
      </c>
      <c r="T32" s="1275"/>
    </row>
    <row r="33" spans="1:20" ht="15" customHeight="1">
      <c r="A33" s="1275"/>
      <c r="B33" s="1133"/>
      <c r="C33" s="1266" t="s">
        <v>2724</v>
      </c>
      <c r="D33" s="771">
        <v>228</v>
      </c>
      <c r="E33" s="771">
        <v>22919</v>
      </c>
      <c r="F33" s="771">
        <v>1799</v>
      </c>
      <c r="G33" s="771">
        <v>5</v>
      </c>
      <c r="H33" s="771">
        <v>2</v>
      </c>
      <c r="I33" s="771">
        <v>3</v>
      </c>
      <c r="J33" s="771">
        <v>15</v>
      </c>
      <c r="K33" s="771">
        <v>29</v>
      </c>
      <c r="L33" s="771">
        <v>51</v>
      </c>
      <c r="M33" s="771">
        <v>80</v>
      </c>
      <c r="N33" s="771">
        <v>42</v>
      </c>
      <c r="O33" s="771">
        <v>1</v>
      </c>
      <c r="P33" s="771" t="s">
        <v>1812</v>
      </c>
      <c r="Q33" s="771">
        <v>4062976</v>
      </c>
      <c r="R33" s="772">
        <v>3980</v>
      </c>
      <c r="T33" s="1275"/>
    </row>
    <row r="34" spans="1:20" ht="15" customHeight="1">
      <c r="A34" s="1275"/>
      <c r="B34" s="1133"/>
      <c r="C34" s="1266" t="s">
        <v>2725</v>
      </c>
      <c r="D34" s="771">
        <v>3</v>
      </c>
      <c r="E34" s="771" t="s">
        <v>2252</v>
      </c>
      <c r="F34" s="771">
        <v>5</v>
      </c>
      <c r="G34" s="771" t="s">
        <v>1812</v>
      </c>
      <c r="H34" s="771">
        <v>2</v>
      </c>
      <c r="I34" s="771">
        <v>1</v>
      </c>
      <c r="J34" s="771" t="s">
        <v>1812</v>
      </c>
      <c r="K34" s="771" t="s">
        <v>1812</v>
      </c>
      <c r="L34" s="771" t="s">
        <v>1812</v>
      </c>
      <c r="M34" s="771" t="s">
        <v>1812</v>
      </c>
      <c r="N34" s="771" t="s">
        <v>1812</v>
      </c>
      <c r="O34" s="771" t="s">
        <v>1812</v>
      </c>
      <c r="P34" s="771" t="s">
        <v>1812</v>
      </c>
      <c r="Q34" s="771" t="s">
        <v>2252</v>
      </c>
      <c r="R34" s="772" t="s">
        <v>2252</v>
      </c>
      <c r="T34" s="1275"/>
    </row>
    <row r="35" spans="1:20" ht="15" customHeight="1">
      <c r="A35" s="1275"/>
      <c r="B35" s="1133"/>
      <c r="C35" s="1266" t="s">
        <v>2726</v>
      </c>
      <c r="D35" s="771">
        <v>76</v>
      </c>
      <c r="E35" s="771">
        <v>574</v>
      </c>
      <c r="F35" s="771">
        <v>702</v>
      </c>
      <c r="G35" s="771">
        <v>1</v>
      </c>
      <c r="H35" s="771" t="s">
        <v>1812</v>
      </c>
      <c r="I35" s="771">
        <v>2</v>
      </c>
      <c r="J35" s="771">
        <v>2</v>
      </c>
      <c r="K35" s="771">
        <v>13</v>
      </c>
      <c r="L35" s="771">
        <v>5</v>
      </c>
      <c r="M35" s="771">
        <v>27</v>
      </c>
      <c r="N35" s="771">
        <v>22</v>
      </c>
      <c r="O35" s="771">
        <v>4</v>
      </c>
      <c r="P35" s="771" t="s">
        <v>1812</v>
      </c>
      <c r="Q35" s="771">
        <v>2309409</v>
      </c>
      <c r="R35" s="772">
        <v>95813</v>
      </c>
      <c r="T35" s="1275"/>
    </row>
    <row r="36" spans="1:20" ht="15" customHeight="1">
      <c r="A36" s="1275"/>
      <c r="B36" s="1133"/>
      <c r="C36" s="1266" t="s">
        <v>2727</v>
      </c>
      <c r="D36" s="771">
        <v>76</v>
      </c>
      <c r="E36" s="771">
        <v>6084</v>
      </c>
      <c r="F36" s="771">
        <v>866</v>
      </c>
      <c r="G36" s="771">
        <v>2</v>
      </c>
      <c r="H36" s="771">
        <v>2</v>
      </c>
      <c r="I36" s="771">
        <v>7</v>
      </c>
      <c r="J36" s="771">
        <v>4</v>
      </c>
      <c r="K36" s="771">
        <v>20</v>
      </c>
      <c r="L36" s="771">
        <v>7</v>
      </c>
      <c r="M36" s="771">
        <v>30</v>
      </c>
      <c r="N36" s="771">
        <v>4</v>
      </c>
      <c r="O36" s="771" t="s">
        <v>1812</v>
      </c>
      <c r="P36" s="771" t="s">
        <v>1812</v>
      </c>
      <c r="Q36" s="771">
        <v>825644</v>
      </c>
      <c r="R36" s="772">
        <v>34306</v>
      </c>
      <c r="T36" s="1275"/>
    </row>
    <row r="37" spans="1:20" s="605" customFormat="1" ht="15" customHeight="1">
      <c r="A37" s="784"/>
      <c r="B37" s="942"/>
      <c r="C37" s="1318" t="s">
        <v>2823</v>
      </c>
      <c r="D37" s="771">
        <v>56</v>
      </c>
      <c r="E37" s="771">
        <v>8833</v>
      </c>
      <c r="F37" s="771">
        <v>251</v>
      </c>
      <c r="G37" s="771">
        <v>4</v>
      </c>
      <c r="H37" s="771">
        <v>2</v>
      </c>
      <c r="I37" s="771">
        <v>5</v>
      </c>
      <c r="J37" s="771">
        <v>11</v>
      </c>
      <c r="K37" s="771">
        <v>18</v>
      </c>
      <c r="L37" s="771">
        <v>6</v>
      </c>
      <c r="M37" s="771">
        <v>8</v>
      </c>
      <c r="N37" s="771">
        <v>2</v>
      </c>
      <c r="O37" s="771" t="s">
        <v>1812</v>
      </c>
      <c r="P37" s="771" t="s">
        <v>1812</v>
      </c>
      <c r="Q37" s="771">
        <v>417537</v>
      </c>
      <c r="R37" s="772">
        <v>4461</v>
      </c>
      <c r="T37" s="784"/>
    </row>
    <row r="38" spans="1:20" ht="15" customHeight="1">
      <c r="A38" s="1275"/>
      <c r="B38" s="1133"/>
      <c r="C38" s="1287" t="s">
        <v>2729</v>
      </c>
      <c r="D38" s="771">
        <v>48</v>
      </c>
      <c r="E38" s="771">
        <v>3171</v>
      </c>
      <c r="F38" s="771">
        <v>195</v>
      </c>
      <c r="G38" s="771" t="s">
        <v>1812</v>
      </c>
      <c r="H38" s="771">
        <v>1</v>
      </c>
      <c r="I38" s="771">
        <v>6</v>
      </c>
      <c r="J38" s="771">
        <v>5</v>
      </c>
      <c r="K38" s="771">
        <v>17</v>
      </c>
      <c r="L38" s="771">
        <v>13</v>
      </c>
      <c r="M38" s="771">
        <v>5</v>
      </c>
      <c r="N38" s="771">
        <v>1</v>
      </c>
      <c r="O38" s="771" t="s">
        <v>1812</v>
      </c>
      <c r="P38" s="771" t="s">
        <v>1812</v>
      </c>
      <c r="Q38" s="771">
        <v>257677</v>
      </c>
      <c r="R38" s="772">
        <v>3389</v>
      </c>
      <c r="T38" s="1275"/>
    </row>
    <row r="39" spans="1:20" ht="15" customHeight="1">
      <c r="A39" s="1275"/>
      <c r="B39" s="1133"/>
      <c r="C39" s="1287" t="s">
        <v>2824</v>
      </c>
      <c r="D39" s="771">
        <v>244</v>
      </c>
      <c r="E39" s="771">
        <v>47845</v>
      </c>
      <c r="F39" s="771">
        <v>1340</v>
      </c>
      <c r="G39" s="771">
        <v>15</v>
      </c>
      <c r="H39" s="771">
        <v>27</v>
      </c>
      <c r="I39" s="771">
        <v>22</v>
      </c>
      <c r="J39" s="771">
        <v>33</v>
      </c>
      <c r="K39" s="771">
        <v>97</v>
      </c>
      <c r="L39" s="771">
        <v>28</v>
      </c>
      <c r="M39" s="771">
        <v>18</v>
      </c>
      <c r="N39" s="771">
        <v>1</v>
      </c>
      <c r="O39" s="771" t="s">
        <v>1812</v>
      </c>
      <c r="P39" s="771">
        <v>3</v>
      </c>
      <c r="Q39" s="771">
        <v>2123684</v>
      </c>
      <c r="R39" s="772">
        <v>19635</v>
      </c>
      <c r="T39" s="1275"/>
    </row>
    <row r="40" spans="1:20" ht="15" customHeight="1">
      <c r="A40" s="1275"/>
      <c r="B40" s="1133"/>
      <c r="C40" s="1319" t="s">
        <v>2731</v>
      </c>
      <c r="D40" s="771">
        <v>36</v>
      </c>
      <c r="E40" s="771" t="s">
        <v>1812</v>
      </c>
      <c r="F40" s="771">
        <v>305</v>
      </c>
      <c r="G40" s="771">
        <v>3</v>
      </c>
      <c r="H40" s="771">
        <v>1</v>
      </c>
      <c r="I40" s="771" t="s">
        <v>1812</v>
      </c>
      <c r="J40" s="771">
        <v>2</v>
      </c>
      <c r="K40" s="771">
        <v>13</v>
      </c>
      <c r="L40" s="771">
        <v>4</v>
      </c>
      <c r="M40" s="771">
        <v>8</v>
      </c>
      <c r="N40" s="771">
        <v>1</v>
      </c>
      <c r="O40" s="771">
        <v>1</v>
      </c>
      <c r="P40" s="771">
        <v>3</v>
      </c>
      <c r="Q40" s="771">
        <v>1522370</v>
      </c>
      <c r="R40" s="772">
        <v>25785</v>
      </c>
      <c r="T40" s="1275"/>
    </row>
    <row r="41" spans="1:20" ht="15" customHeight="1">
      <c r="A41" s="1275"/>
      <c r="B41" s="1133"/>
      <c r="C41" s="1287" t="s">
        <v>2732</v>
      </c>
      <c r="D41" s="771">
        <v>6</v>
      </c>
      <c r="E41" s="771" t="s">
        <v>1812</v>
      </c>
      <c r="F41" s="771">
        <v>25</v>
      </c>
      <c r="G41" s="771">
        <v>3</v>
      </c>
      <c r="H41" s="771">
        <v>1</v>
      </c>
      <c r="I41" s="771" t="s">
        <v>1812</v>
      </c>
      <c r="J41" s="771" t="s">
        <v>1812</v>
      </c>
      <c r="K41" s="771" t="s">
        <v>1812</v>
      </c>
      <c r="L41" s="771" t="s">
        <v>1812</v>
      </c>
      <c r="M41" s="771">
        <v>2</v>
      </c>
      <c r="N41" s="771" t="s">
        <v>1812</v>
      </c>
      <c r="O41" s="771" t="s">
        <v>1812</v>
      </c>
      <c r="P41" s="771" t="s">
        <v>1812</v>
      </c>
      <c r="Q41" s="771">
        <v>29929</v>
      </c>
      <c r="R41" s="772" t="s">
        <v>1812</v>
      </c>
      <c r="T41" s="1275"/>
    </row>
    <row r="42" spans="1:20" ht="15" customHeight="1">
      <c r="A42" s="1275"/>
      <c r="B42" s="1295"/>
      <c r="C42" s="1320" t="s">
        <v>2733</v>
      </c>
      <c r="D42" s="1068">
        <v>13</v>
      </c>
      <c r="E42" s="1068" t="s">
        <v>1812</v>
      </c>
      <c r="F42" s="1068">
        <v>147</v>
      </c>
      <c r="G42" s="1068">
        <v>1</v>
      </c>
      <c r="H42" s="1068">
        <v>2</v>
      </c>
      <c r="I42" s="1068">
        <v>1</v>
      </c>
      <c r="J42" s="1068">
        <v>1</v>
      </c>
      <c r="K42" s="1068">
        <v>3</v>
      </c>
      <c r="L42" s="1068">
        <v>2</v>
      </c>
      <c r="M42" s="1068">
        <v>3</v>
      </c>
      <c r="N42" s="1068" t="s">
        <v>1812</v>
      </c>
      <c r="O42" s="1068" t="s">
        <v>1812</v>
      </c>
      <c r="P42" s="1068" t="s">
        <v>1812</v>
      </c>
      <c r="Q42" s="1068">
        <v>77215</v>
      </c>
      <c r="R42" s="1070">
        <v>16958</v>
      </c>
      <c r="T42" s="1275"/>
    </row>
    <row r="43" spans="1:20" ht="15" customHeight="1">
      <c r="D43" s="1275"/>
      <c r="E43" s="1275"/>
      <c r="F43" s="1275"/>
      <c r="G43" s="1275"/>
      <c r="H43" s="1275"/>
      <c r="I43" s="1275"/>
      <c r="J43" s="1275"/>
      <c r="K43" s="1275"/>
      <c r="L43" s="1275"/>
      <c r="M43" s="1275"/>
      <c r="N43" s="1275"/>
      <c r="O43" s="1275"/>
      <c r="P43" s="1275"/>
      <c r="Q43" s="1275"/>
      <c r="R43" s="1275"/>
    </row>
    <row r="44" spans="1:20" s="755" customFormat="1" ht="15" customHeight="1">
      <c r="B44" s="1321" t="s">
        <v>2734</v>
      </c>
      <c r="C44" s="1321"/>
      <c r="D44" s="1322"/>
      <c r="E44" s="1322"/>
      <c r="F44" s="1322"/>
      <c r="G44" s="1322"/>
      <c r="H44" s="1322"/>
      <c r="I44" s="1322"/>
      <c r="J44" s="1322"/>
      <c r="K44" s="1322"/>
      <c r="L44" s="1322"/>
      <c r="M44" s="1322"/>
      <c r="N44" s="1322"/>
      <c r="O44" s="1322"/>
      <c r="P44" s="1322"/>
      <c r="Q44" s="1322"/>
      <c r="R44" s="1322"/>
      <c r="S44" s="1321"/>
    </row>
    <row r="45" spans="1:20" s="755" customFormat="1" ht="15" customHeight="1">
      <c r="B45" s="1323" t="s">
        <v>2825</v>
      </c>
      <c r="C45" s="1324"/>
      <c r="D45" s="1322"/>
      <c r="E45" s="1322"/>
      <c r="F45" s="1322"/>
      <c r="G45" s="1322"/>
      <c r="H45" s="1322"/>
      <c r="I45" s="1322"/>
      <c r="J45" s="1322"/>
      <c r="K45" s="1322"/>
      <c r="L45" s="1322"/>
      <c r="M45" s="1322"/>
      <c r="N45" s="1322"/>
      <c r="O45" s="1322"/>
      <c r="P45" s="1322"/>
      <c r="Q45" s="1322"/>
      <c r="R45" s="1322"/>
      <c r="S45" s="1321"/>
    </row>
    <row r="46" spans="1:20" s="755" customFormat="1" ht="15" customHeight="1">
      <c r="B46" s="1323" t="s">
        <v>2826</v>
      </c>
      <c r="C46" s="1324"/>
      <c r="D46" s="1321"/>
      <c r="E46" s="1321"/>
      <c r="F46" s="1321"/>
      <c r="G46" s="1321"/>
      <c r="H46" s="1321"/>
      <c r="I46" s="1321"/>
      <c r="J46" s="1321"/>
      <c r="K46" s="1325" t="s">
        <v>2827</v>
      </c>
      <c r="L46" s="1321"/>
      <c r="M46" s="1321"/>
      <c r="N46" s="1321"/>
      <c r="O46" s="1321"/>
      <c r="P46" s="1321"/>
      <c r="Q46" s="1321"/>
      <c r="R46" s="1321"/>
      <c r="S46" s="1321"/>
    </row>
    <row r="47" spans="1:20" s="755" customFormat="1" ht="15" customHeight="1">
      <c r="B47" s="1323" t="s">
        <v>2828</v>
      </c>
      <c r="C47" s="1324"/>
      <c r="D47" s="1321"/>
      <c r="E47" s="1321"/>
      <c r="F47" s="1321"/>
      <c r="G47" s="1321"/>
      <c r="H47" s="1321"/>
      <c r="I47" s="1321"/>
      <c r="J47" s="1321"/>
      <c r="K47" s="1321"/>
      <c r="L47" s="1321"/>
      <c r="M47" s="1321"/>
      <c r="N47" s="1321"/>
      <c r="O47" s="1321"/>
      <c r="P47" s="1321"/>
      <c r="Q47" s="1321"/>
      <c r="R47" s="1321"/>
      <c r="S47" s="1321"/>
    </row>
    <row r="48" spans="1:20" s="755" customFormat="1" ht="15" customHeight="1">
      <c r="B48" s="1323" t="s">
        <v>2829</v>
      </c>
      <c r="C48" s="1324"/>
      <c r="D48" s="1321"/>
      <c r="E48" s="1321"/>
      <c r="F48" s="1321"/>
      <c r="G48" s="1321"/>
      <c r="H48" s="1321"/>
      <c r="I48" s="1321"/>
      <c r="J48" s="1321"/>
      <c r="K48" s="1321"/>
      <c r="L48" s="1321"/>
      <c r="M48" s="1321"/>
      <c r="N48" s="1321"/>
      <c r="O48" s="1321"/>
      <c r="P48" s="1321"/>
      <c r="Q48" s="1321"/>
      <c r="R48" s="1321"/>
      <c r="S48" s="1321"/>
    </row>
    <row r="49" spans="2:19">
      <c r="B49" s="1323" t="s">
        <v>2830</v>
      </c>
      <c r="C49" s="1326"/>
      <c r="D49" s="1326"/>
      <c r="E49" s="1326"/>
      <c r="F49" s="1326"/>
      <c r="G49" s="1326"/>
      <c r="H49" s="1326"/>
      <c r="I49" s="1326"/>
      <c r="J49" s="1326"/>
      <c r="K49" s="1327" t="s">
        <v>2831</v>
      </c>
      <c r="L49" s="1326"/>
      <c r="M49" s="1326"/>
      <c r="N49" s="1326"/>
      <c r="O49" s="1326"/>
      <c r="P49" s="1326"/>
      <c r="Q49" s="1326"/>
      <c r="R49" s="1326"/>
      <c r="S49" s="1326"/>
    </row>
    <row r="50" spans="2:19">
      <c r="B50" s="1327" t="s">
        <v>2832</v>
      </c>
    </row>
  </sheetData>
  <mergeCells count="8">
    <mergeCell ref="B11:C11"/>
    <mergeCell ref="B13:C13"/>
    <mergeCell ref="B1:J1"/>
    <mergeCell ref="B4:C6"/>
    <mergeCell ref="D4:D6"/>
    <mergeCell ref="E4:E6"/>
    <mergeCell ref="F4:F6"/>
    <mergeCell ref="G4:P4"/>
  </mergeCells>
  <phoneticPr fontId="3"/>
  <pageMargins left="0.15748031496062992" right="0.39370078740157483" top="0.98425196850393704" bottom="0.98425196850393704" header="0.51181102362204722" footer="0.51181102362204722"/>
  <pageSetup paperSize="9" scale="6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63D70-E46D-47ED-B6C9-599B1B7B97C4}">
  <dimension ref="B1:H7"/>
  <sheetViews>
    <sheetView workbookViewId="0"/>
  </sheetViews>
  <sheetFormatPr defaultRowHeight="13.5"/>
  <cols>
    <col min="1" max="1" width="2.125" style="96" customWidth="1"/>
    <col min="2" max="7" width="13.5" style="96" customWidth="1"/>
    <col min="8" max="16384" width="9" style="96"/>
  </cols>
  <sheetData>
    <row r="1" spans="2:8" s="77" customFormat="1" ht="30" customHeight="1">
      <c r="B1" s="2966" t="s">
        <v>250</v>
      </c>
      <c r="C1" s="2952"/>
      <c r="D1" s="2952"/>
      <c r="E1" s="2952"/>
      <c r="F1" s="2952"/>
      <c r="G1" s="2952"/>
    </row>
    <row r="2" spans="2:8" ht="15" customHeight="1"/>
    <row r="3" spans="2:8" s="78" customFormat="1" ht="15" customHeight="1">
      <c r="E3" s="97"/>
      <c r="F3" s="97"/>
      <c r="G3" s="97" t="s">
        <v>251</v>
      </c>
    </row>
    <row r="4" spans="2:8" s="80" customFormat="1" ht="30" customHeight="1">
      <c r="B4" s="98" t="s">
        <v>252</v>
      </c>
      <c r="C4" s="98" t="s">
        <v>253</v>
      </c>
      <c r="D4" s="98" t="s">
        <v>254</v>
      </c>
      <c r="E4" s="98" t="s">
        <v>255</v>
      </c>
      <c r="F4" s="98" t="s">
        <v>256</v>
      </c>
      <c r="G4" s="98" t="s">
        <v>257</v>
      </c>
    </row>
    <row r="5" spans="2:8" s="102" customFormat="1" ht="23.25" customHeight="1">
      <c r="B5" s="99">
        <v>439693</v>
      </c>
      <c r="C5" s="100">
        <v>1296</v>
      </c>
      <c r="D5" s="100">
        <v>3529</v>
      </c>
      <c r="E5" s="100">
        <v>54338</v>
      </c>
      <c r="F5" s="100">
        <v>51768</v>
      </c>
      <c r="G5" s="101">
        <v>328762</v>
      </c>
    </row>
    <row r="6" spans="2:8" s="103" customFormat="1" ht="13.5" customHeight="1">
      <c r="B6" s="103" t="s">
        <v>258</v>
      </c>
    </row>
    <row r="7" spans="2:8" ht="13.5" customHeight="1">
      <c r="B7" s="103" t="s">
        <v>247</v>
      </c>
      <c r="H7" s="104"/>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EE4F5-D975-4096-BCC8-7BCF93905DE8}">
  <dimension ref="A1:AW46"/>
  <sheetViews>
    <sheetView zoomScaleNormal="100" workbookViewId="0"/>
  </sheetViews>
  <sheetFormatPr defaultRowHeight="13.5"/>
  <cols>
    <col min="1" max="1" width="1.875" style="292" customWidth="1"/>
    <col min="2" max="2" width="2.5" style="292" customWidth="1"/>
    <col min="3" max="3" width="2.125" style="292" customWidth="1"/>
    <col min="4" max="4" width="22" style="292" customWidth="1"/>
    <col min="5" max="5" width="8" style="292" bestFit="1" customWidth="1"/>
    <col min="6" max="6" width="9.5" style="292" customWidth="1"/>
    <col min="7" max="7" width="11.625" style="292" customWidth="1"/>
    <col min="8" max="8" width="8.75" style="292" customWidth="1"/>
    <col min="9" max="9" width="7.125" style="292" bestFit="1" customWidth="1"/>
    <col min="10" max="10" width="9.5" style="292" customWidth="1"/>
    <col min="11" max="11" width="11.625" style="292" customWidth="1"/>
    <col min="12" max="12" width="8.75" style="292" customWidth="1"/>
    <col min="13" max="13" width="7.375" style="292" customWidth="1"/>
    <col min="14" max="14" width="8.875" style="292" bestFit="1" customWidth="1"/>
    <col min="15" max="15" width="11.625" style="292" customWidth="1"/>
    <col min="16" max="16" width="8.75" style="292" customWidth="1"/>
    <col min="17" max="17" width="7" style="292" bestFit="1" customWidth="1"/>
    <col min="18" max="18" width="8.75" style="292" bestFit="1" customWidth="1"/>
    <col min="19" max="19" width="11.625" style="292" customWidth="1"/>
    <col min="20" max="20" width="8.75" style="292" customWidth="1"/>
    <col min="21" max="21" width="7" style="292" bestFit="1" customWidth="1"/>
    <col min="22" max="22" width="8.75" style="292" bestFit="1" customWidth="1"/>
    <col min="23" max="23" width="11.625" style="292" customWidth="1"/>
    <col min="24" max="24" width="8.75" style="292" customWidth="1"/>
    <col min="25" max="25" width="7" style="292" bestFit="1" customWidth="1"/>
    <col min="26" max="26" width="8.75" style="292" bestFit="1" customWidth="1"/>
    <col min="27" max="27" width="11.625" style="292" customWidth="1"/>
    <col min="28" max="28" width="8.75" style="292" customWidth="1"/>
    <col min="29" max="29" width="7" style="292" bestFit="1" customWidth="1"/>
    <col min="30" max="30" width="8.75" style="292" bestFit="1" customWidth="1"/>
    <col min="31" max="31" width="11.625" style="292" customWidth="1"/>
    <col min="32" max="32" width="8.75" style="292" bestFit="1" customWidth="1"/>
    <col min="33" max="33" width="7" style="292" bestFit="1" customWidth="1"/>
    <col min="34" max="34" width="8.75" style="292" bestFit="1" customWidth="1"/>
    <col min="35" max="35" width="11.625" style="292" customWidth="1"/>
    <col min="36" max="36" width="8.75" style="292" customWidth="1"/>
    <col min="37" max="37" width="7" style="292" bestFit="1" customWidth="1"/>
    <col min="38" max="38" width="8.75" style="292" customWidth="1"/>
    <col min="39" max="39" width="11.625" style="292" customWidth="1"/>
    <col min="40" max="40" width="8.75" style="292" customWidth="1"/>
    <col min="41" max="41" width="7" style="292" bestFit="1" customWidth="1"/>
    <col min="42" max="42" width="8.75" style="292" bestFit="1" customWidth="1"/>
    <col min="43" max="43" width="11.625" style="292" customWidth="1"/>
    <col min="44" max="44" width="8.75" style="292" bestFit="1" customWidth="1"/>
    <col min="45" max="47" width="9" style="292"/>
    <col min="48" max="48" width="12.625" style="292" bestFit="1" customWidth="1"/>
    <col min="49" max="49" width="10" style="292" bestFit="1" customWidth="1"/>
    <col min="50" max="16384" width="9" style="292"/>
  </cols>
  <sheetData>
    <row r="1" spans="1:49" ht="17.25">
      <c r="B1" s="1328" t="s">
        <v>2833</v>
      </c>
      <c r="C1" s="1328"/>
    </row>
    <row r="2" spans="1:49" ht="9" customHeight="1">
      <c r="L2" s="1329"/>
      <c r="M2" s="1330"/>
    </row>
    <row r="3" spans="1:49" ht="13.5" customHeight="1">
      <c r="L3" s="1329"/>
      <c r="M3" s="1330"/>
      <c r="AQ3" s="1167"/>
      <c r="AR3" s="397" t="s">
        <v>2834</v>
      </c>
    </row>
    <row r="4" spans="1:49" s="266" customFormat="1">
      <c r="B4" s="3273" t="s">
        <v>2835</v>
      </c>
      <c r="C4" s="3430"/>
      <c r="D4" s="3013"/>
      <c r="E4" s="3008" t="s">
        <v>2836</v>
      </c>
      <c r="F4" s="3009"/>
      <c r="G4" s="3009"/>
      <c r="H4" s="3009"/>
      <c r="I4" s="3008" t="s">
        <v>2837</v>
      </c>
      <c r="J4" s="3009"/>
      <c r="K4" s="3009"/>
      <c r="L4" s="3009"/>
      <c r="M4" s="3008" t="s">
        <v>2838</v>
      </c>
      <c r="N4" s="3009"/>
      <c r="O4" s="3009"/>
      <c r="P4" s="3009"/>
      <c r="Q4" s="3008" t="s">
        <v>2839</v>
      </c>
      <c r="R4" s="3009"/>
      <c r="S4" s="3009"/>
      <c r="T4" s="3009"/>
      <c r="U4" s="3008" t="s">
        <v>2840</v>
      </c>
      <c r="V4" s="3009"/>
      <c r="W4" s="3009"/>
      <c r="X4" s="3009"/>
      <c r="Y4" s="3008" t="s">
        <v>2841</v>
      </c>
      <c r="Z4" s="3009"/>
      <c r="AA4" s="3009"/>
      <c r="AB4" s="3009"/>
      <c r="AC4" s="3008" t="s">
        <v>2842</v>
      </c>
      <c r="AD4" s="3009"/>
      <c r="AE4" s="3009"/>
      <c r="AF4" s="3009"/>
      <c r="AG4" s="3008" t="s">
        <v>2843</v>
      </c>
      <c r="AH4" s="3009"/>
      <c r="AI4" s="3009"/>
      <c r="AJ4" s="3009"/>
      <c r="AK4" s="3008" t="s">
        <v>2844</v>
      </c>
      <c r="AL4" s="3009"/>
      <c r="AM4" s="3009"/>
      <c r="AN4" s="3009"/>
      <c r="AO4" s="3009" t="s">
        <v>1381</v>
      </c>
      <c r="AP4" s="3009"/>
      <c r="AQ4" s="3009"/>
      <c r="AR4" s="3009"/>
    </row>
    <row r="5" spans="1:49" s="266" customFormat="1" ht="13.5" customHeight="1">
      <c r="B5" s="3368"/>
      <c r="C5" s="3431"/>
      <c r="D5" s="3223"/>
      <c r="E5" s="3360" t="s">
        <v>2845</v>
      </c>
      <c r="F5" s="3360" t="s">
        <v>1832</v>
      </c>
      <c r="G5" s="3428" t="s">
        <v>2846</v>
      </c>
      <c r="H5" s="3360" t="s">
        <v>2847</v>
      </c>
      <c r="I5" s="3360" t="s">
        <v>2845</v>
      </c>
      <c r="J5" s="3360" t="s">
        <v>1832</v>
      </c>
      <c r="K5" s="3427" t="s">
        <v>2846</v>
      </c>
      <c r="L5" s="3360" t="s">
        <v>2847</v>
      </c>
      <c r="M5" s="3360" t="s">
        <v>2845</v>
      </c>
      <c r="N5" s="3360" t="s">
        <v>1832</v>
      </c>
      <c r="O5" s="3427" t="s">
        <v>2846</v>
      </c>
      <c r="P5" s="3360" t="s">
        <v>2847</v>
      </c>
      <c r="Q5" s="3360" t="s">
        <v>2845</v>
      </c>
      <c r="R5" s="3360" t="s">
        <v>1832</v>
      </c>
      <c r="S5" s="3427" t="s">
        <v>2846</v>
      </c>
      <c r="T5" s="3360" t="s">
        <v>2847</v>
      </c>
      <c r="U5" s="3360" t="s">
        <v>2845</v>
      </c>
      <c r="V5" s="3360" t="s">
        <v>1832</v>
      </c>
      <c r="W5" s="3427" t="s">
        <v>2846</v>
      </c>
      <c r="X5" s="3360" t="s">
        <v>2847</v>
      </c>
      <c r="Y5" s="3360" t="s">
        <v>2845</v>
      </c>
      <c r="Z5" s="3360" t="s">
        <v>1832</v>
      </c>
      <c r="AA5" s="3427" t="s">
        <v>2846</v>
      </c>
      <c r="AB5" s="3360" t="s">
        <v>2847</v>
      </c>
      <c r="AC5" s="3360" t="s">
        <v>2845</v>
      </c>
      <c r="AD5" s="3360" t="s">
        <v>1832</v>
      </c>
      <c r="AE5" s="3427" t="s">
        <v>2846</v>
      </c>
      <c r="AF5" s="3360" t="s">
        <v>2847</v>
      </c>
      <c r="AG5" s="3360" t="s">
        <v>2845</v>
      </c>
      <c r="AH5" s="3360" t="s">
        <v>1832</v>
      </c>
      <c r="AI5" s="3427" t="s">
        <v>2846</v>
      </c>
      <c r="AJ5" s="3360" t="s">
        <v>2847</v>
      </c>
      <c r="AK5" s="3360" t="s">
        <v>2845</v>
      </c>
      <c r="AL5" s="3360" t="s">
        <v>1832</v>
      </c>
      <c r="AM5" s="3427" t="s">
        <v>2846</v>
      </c>
      <c r="AN5" s="3360" t="s">
        <v>2847</v>
      </c>
      <c r="AO5" s="3360" t="s">
        <v>2845</v>
      </c>
      <c r="AP5" s="3360" t="s">
        <v>1832</v>
      </c>
      <c r="AQ5" s="3427" t="s">
        <v>2846</v>
      </c>
      <c r="AR5" s="3360" t="s">
        <v>2847</v>
      </c>
    </row>
    <row r="6" spans="1:49" s="266" customFormat="1">
      <c r="A6" s="1181"/>
      <c r="B6" s="3014"/>
      <c r="C6" s="3398"/>
      <c r="D6" s="3015"/>
      <c r="E6" s="3009"/>
      <c r="F6" s="3009"/>
      <c r="G6" s="3429"/>
      <c r="H6" s="3009"/>
      <c r="I6" s="3009"/>
      <c r="J6" s="3009"/>
      <c r="K6" s="3427"/>
      <c r="L6" s="3009"/>
      <c r="M6" s="3009"/>
      <c r="N6" s="3009"/>
      <c r="O6" s="3427"/>
      <c r="P6" s="3009"/>
      <c r="Q6" s="3009"/>
      <c r="R6" s="3009"/>
      <c r="S6" s="3427"/>
      <c r="T6" s="3009"/>
      <c r="U6" s="3009"/>
      <c r="V6" s="3009"/>
      <c r="W6" s="3427"/>
      <c r="X6" s="3009"/>
      <c r="Y6" s="3009"/>
      <c r="Z6" s="3009"/>
      <c r="AA6" s="3427"/>
      <c r="AB6" s="3009"/>
      <c r="AC6" s="3009"/>
      <c r="AD6" s="3009"/>
      <c r="AE6" s="3427"/>
      <c r="AF6" s="3009"/>
      <c r="AG6" s="3009"/>
      <c r="AH6" s="3009"/>
      <c r="AI6" s="3427"/>
      <c r="AJ6" s="3009"/>
      <c r="AK6" s="3009"/>
      <c r="AL6" s="3009"/>
      <c r="AM6" s="3427"/>
      <c r="AN6" s="3009"/>
      <c r="AO6" s="3009"/>
      <c r="AP6" s="3009"/>
      <c r="AQ6" s="3427"/>
      <c r="AR6" s="3009"/>
    </row>
    <row r="7" spans="1:49" s="1331" customFormat="1" ht="15.95" customHeight="1">
      <c r="B7" s="1332"/>
      <c r="C7" s="3108" t="s">
        <v>231</v>
      </c>
      <c r="D7" s="3109"/>
      <c r="E7" s="1219">
        <v>805</v>
      </c>
      <c r="F7" s="1333">
        <v>6861</v>
      </c>
      <c r="G7" s="1333">
        <v>20155630</v>
      </c>
      <c r="H7" s="1333">
        <v>157594</v>
      </c>
      <c r="I7" s="1333">
        <v>152</v>
      </c>
      <c r="J7" s="1333">
        <v>1073</v>
      </c>
      <c r="K7" s="1333">
        <v>2367461</v>
      </c>
      <c r="L7" s="1333">
        <v>10973</v>
      </c>
      <c r="M7" s="1333">
        <v>90</v>
      </c>
      <c r="N7" s="1333">
        <v>512</v>
      </c>
      <c r="O7" s="1334">
        <v>1110210</v>
      </c>
      <c r="P7" s="1334">
        <v>4053</v>
      </c>
      <c r="Q7" s="1334">
        <v>56</v>
      </c>
      <c r="R7" s="1334">
        <v>305</v>
      </c>
      <c r="S7" s="1334">
        <v>325315</v>
      </c>
      <c r="T7" s="1334">
        <v>3386</v>
      </c>
      <c r="U7" s="1334">
        <v>355</v>
      </c>
      <c r="V7" s="1334">
        <v>2801</v>
      </c>
      <c r="W7" s="1334">
        <v>6583325</v>
      </c>
      <c r="X7" s="1334">
        <v>22359</v>
      </c>
      <c r="Y7" s="1334">
        <v>209</v>
      </c>
      <c r="Z7" s="1334">
        <v>1961</v>
      </c>
      <c r="AA7" s="1334">
        <v>5616465</v>
      </c>
      <c r="AB7" s="1334">
        <v>23739</v>
      </c>
      <c r="AC7" s="1334">
        <v>136</v>
      </c>
      <c r="AD7" s="1334">
        <v>1028</v>
      </c>
      <c r="AE7" s="1334">
        <v>1654901</v>
      </c>
      <c r="AF7" s="1334">
        <v>15957</v>
      </c>
      <c r="AG7" s="1334">
        <v>339</v>
      </c>
      <c r="AH7" s="1334">
        <v>3666</v>
      </c>
      <c r="AI7" s="1334">
        <v>8601541</v>
      </c>
      <c r="AJ7" s="1334">
        <v>64782</v>
      </c>
      <c r="AK7" s="1334">
        <v>136</v>
      </c>
      <c r="AL7" s="1334">
        <v>1144</v>
      </c>
      <c r="AM7" s="1334">
        <v>1800012</v>
      </c>
      <c r="AN7" s="1334">
        <v>15666</v>
      </c>
      <c r="AO7" s="1334">
        <v>246</v>
      </c>
      <c r="AP7" s="1334">
        <v>1915</v>
      </c>
      <c r="AQ7" s="1334">
        <v>3657341</v>
      </c>
      <c r="AR7" s="1335">
        <v>18736</v>
      </c>
      <c r="AS7" s="1336"/>
      <c r="AT7" s="1337"/>
      <c r="AU7" s="1337"/>
      <c r="AV7" s="1337"/>
      <c r="AW7" s="1337"/>
    </row>
    <row r="8" spans="1:49" s="1331" customFormat="1" ht="15.95" customHeight="1">
      <c r="A8" s="292"/>
      <c r="B8" s="418"/>
      <c r="C8" s="273"/>
      <c r="D8" s="518"/>
      <c r="E8" s="1219"/>
      <c r="F8" s="1333"/>
      <c r="G8" s="1333"/>
      <c r="H8" s="1333"/>
      <c r="I8" s="1333"/>
      <c r="J8" s="1333"/>
      <c r="K8" s="1333"/>
      <c r="L8" s="1333"/>
      <c r="M8" s="1333"/>
      <c r="N8" s="1333"/>
      <c r="O8" s="1334"/>
      <c r="P8" s="1334"/>
      <c r="Q8" s="1334"/>
      <c r="R8" s="1334"/>
      <c r="S8" s="1334"/>
      <c r="T8" s="1334"/>
      <c r="U8" s="1334"/>
      <c r="V8" s="1334"/>
      <c r="W8" s="1334"/>
      <c r="X8" s="1334"/>
      <c r="Y8" s="1334"/>
      <c r="Z8" s="1334"/>
      <c r="AA8" s="1334"/>
      <c r="AB8" s="1334"/>
      <c r="AC8" s="1334"/>
      <c r="AD8" s="1334"/>
      <c r="AE8" s="1334"/>
      <c r="AF8" s="1334"/>
      <c r="AG8" s="1334"/>
      <c r="AH8" s="1334"/>
      <c r="AI8" s="1334"/>
      <c r="AJ8" s="1334"/>
      <c r="AK8" s="1334"/>
      <c r="AL8" s="1334"/>
      <c r="AM8" s="1334"/>
      <c r="AN8" s="1334"/>
      <c r="AO8" s="1334"/>
      <c r="AP8" s="1334"/>
      <c r="AQ8" s="1334"/>
      <c r="AR8" s="1335"/>
      <c r="AS8" s="1336"/>
      <c r="AT8" s="1337"/>
      <c r="AU8" s="1337"/>
      <c r="AV8" s="1337"/>
      <c r="AW8" s="1337"/>
    </row>
    <row r="9" spans="1:49" ht="15.95" customHeight="1">
      <c r="B9" s="1338"/>
      <c r="C9" s="3105" t="s">
        <v>2702</v>
      </c>
      <c r="D9" s="3070"/>
      <c r="E9" s="1339">
        <v>83</v>
      </c>
      <c r="F9" s="1340">
        <v>708</v>
      </c>
      <c r="G9" s="1340">
        <v>6145591</v>
      </c>
      <c r="H9" s="1340" t="s">
        <v>1812</v>
      </c>
      <c r="I9" s="1340">
        <v>23</v>
      </c>
      <c r="J9" s="1340">
        <v>147</v>
      </c>
      <c r="K9" s="1340">
        <v>777388</v>
      </c>
      <c r="L9" s="1340" t="s">
        <v>1812</v>
      </c>
      <c r="M9" s="1340">
        <v>16</v>
      </c>
      <c r="N9" s="1340">
        <v>78</v>
      </c>
      <c r="O9" s="1341">
        <v>402639</v>
      </c>
      <c r="P9" s="1342" t="s">
        <v>1812</v>
      </c>
      <c r="Q9" s="1341">
        <v>4</v>
      </c>
      <c r="R9" s="1341">
        <v>7</v>
      </c>
      <c r="S9" s="1340">
        <v>27655</v>
      </c>
      <c r="T9" s="1340" t="s">
        <v>1812</v>
      </c>
      <c r="U9" s="1341">
        <v>56</v>
      </c>
      <c r="V9" s="1341">
        <v>376</v>
      </c>
      <c r="W9" s="1341">
        <v>1368529</v>
      </c>
      <c r="X9" s="1342" t="s">
        <v>1812</v>
      </c>
      <c r="Y9" s="1341">
        <v>46</v>
      </c>
      <c r="Z9" s="1341">
        <v>430</v>
      </c>
      <c r="AA9" s="1341">
        <v>2923501</v>
      </c>
      <c r="AB9" s="1342" t="s">
        <v>1812</v>
      </c>
      <c r="AC9" s="1341">
        <v>10</v>
      </c>
      <c r="AD9" s="1341">
        <v>32</v>
      </c>
      <c r="AE9" s="1341">
        <v>47764</v>
      </c>
      <c r="AF9" s="1342" t="s">
        <v>1812</v>
      </c>
      <c r="AG9" s="1341">
        <v>60</v>
      </c>
      <c r="AH9" s="1341">
        <v>456</v>
      </c>
      <c r="AI9" s="1341">
        <v>1380206</v>
      </c>
      <c r="AJ9" s="1342" t="s">
        <v>1812</v>
      </c>
      <c r="AK9" s="1341">
        <v>12</v>
      </c>
      <c r="AL9" s="1341">
        <v>29</v>
      </c>
      <c r="AM9" s="1341">
        <v>91500</v>
      </c>
      <c r="AN9" s="1342" t="s">
        <v>1812</v>
      </c>
      <c r="AO9" s="1341">
        <v>43</v>
      </c>
      <c r="AP9" s="1341">
        <v>308</v>
      </c>
      <c r="AQ9" s="1341">
        <v>766927</v>
      </c>
      <c r="AR9" s="1343" t="s">
        <v>1812</v>
      </c>
      <c r="AS9" s="355"/>
      <c r="AT9" s="1337"/>
      <c r="AU9" s="1337"/>
      <c r="AV9" s="1337"/>
      <c r="AW9" s="1337"/>
    </row>
    <row r="10" spans="1:49" ht="15.95" customHeight="1">
      <c r="B10" s="418"/>
      <c r="C10" s="273"/>
      <c r="D10" s="518"/>
      <c r="E10" s="1339"/>
      <c r="F10" s="1340"/>
      <c r="G10" s="1340"/>
      <c r="H10" s="1340"/>
      <c r="I10" s="1340"/>
      <c r="J10" s="1340"/>
      <c r="K10" s="1340"/>
      <c r="L10" s="1340"/>
      <c r="M10" s="1340"/>
      <c r="N10" s="1340"/>
      <c r="O10" s="1341"/>
      <c r="P10" s="1341"/>
      <c r="Q10" s="1341"/>
      <c r="R10" s="1341"/>
      <c r="S10" s="1341"/>
      <c r="T10" s="1341"/>
      <c r="U10" s="1341"/>
      <c r="V10" s="1341"/>
      <c r="W10" s="1341"/>
      <c r="X10" s="1341"/>
      <c r="Y10" s="1341"/>
      <c r="Z10" s="1341"/>
      <c r="AA10" s="1341"/>
      <c r="AB10" s="1341"/>
      <c r="AC10" s="1341"/>
      <c r="AD10" s="1341"/>
      <c r="AE10" s="1341"/>
      <c r="AF10" s="1341"/>
      <c r="AG10" s="1341"/>
      <c r="AH10" s="1341"/>
      <c r="AI10" s="1341"/>
      <c r="AJ10" s="1341"/>
      <c r="AK10" s="1341"/>
      <c r="AL10" s="1341"/>
      <c r="AM10" s="1341"/>
      <c r="AN10" s="1341"/>
      <c r="AO10" s="1341"/>
      <c r="AP10" s="1341"/>
      <c r="AQ10" s="1341"/>
      <c r="AR10" s="1344"/>
      <c r="AS10" s="355"/>
      <c r="AT10" s="1337"/>
      <c r="AU10" s="1337"/>
      <c r="AV10" s="1337"/>
      <c r="AW10" s="1337"/>
    </row>
    <row r="11" spans="1:49" ht="15.95" customHeight="1">
      <c r="B11" s="1338"/>
      <c r="C11" s="3105" t="s">
        <v>2848</v>
      </c>
      <c r="D11" s="3070"/>
      <c r="E11" s="1339">
        <v>722</v>
      </c>
      <c r="F11" s="1340">
        <v>6153</v>
      </c>
      <c r="G11" s="1340">
        <v>14010039</v>
      </c>
      <c r="H11" s="1340">
        <v>157594</v>
      </c>
      <c r="I11" s="1340">
        <v>129</v>
      </c>
      <c r="J11" s="1340">
        <v>926</v>
      </c>
      <c r="K11" s="1340">
        <v>1590073</v>
      </c>
      <c r="L11" s="1340">
        <v>10973</v>
      </c>
      <c r="M11" s="1340">
        <v>74</v>
      </c>
      <c r="N11" s="1340">
        <v>434</v>
      </c>
      <c r="O11" s="1341">
        <v>707571</v>
      </c>
      <c r="P11" s="1341">
        <v>4053</v>
      </c>
      <c r="Q11" s="1341">
        <v>52</v>
      </c>
      <c r="R11" s="1341">
        <v>298</v>
      </c>
      <c r="S11" s="1340">
        <v>297660</v>
      </c>
      <c r="T11" s="1340">
        <v>3386</v>
      </c>
      <c r="U11" s="1341">
        <v>299</v>
      </c>
      <c r="V11" s="1341">
        <v>2425</v>
      </c>
      <c r="W11" s="1341">
        <v>5214796</v>
      </c>
      <c r="X11" s="1341">
        <v>22359</v>
      </c>
      <c r="Y11" s="1341">
        <v>163</v>
      </c>
      <c r="Z11" s="1341">
        <v>1531</v>
      </c>
      <c r="AA11" s="1341">
        <v>2692964</v>
      </c>
      <c r="AB11" s="1341">
        <v>23739</v>
      </c>
      <c r="AC11" s="1341">
        <v>126</v>
      </c>
      <c r="AD11" s="1341">
        <v>996</v>
      </c>
      <c r="AE11" s="1341">
        <v>1607137</v>
      </c>
      <c r="AF11" s="1341">
        <v>15957</v>
      </c>
      <c r="AG11" s="1341">
        <v>279</v>
      </c>
      <c r="AH11" s="1341">
        <v>3210</v>
      </c>
      <c r="AI11" s="1341">
        <v>7221335</v>
      </c>
      <c r="AJ11" s="1341">
        <v>64782</v>
      </c>
      <c r="AK11" s="1341">
        <v>124</v>
      </c>
      <c r="AL11" s="1341">
        <v>1115</v>
      </c>
      <c r="AM11" s="1341">
        <v>1708512</v>
      </c>
      <c r="AN11" s="1341">
        <v>15666</v>
      </c>
      <c r="AO11" s="1341">
        <v>203</v>
      </c>
      <c r="AP11" s="1341">
        <v>1607</v>
      </c>
      <c r="AQ11" s="1341">
        <v>2890414</v>
      </c>
      <c r="AR11" s="1344">
        <v>18736</v>
      </c>
      <c r="AS11" s="355"/>
      <c r="AT11" s="1337"/>
      <c r="AU11" s="1337"/>
      <c r="AV11" s="1337"/>
      <c r="AW11" s="1337"/>
    </row>
    <row r="12" spans="1:49" ht="15.95" customHeight="1">
      <c r="B12" s="418"/>
      <c r="C12" s="273"/>
      <c r="D12" s="518"/>
      <c r="E12" s="1339"/>
      <c r="F12" s="1340"/>
      <c r="G12" s="1340"/>
      <c r="H12" s="1340"/>
      <c r="I12" s="1340"/>
      <c r="J12" s="1340"/>
      <c r="K12" s="1340"/>
      <c r="L12" s="1340"/>
      <c r="M12" s="1340"/>
      <c r="N12" s="1340"/>
      <c r="O12" s="1341"/>
      <c r="P12" s="1341"/>
      <c r="Q12" s="1341"/>
      <c r="R12" s="1341"/>
      <c r="S12" s="1341"/>
      <c r="T12" s="1341"/>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4"/>
      <c r="AS12" s="355"/>
      <c r="AT12" s="1337"/>
      <c r="AU12" s="1337"/>
      <c r="AV12" s="1337"/>
      <c r="AW12" s="1337"/>
    </row>
    <row r="13" spans="1:49" ht="15.95" customHeight="1">
      <c r="B13" s="1338"/>
      <c r="C13" s="550"/>
      <c r="D13" s="1345" t="s">
        <v>2704</v>
      </c>
      <c r="E13" s="1339">
        <v>3</v>
      </c>
      <c r="F13" s="1340">
        <v>645</v>
      </c>
      <c r="G13" s="1340" t="s">
        <v>2252</v>
      </c>
      <c r="H13" s="1340" t="s">
        <v>2252</v>
      </c>
      <c r="I13" s="1340" t="s">
        <v>1812</v>
      </c>
      <c r="J13" s="1340" t="s">
        <v>1812</v>
      </c>
      <c r="K13" s="1340" t="s">
        <v>1812</v>
      </c>
      <c r="L13" s="1340" t="s">
        <v>1812</v>
      </c>
      <c r="M13" s="1340" t="s">
        <v>1812</v>
      </c>
      <c r="N13" s="1340" t="s">
        <v>1812</v>
      </c>
      <c r="O13" s="1341" t="s">
        <v>1812</v>
      </c>
      <c r="P13" s="1341" t="s">
        <v>1812</v>
      </c>
      <c r="Q13" s="1341" t="s">
        <v>1812</v>
      </c>
      <c r="R13" s="1341" t="s">
        <v>1812</v>
      </c>
      <c r="S13" s="1341" t="s">
        <v>1812</v>
      </c>
      <c r="T13" s="1341" t="s">
        <v>1812</v>
      </c>
      <c r="U13" s="1341" t="s">
        <v>1812</v>
      </c>
      <c r="V13" s="1341" t="s">
        <v>1812</v>
      </c>
      <c r="W13" s="1341" t="s">
        <v>1812</v>
      </c>
      <c r="X13" s="1341" t="s">
        <v>1812</v>
      </c>
      <c r="Y13" s="1341">
        <v>1</v>
      </c>
      <c r="Z13" s="1341">
        <v>83</v>
      </c>
      <c r="AA13" s="1340" t="s">
        <v>2252</v>
      </c>
      <c r="AB13" s="1340" t="s">
        <v>2252</v>
      </c>
      <c r="AC13" s="1341" t="s">
        <v>1812</v>
      </c>
      <c r="AD13" s="1341" t="s">
        <v>1812</v>
      </c>
      <c r="AE13" s="1341" t="s">
        <v>1812</v>
      </c>
      <c r="AF13" s="1341" t="s">
        <v>1812</v>
      </c>
      <c r="AG13" s="1341">
        <v>1</v>
      </c>
      <c r="AH13" s="1341">
        <v>308</v>
      </c>
      <c r="AI13" s="1340" t="s">
        <v>2252</v>
      </c>
      <c r="AJ13" s="1340" t="s">
        <v>2252</v>
      </c>
      <c r="AK13" s="1341" t="s">
        <v>1812</v>
      </c>
      <c r="AL13" s="1341" t="s">
        <v>1812</v>
      </c>
      <c r="AM13" s="1341" t="s">
        <v>1812</v>
      </c>
      <c r="AN13" s="1341" t="s">
        <v>1812</v>
      </c>
      <c r="AO13" s="1341" t="s">
        <v>1812</v>
      </c>
      <c r="AP13" s="1341" t="s">
        <v>1812</v>
      </c>
      <c r="AQ13" s="1341" t="s">
        <v>1812</v>
      </c>
      <c r="AR13" s="1344" t="s">
        <v>1812</v>
      </c>
      <c r="AS13" s="355"/>
      <c r="AT13" s="1337"/>
    </row>
    <row r="14" spans="1:49" ht="15.95" customHeight="1">
      <c r="B14" s="1338"/>
      <c r="C14" s="550"/>
      <c r="D14" s="1345" t="s">
        <v>2706</v>
      </c>
      <c r="E14" s="1339">
        <v>1</v>
      </c>
      <c r="F14" s="1340">
        <v>10</v>
      </c>
      <c r="G14" s="1340" t="s">
        <v>2705</v>
      </c>
      <c r="H14" s="1340" t="s">
        <v>2252</v>
      </c>
      <c r="I14" s="1340" t="s">
        <v>1812</v>
      </c>
      <c r="J14" s="1340" t="s">
        <v>1812</v>
      </c>
      <c r="K14" s="1340" t="s">
        <v>1812</v>
      </c>
      <c r="L14" s="1340" t="s">
        <v>1812</v>
      </c>
      <c r="M14" s="1340" t="s">
        <v>1812</v>
      </c>
      <c r="N14" s="1340" t="s">
        <v>1812</v>
      </c>
      <c r="O14" s="1341" t="s">
        <v>1812</v>
      </c>
      <c r="P14" s="1341" t="s">
        <v>1812</v>
      </c>
      <c r="Q14" s="1341" t="s">
        <v>1812</v>
      </c>
      <c r="R14" s="1341" t="s">
        <v>1812</v>
      </c>
      <c r="S14" s="1341" t="s">
        <v>1812</v>
      </c>
      <c r="T14" s="1341" t="s">
        <v>1812</v>
      </c>
      <c r="U14" s="1341" t="s">
        <v>1812</v>
      </c>
      <c r="V14" s="1341" t="s">
        <v>1812</v>
      </c>
      <c r="W14" s="1341" t="s">
        <v>1812</v>
      </c>
      <c r="X14" s="1341" t="s">
        <v>1812</v>
      </c>
      <c r="Y14" s="1341" t="s">
        <v>1812</v>
      </c>
      <c r="Z14" s="1341" t="s">
        <v>1812</v>
      </c>
      <c r="AA14" s="1341" t="s">
        <v>1812</v>
      </c>
      <c r="AB14" s="1341" t="s">
        <v>1812</v>
      </c>
      <c r="AC14" s="1341" t="s">
        <v>1812</v>
      </c>
      <c r="AD14" s="1341" t="s">
        <v>1812</v>
      </c>
      <c r="AE14" s="1341" t="s">
        <v>1812</v>
      </c>
      <c r="AF14" s="1341" t="s">
        <v>1812</v>
      </c>
      <c r="AG14" s="1341" t="s">
        <v>1812</v>
      </c>
      <c r="AH14" s="1341" t="s">
        <v>1812</v>
      </c>
      <c r="AI14" s="1341" t="s">
        <v>1812</v>
      </c>
      <c r="AJ14" s="1341" t="s">
        <v>1812</v>
      </c>
      <c r="AK14" s="1341" t="s">
        <v>1812</v>
      </c>
      <c r="AL14" s="1341" t="s">
        <v>1812</v>
      </c>
      <c r="AM14" s="1341" t="s">
        <v>1812</v>
      </c>
      <c r="AN14" s="1341" t="s">
        <v>1812</v>
      </c>
      <c r="AO14" s="1341" t="s">
        <v>1812</v>
      </c>
      <c r="AP14" s="1341" t="s">
        <v>1812</v>
      </c>
      <c r="AQ14" s="1341" t="s">
        <v>1812</v>
      </c>
      <c r="AR14" s="1344" t="s">
        <v>1812</v>
      </c>
      <c r="AS14" s="355"/>
      <c r="AT14" s="1337"/>
    </row>
    <row r="15" spans="1:49" ht="15.95" customHeight="1">
      <c r="B15" s="1338"/>
      <c r="C15" s="550"/>
      <c r="D15" s="1345" t="s">
        <v>2707</v>
      </c>
      <c r="E15" s="1339">
        <v>12</v>
      </c>
      <c r="F15" s="1340">
        <v>36</v>
      </c>
      <c r="G15" s="1340">
        <v>52067</v>
      </c>
      <c r="H15" s="1340">
        <v>634</v>
      </c>
      <c r="I15" s="1340">
        <v>2</v>
      </c>
      <c r="J15" s="1340">
        <v>7</v>
      </c>
      <c r="K15" s="1340" t="s">
        <v>2252</v>
      </c>
      <c r="L15" s="1340" t="s">
        <v>2252</v>
      </c>
      <c r="M15" s="1340">
        <v>1</v>
      </c>
      <c r="N15" s="1340">
        <v>2</v>
      </c>
      <c r="O15" s="1341" t="s">
        <v>2252</v>
      </c>
      <c r="P15" s="1340" t="s">
        <v>2252</v>
      </c>
      <c r="Q15" s="1341">
        <v>1</v>
      </c>
      <c r="R15" s="1340">
        <v>1</v>
      </c>
      <c r="S15" s="1341" t="s">
        <v>2252</v>
      </c>
      <c r="T15" s="1341" t="s">
        <v>2252</v>
      </c>
      <c r="U15" s="1341">
        <v>4</v>
      </c>
      <c r="V15" s="1341">
        <v>11</v>
      </c>
      <c r="W15" s="1341">
        <v>3559</v>
      </c>
      <c r="X15" s="1341">
        <v>10</v>
      </c>
      <c r="Y15" s="1341">
        <v>3</v>
      </c>
      <c r="Z15" s="1341">
        <v>6</v>
      </c>
      <c r="AA15" s="1341">
        <v>2700</v>
      </c>
      <c r="AB15" s="1341" t="s">
        <v>1812</v>
      </c>
      <c r="AC15" s="1341" t="s">
        <v>1812</v>
      </c>
      <c r="AD15" s="1341" t="s">
        <v>1812</v>
      </c>
      <c r="AE15" s="1341" t="s">
        <v>1812</v>
      </c>
      <c r="AF15" s="1341" t="s">
        <v>1812</v>
      </c>
      <c r="AG15" s="1341">
        <v>2</v>
      </c>
      <c r="AH15" s="1341">
        <v>3</v>
      </c>
      <c r="AI15" s="1341" t="s">
        <v>2252</v>
      </c>
      <c r="AJ15" s="1341" t="s">
        <v>2252</v>
      </c>
      <c r="AK15" s="1341">
        <v>1</v>
      </c>
      <c r="AL15" s="1341">
        <v>2</v>
      </c>
      <c r="AM15" s="1341" t="s">
        <v>2252</v>
      </c>
      <c r="AN15" s="1341" t="s">
        <v>2252</v>
      </c>
      <c r="AO15" s="1341">
        <v>1</v>
      </c>
      <c r="AP15" s="1341">
        <v>1</v>
      </c>
      <c r="AQ15" s="1340" t="s">
        <v>2252</v>
      </c>
      <c r="AR15" s="1344" t="s">
        <v>2252</v>
      </c>
      <c r="AS15" s="355"/>
      <c r="AT15" s="1337"/>
    </row>
    <row r="16" spans="1:49" ht="15.95" customHeight="1">
      <c r="B16" s="1338"/>
      <c r="C16" s="550"/>
      <c r="D16" s="1345" t="s">
        <v>2708</v>
      </c>
      <c r="E16" s="1339">
        <v>23</v>
      </c>
      <c r="F16" s="1340">
        <v>88</v>
      </c>
      <c r="G16" s="1340">
        <v>133326</v>
      </c>
      <c r="H16" s="1340">
        <v>3335</v>
      </c>
      <c r="I16" s="1340">
        <v>1</v>
      </c>
      <c r="J16" s="1340">
        <v>1</v>
      </c>
      <c r="K16" s="1340" t="s">
        <v>2252</v>
      </c>
      <c r="L16" s="1340" t="s">
        <v>2252</v>
      </c>
      <c r="M16" s="1340">
        <v>1</v>
      </c>
      <c r="N16" s="1340">
        <v>2</v>
      </c>
      <c r="O16" s="1341" t="s">
        <v>2252</v>
      </c>
      <c r="P16" s="1341" t="s">
        <v>2252</v>
      </c>
      <c r="Q16" s="1341" t="s">
        <v>1812</v>
      </c>
      <c r="R16" s="1340" t="s">
        <v>1812</v>
      </c>
      <c r="S16" s="1340" t="s">
        <v>1812</v>
      </c>
      <c r="T16" s="1340" t="s">
        <v>1812</v>
      </c>
      <c r="U16" s="1341">
        <v>1</v>
      </c>
      <c r="V16" s="1341">
        <v>2</v>
      </c>
      <c r="W16" s="1340" t="s">
        <v>2252</v>
      </c>
      <c r="X16" s="1340" t="s">
        <v>2252</v>
      </c>
      <c r="Y16" s="1341">
        <v>1</v>
      </c>
      <c r="Z16" s="1341">
        <v>7</v>
      </c>
      <c r="AA16" s="1340" t="s">
        <v>2252</v>
      </c>
      <c r="AB16" s="1340" t="s">
        <v>2252</v>
      </c>
      <c r="AC16" s="1341" t="s">
        <v>1812</v>
      </c>
      <c r="AD16" s="1341" t="s">
        <v>1812</v>
      </c>
      <c r="AE16" s="1341" t="s">
        <v>1812</v>
      </c>
      <c r="AF16" s="1341" t="s">
        <v>1812</v>
      </c>
      <c r="AG16" s="1341">
        <v>3</v>
      </c>
      <c r="AH16" s="1341">
        <v>28</v>
      </c>
      <c r="AI16" s="1341">
        <v>46059</v>
      </c>
      <c r="AJ16" s="1341">
        <v>1588</v>
      </c>
      <c r="AK16" s="1341">
        <v>1</v>
      </c>
      <c r="AL16" s="1341">
        <v>7</v>
      </c>
      <c r="AM16" s="1340" t="s">
        <v>2252</v>
      </c>
      <c r="AN16" s="1340" t="s">
        <v>2252</v>
      </c>
      <c r="AO16" s="1341">
        <v>1</v>
      </c>
      <c r="AP16" s="1341">
        <v>2</v>
      </c>
      <c r="AQ16" s="1340" t="s">
        <v>2252</v>
      </c>
      <c r="AR16" s="1344" t="s">
        <v>2252</v>
      </c>
      <c r="AS16" s="355"/>
      <c r="AT16" s="1337"/>
    </row>
    <row r="17" spans="2:46" ht="15.95" customHeight="1">
      <c r="B17" s="1338"/>
      <c r="C17" s="550"/>
      <c r="D17" s="1345" t="s">
        <v>2709</v>
      </c>
      <c r="E17" s="1339">
        <v>65</v>
      </c>
      <c r="F17" s="1340">
        <v>397</v>
      </c>
      <c r="G17" s="1340">
        <v>615353</v>
      </c>
      <c r="H17" s="1340">
        <v>9646</v>
      </c>
      <c r="I17" s="1340">
        <v>6</v>
      </c>
      <c r="J17" s="1340">
        <v>19</v>
      </c>
      <c r="K17" s="1340">
        <v>43792</v>
      </c>
      <c r="L17" s="1340">
        <v>1025</v>
      </c>
      <c r="M17" s="1340">
        <v>2</v>
      </c>
      <c r="N17" s="1340">
        <v>3</v>
      </c>
      <c r="O17" s="1340" t="s">
        <v>2252</v>
      </c>
      <c r="P17" s="1340" t="s">
        <v>2252</v>
      </c>
      <c r="Q17" s="1341">
        <v>2</v>
      </c>
      <c r="R17" s="1341">
        <v>2</v>
      </c>
      <c r="S17" s="1340" t="s">
        <v>2252</v>
      </c>
      <c r="T17" s="1340" t="s">
        <v>2252</v>
      </c>
      <c r="U17" s="1341">
        <v>9</v>
      </c>
      <c r="V17" s="1341">
        <v>23</v>
      </c>
      <c r="W17" s="1341">
        <v>8508</v>
      </c>
      <c r="X17" s="1341">
        <v>294</v>
      </c>
      <c r="Y17" s="1341">
        <v>7</v>
      </c>
      <c r="Z17" s="1341">
        <v>24</v>
      </c>
      <c r="AA17" s="1341">
        <v>33319</v>
      </c>
      <c r="AB17" s="1341">
        <v>1174</v>
      </c>
      <c r="AC17" s="1341">
        <v>5</v>
      </c>
      <c r="AD17" s="1341">
        <v>16</v>
      </c>
      <c r="AE17" s="1341">
        <v>19495</v>
      </c>
      <c r="AF17" s="1341">
        <v>1093</v>
      </c>
      <c r="AG17" s="1341">
        <v>19</v>
      </c>
      <c r="AH17" s="1341">
        <v>101</v>
      </c>
      <c r="AI17" s="1341">
        <v>180682</v>
      </c>
      <c r="AJ17" s="1341">
        <v>2418</v>
      </c>
      <c r="AK17" s="1341">
        <v>5</v>
      </c>
      <c r="AL17" s="1341">
        <v>23</v>
      </c>
      <c r="AM17" s="1341">
        <v>56998</v>
      </c>
      <c r="AN17" s="1341">
        <v>1206</v>
      </c>
      <c r="AO17" s="1341">
        <v>8</v>
      </c>
      <c r="AP17" s="1341">
        <v>13</v>
      </c>
      <c r="AQ17" s="1341">
        <v>8164</v>
      </c>
      <c r="AR17" s="1344">
        <v>179</v>
      </c>
      <c r="AS17" s="355"/>
      <c r="AT17" s="1337"/>
    </row>
    <row r="18" spans="2:46" ht="15.95" customHeight="1">
      <c r="B18" s="1338"/>
      <c r="C18" s="550"/>
      <c r="D18" s="1345" t="s">
        <v>2710</v>
      </c>
      <c r="E18" s="1339">
        <v>15</v>
      </c>
      <c r="F18" s="1340">
        <v>91</v>
      </c>
      <c r="G18" s="1340">
        <v>140905</v>
      </c>
      <c r="H18" s="1340">
        <v>1992</v>
      </c>
      <c r="I18" s="1340">
        <v>1</v>
      </c>
      <c r="J18" s="1340">
        <v>1</v>
      </c>
      <c r="K18" s="1340" t="s">
        <v>2252</v>
      </c>
      <c r="L18" s="1340" t="s">
        <v>2252</v>
      </c>
      <c r="M18" s="1340">
        <v>2</v>
      </c>
      <c r="N18" s="1340">
        <v>4</v>
      </c>
      <c r="O18" s="1340" t="s">
        <v>2252</v>
      </c>
      <c r="P18" s="1340" t="s">
        <v>2252</v>
      </c>
      <c r="Q18" s="1341">
        <v>1</v>
      </c>
      <c r="R18" s="1340">
        <v>1</v>
      </c>
      <c r="S18" s="1341" t="s">
        <v>2252</v>
      </c>
      <c r="T18" s="1341" t="s">
        <v>2252</v>
      </c>
      <c r="U18" s="1341">
        <v>3</v>
      </c>
      <c r="V18" s="1341">
        <v>33</v>
      </c>
      <c r="W18" s="1341">
        <v>53501</v>
      </c>
      <c r="X18" s="1341">
        <v>115</v>
      </c>
      <c r="Y18" s="1341" t="s">
        <v>1812</v>
      </c>
      <c r="Z18" s="1341" t="s">
        <v>1812</v>
      </c>
      <c r="AA18" s="1341" t="s">
        <v>1812</v>
      </c>
      <c r="AB18" s="1341" t="s">
        <v>1812</v>
      </c>
      <c r="AC18" s="1341">
        <v>1</v>
      </c>
      <c r="AD18" s="1341">
        <v>2</v>
      </c>
      <c r="AE18" s="1340" t="s">
        <v>2252</v>
      </c>
      <c r="AF18" s="1340" t="s">
        <v>2252</v>
      </c>
      <c r="AG18" s="1341">
        <v>3</v>
      </c>
      <c r="AH18" s="1341">
        <v>20</v>
      </c>
      <c r="AI18" s="1341">
        <v>33101</v>
      </c>
      <c r="AJ18" s="1341">
        <v>343</v>
      </c>
      <c r="AK18" s="1341" t="s">
        <v>1812</v>
      </c>
      <c r="AL18" s="1341" t="s">
        <v>1812</v>
      </c>
      <c r="AM18" s="1341" t="s">
        <v>1812</v>
      </c>
      <c r="AN18" s="1341" t="s">
        <v>1812</v>
      </c>
      <c r="AO18" s="1341">
        <v>1</v>
      </c>
      <c r="AP18" s="1341">
        <v>7</v>
      </c>
      <c r="AQ18" s="1340" t="s">
        <v>2252</v>
      </c>
      <c r="AR18" s="1344" t="s">
        <v>2252</v>
      </c>
      <c r="AS18" s="355"/>
      <c r="AT18" s="1337"/>
    </row>
    <row r="19" spans="2:46" ht="15.95" customHeight="1">
      <c r="B19" s="1338"/>
      <c r="C19" s="550"/>
      <c r="D19" s="1346" t="s">
        <v>2849</v>
      </c>
      <c r="E19" s="1339">
        <v>37</v>
      </c>
      <c r="F19" s="1340">
        <v>239</v>
      </c>
      <c r="G19" s="1340">
        <v>296268</v>
      </c>
      <c r="H19" s="1340">
        <v>7005</v>
      </c>
      <c r="I19" s="1340">
        <v>4</v>
      </c>
      <c r="J19" s="1340">
        <v>11</v>
      </c>
      <c r="K19" s="1340">
        <v>6985</v>
      </c>
      <c r="L19" s="1340">
        <v>82</v>
      </c>
      <c r="M19" s="1340">
        <v>1</v>
      </c>
      <c r="N19" s="1340">
        <v>1</v>
      </c>
      <c r="O19" s="1341" t="s">
        <v>2252</v>
      </c>
      <c r="P19" s="1341" t="s">
        <v>2252</v>
      </c>
      <c r="Q19" s="1341">
        <v>2</v>
      </c>
      <c r="R19" s="1341">
        <v>2</v>
      </c>
      <c r="S19" s="1341" t="s">
        <v>2252</v>
      </c>
      <c r="T19" s="1341" t="s">
        <v>2252</v>
      </c>
      <c r="U19" s="1341">
        <v>6</v>
      </c>
      <c r="V19" s="1341">
        <v>14</v>
      </c>
      <c r="W19" s="1341">
        <v>22795</v>
      </c>
      <c r="X19" s="1341">
        <v>446</v>
      </c>
      <c r="Y19" s="1341">
        <v>1</v>
      </c>
      <c r="Z19" s="1341">
        <v>2</v>
      </c>
      <c r="AA19" s="1341" t="s">
        <v>2252</v>
      </c>
      <c r="AB19" s="1341" t="s">
        <v>2252</v>
      </c>
      <c r="AC19" s="1341">
        <v>1</v>
      </c>
      <c r="AD19" s="1341">
        <v>1</v>
      </c>
      <c r="AE19" s="1340" t="s">
        <v>2252</v>
      </c>
      <c r="AF19" s="1340" t="s">
        <v>2252</v>
      </c>
      <c r="AG19" s="1341">
        <v>8</v>
      </c>
      <c r="AH19" s="1341">
        <v>34</v>
      </c>
      <c r="AI19" s="1341">
        <v>42851</v>
      </c>
      <c r="AJ19" s="1341">
        <v>746</v>
      </c>
      <c r="AK19" s="1341">
        <v>1</v>
      </c>
      <c r="AL19" s="1341">
        <v>2</v>
      </c>
      <c r="AM19" s="1340" t="s">
        <v>2252</v>
      </c>
      <c r="AN19" s="1340" t="s">
        <v>2252</v>
      </c>
      <c r="AO19" s="1341">
        <v>4</v>
      </c>
      <c r="AP19" s="1341">
        <v>15</v>
      </c>
      <c r="AQ19" s="1340">
        <v>16353</v>
      </c>
      <c r="AR19" s="1344">
        <v>381</v>
      </c>
      <c r="AS19" s="355"/>
      <c r="AT19" s="1337"/>
    </row>
    <row r="20" spans="2:46" ht="15.95" customHeight="1">
      <c r="B20" s="1338"/>
      <c r="C20" s="550"/>
      <c r="D20" s="1345" t="s">
        <v>2712</v>
      </c>
      <c r="E20" s="1339">
        <v>9</v>
      </c>
      <c r="F20" s="1340">
        <v>604</v>
      </c>
      <c r="G20" s="1340">
        <v>3166613</v>
      </c>
      <c r="H20" s="1340">
        <v>27032</v>
      </c>
      <c r="I20" s="1340">
        <v>5</v>
      </c>
      <c r="J20" s="1340">
        <v>157</v>
      </c>
      <c r="K20" s="1340">
        <v>511597</v>
      </c>
      <c r="L20" s="1340">
        <v>3732</v>
      </c>
      <c r="M20" s="1340">
        <v>4</v>
      </c>
      <c r="N20" s="1340">
        <v>90</v>
      </c>
      <c r="O20" s="1341" t="s">
        <v>2252</v>
      </c>
      <c r="P20" s="1341" t="s">
        <v>2252</v>
      </c>
      <c r="Q20" s="1341">
        <v>2</v>
      </c>
      <c r="R20" s="1341">
        <v>65</v>
      </c>
      <c r="S20" s="1340" t="s">
        <v>2252</v>
      </c>
      <c r="T20" s="1340" t="s">
        <v>2252</v>
      </c>
      <c r="U20" s="1341">
        <v>9</v>
      </c>
      <c r="V20" s="1341">
        <v>197</v>
      </c>
      <c r="W20" s="1341">
        <v>841654</v>
      </c>
      <c r="X20" s="1341">
        <v>7296</v>
      </c>
      <c r="Y20" s="1341">
        <v>7</v>
      </c>
      <c r="Z20" s="1341">
        <v>322</v>
      </c>
      <c r="AA20" s="1341">
        <v>631776</v>
      </c>
      <c r="AB20" s="1341">
        <v>5765</v>
      </c>
      <c r="AC20" s="1341">
        <v>11</v>
      </c>
      <c r="AD20" s="1341">
        <v>284</v>
      </c>
      <c r="AE20" s="1341">
        <v>612655</v>
      </c>
      <c r="AF20" s="1341">
        <v>6106</v>
      </c>
      <c r="AG20" s="1341">
        <v>10</v>
      </c>
      <c r="AH20" s="1341">
        <v>689</v>
      </c>
      <c r="AI20" s="1341">
        <v>1651285</v>
      </c>
      <c r="AJ20" s="1341">
        <v>15954</v>
      </c>
      <c r="AK20" s="1341">
        <v>8</v>
      </c>
      <c r="AL20" s="1341">
        <v>258</v>
      </c>
      <c r="AM20" s="1341">
        <v>378716</v>
      </c>
      <c r="AN20" s="1341">
        <v>5146</v>
      </c>
      <c r="AO20" s="1341">
        <v>11</v>
      </c>
      <c r="AP20" s="1341">
        <v>275</v>
      </c>
      <c r="AQ20" s="1341">
        <v>720118</v>
      </c>
      <c r="AR20" s="1344">
        <v>6737</v>
      </c>
      <c r="AS20" s="355"/>
      <c r="AT20" s="1337"/>
    </row>
    <row r="21" spans="2:46" ht="15.95" customHeight="1">
      <c r="B21" s="1338"/>
      <c r="C21" s="550"/>
      <c r="D21" s="1345" t="s">
        <v>2713</v>
      </c>
      <c r="E21" s="1339">
        <v>16</v>
      </c>
      <c r="F21" s="1340">
        <v>89</v>
      </c>
      <c r="G21" s="1340">
        <v>109652</v>
      </c>
      <c r="H21" s="1340">
        <v>625</v>
      </c>
      <c r="I21" s="1340">
        <v>6</v>
      </c>
      <c r="J21" s="1340">
        <v>21</v>
      </c>
      <c r="K21" s="1340">
        <v>19913</v>
      </c>
      <c r="L21" s="1340">
        <v>257</v>
      </c>
      <c r="M21" s="1340">
        <v>5</v>
      </c>
      <c r="N21" s="1340">
        <v>10</v>
      </c>
      <c r="O21" s="1340">
        <v>10246</v>
      </c>
      <c r="P21" s="1340">
        <v>39</v>
      </c>
      <c r="Q21" s="1341">
        <v>2</v>
      </c>
      <c r="R21" s="1341">
        <v>2</v>
      </c>
      <c r="S21" s="1341" t="s">
        <v>2252</v>
      </c>
      <c r="T21" s="1341" t="s">
        <v>2252</v>
      </c>
      <c r="U21" s="1341">
        <v>10</v>
      </c>
      <c r="V21" s="1341">
        <v>35</v>
      </c>
      <c r="W21" s="1341">
        <v>38702</v>
      </c>
      <c r="X21" s="1341">
        <v>307</v>
      </c>
      <c r="Y21" s="1341">
        <v>7</v>
      </c>
      <c r="Z21" s="1341">
        <v>26</v>
      </c>
      <c r="AA21" s="1341">
        <v>21529</v>
      </c>
      <c r="AB21" s="1341">
        <v>338</v>
      </c>
      <c r="AC21" s="1341">
        <v>7</v>
      </c>
      <c r="AD21" s="1341">
        <v>20</v>
      </c>
      <c r="AE21" s="1341">
        <v>25728</v>
      </c>
      <c r="AF21" s="1341">
        <v>76</v>
      </c>
      <c r="AG21" s="1341">
        <v>8</v>
      </c>
      <c r="AH21" s="1341">
        <v>34</v>
      </c>
      <c r="AI21" s="1341">
        <v>38715</v>
      </c>
      <c r="AJ21" s="1341">
        <v>241</v>
      </c>
      <c r="AK21" s="1341">
        <v>3</v>
      </c>
      <c r="AL21" s="1341">
        <v>11</v>
      </c>
      <c r="AM21" s="1340">
        <v>8047</v>
      </c>
      <c r="AN21" s="1340">
        <v>65</v>
      </c>
      <c r="AO21" s="1341">
        <v>3</v>
      </c>
      <c r="AP21" s="1341">
        <v>12</v>
      </c>
      <c r="AQ21" s="1341" t="s">
        <v>2252</v>
      </c>
      <c r="AR21" s="1344" t="s">
        <v>2252</v>
      </c>
      <c r="AS21" s="355"/>
    </row>
    <row r="22" spans="2:46" ht="15.95" customHeight="1">
      <c r="B22" s="1338"/>
      <c r="C22" s="550"/>
      <c r="D22" s="1345" t="s">
        <v>2714</v>
      </c>
      <c r="E22" s="1339">
        <v>11</v>
      </c>
      <c r="F22" s="1340">
        <v>58</v>
      </c>
      <c r="G22" s="1340">
        <v>92004</v>
      </c>
      <c r="H22" s="1340">
        <v>634</v>
      </c>
      <c r="I22" s="1340">
        <v>3</v>
      </c>
      <c r="J22" s="1340">
        <v>10</v>
      </c>
      <c r="K22" s="1340">
        <v>7052</v>
      </c>
      <c r="L22" s="1340">
        <v>29</v>
      </c>
      <c r="M22" s="1340">
        <v>2</v>
      </c>
      <c r="N22" s="1340">
        <v>4</v>
      </c>
      <c r="O22" s="1340" t="s">
        <v>2252</v>
      </c>
      <c r="P22" s="1340" t="s">
        <v>2252</v>
      </c>
      <c r="Q22" s="1341">
        <v>2</v>
      </c>
      <c r="R22" s="1341">
        <v>7</v>
      </c>
      <c r="S22" s="1341" t="s">
        <v>2252</v>
      </c>
      <c r="T22" s="1341" t="s">
        <v>2252</v>
      </c>
      <c r="U22" s="1341">
        <v>5</v>
      </c>
      <c r="V22" s="1341">
        <v>32</v>
      </c>
      <c r="W22" s="1341">
        <v>34826</v>
      </c>
      <c r="X22" s="1341">
        <v>139</v>
      </c>
      <c r="Y22" s="1341">
        <v>2</v>
      </c>
      <c r="Z22" s="1341">
        <v>13</v>
      </c>
      <c r="AA22" s="1340" t="s">
        <v>2252</v>
      </c>
      <c r="AB22" s="1340" t="s">
        <v>2252</v>
      </c>
      <c r="AC22" s="1341">
        <v>3</v>
      </c>
      <c r="AD22" s="1341">
        <v>13</v>
      </c>
      <c r="AE22" s="1341">
        <v>27800</v>
      </c>
      <c r="AF22" s="1341">
        <v>66</v>
      </c>
      <c r="AG22" s="1341">
        <v>1</v>
      </c>
      <c r="AH22" s="1341">
        <v>2</v>
      </c>
      <c r="AI22" s="1341" t="s">
        <v>2252</v>
      </c>
      <c r="AJ22" s="1341" t="s">
        <v>2252</v>
      </c>
      <c r="AK22" s="1341">
        <v>1</v>
      </c>
      <c r="AL22" s="1341">
        <v>47</v>
      </c>
      <c r="AM22" s="1341" t="s">
        <v>2252</v>
      </c>
      <c r="AN22" s="1341" t="s">
        <v>2252</v>
      </c>
      <c r="AO22" s="1341">
        <v>3</v>
      </c>
      <c r="AP22" s="1341">
        <v>14</v>
      </c>
      <c r="AQ22" s="1341">
        <v>29145</v>
      </c>
      <c r="AR22" s="1344">
        <v>86</v>
      </c>
      <c r="AS22" s="355"/>
      <c r="AT22" s="1337"/>
    </row>
    <row r="23" spans="2:46" ht="15.95" customHeight="1">
      <c r="B23" s="1338"/>
      <c r="C23" s="550"/>
      <c r="D23" s="1345" t="s">
        <v>2715</v>
      </c>
      <c r="E23" s="1339">
        <v>13</v>
      </c>
      <c r="F23" s="1340">
        <v>106</v>
      </c>
      <c r="G23" s="1340">
        <v>194263</v>
      </c>
      <c r="H23" s="1340">
        <v>549</v>
      </c>
      <c r="I23" s="1340">
        <v>4</v>
      </c>
      <c r="J23" s="1340">
        <v>22</v>
      </c>
      <c r="K23" s="1340">
        <v>52595</v>
      </c>
      <c r="L23" s="1340">
        <v>311</v>
      </c>
      <c r="M23" s="1340">
        <v>1</v>
      </c>
      <c r="N23" s="1340">
        <v>1</v>
      </c>
      <c r="O23" s="1341" t="s">
        <v>2252</v>
      </c>
      <c r="P23" s="1341" t="s">
        <v>2252</v>
      </c>
      <c r="Q23" s="1341">
        <v>1</v>
      </c>
      <c r="R23" s="1340">
        <v>7</v>
      </c>
      <c r="S23" s="1340" t="s">
        <v>2252</v>
      </c>
      <c r="T23" s="1340" t="s">
        <v>2252</v>
      </c>
      <c r="U23" s="1341">
        <v>8</v>
      </c>
      <c r="V23" s="1341">
        <v>81</v>
      </c>
      <c r="W23" s="1341">
        <v>119295</v>
      </c>
      <c r="X23" s="1341">
        <v>444</v>
      </c>
      <c r="Y23" s="1341">
        <v>5</v>
      </c>
      <c r="Z23" s="1341">
        <v>16</v>
      </c>
      <c r="AA23" s="1341">
        <v>20827</v>
      </c>
      <c r="AB23" s="1341">
        <v>620</v>
      </c>
      <c r="AC23" s="1341">
        <v>4</v>
      </c>
      <c r="AD23" s="1341">
        <v>30</v>
      </c>
      <c r="AE23" s="1341" t="s">
        <v>2252</v>
      </c>
      <c r="AF23" s="1341" t="s">
        <v>2252</v>
      </c>
      <c r="AG23" s="1341">
        <v>5</v>
      </c>
      <c r="AH23" s="1341">
        <v>39</v>
      </c>
      <c r="AI23" s="1341">
        <v>73177</v>
      </c>
      <c r="AJ23" s="1341">
        <v>354</v>
      </c>
      <c r="AK23" s="1341">
        <v>5</v>
      </c>
      <c r="AL23" s="1341">
        <v>9</v>
      </c>
      <c r="AM23" s="1341">
        <v>13789</v>
      </c>
      <c r="AN23" s="1341">
        <v>88</v>
      </c>
      <c r="AO23" s="1341">
        <v>5</v>
      </c>
      <c r="AP23" s="1341">
        <v>13</v>
      </c>
      <c r="AQ23" s="1341">
        <v>11597</v>
      </c>
      <c r="AR23" s="1344">
        <v>114</v>
      </c>
      <c r="AS23" s="355"/>
      <c r="AT23" s="1337"/>
    </row>
    <row r="24" spans="2:46" ht="15.95" customHeight="1">
      <c r="B24" s="1338"/>
      <c r="C24" s="550"/>
      <c r="D24" s="1345" t="s">
        <v>2716</v>
      </c>
      <c r="E24" s="1339">
        <v>21</v>
      </c>
      <c r="F24" s="1340">
        <v>73</v>
      </c>
      <c r="G24" s="1340">
        <v>158949</v>
      </c>
      <c r="H24" s="1340">
        <v>968</v>
      </c>
      <c r="I24" s="1340">
        <v>4</v>
      </c>
      <c r="J24" s="1340">
        <v>20</v>
      </c>
      <c r="K24" s="1340">
        <v>34839</v>
      </c>
      <c r="L24" s="1340">
        <v>349</v>
      </c>
      <c r="M24" s="1340">
        <v>3</v>
      </c>
      <c r="N24" s="1340">
        <v>5</v>
      </c>
      <c r="O24" s="1340">
        <v>8787</v>
      </c>
      <c r="P24" s="1340">
        <v>157</v>
      </c>
      <c r="Q24" s="1341">
        <v>2</v>
      </c>
      <c r="R24" s="1341">
        <v>3</v>
      </c>
      <c r="S24" s="1340" t="s">
        <v>2252</v>
      </c>
      <c r="T24" s="1340" t="s">
        <v>2252</v>
      </c>
      <c r="U24" s="1341">
        <v>2</v>
      </c>
      <c r="V24" s="1341">
        <v>6</v>
      </c>
      <c r="W24" s="1341" t="s">
        <v>2252</v>
      </c>
      <c r="X24" s="1341" t="s">
        <v>2252</v>
      </c>
      <c r="Y24" s="1341">
        <v>2</v>
      </c>
      <c r="Z24" s="1341">
        <v>4</v>
      </c>
      <c r="AA24" s="1340" t="s">
        <v>2252</v>
      </c>
      <c r="AB24" s="1340" t="s">
        <v>2252</v>
      </c>
      <c r="AC24" s="1341">
        <v>7</v>
      </c>
      <c r="AD24" s="1341">
        <v>15</v>
      </c>
      <c r="AE24" s="1341">
        <v>20559</v>
      </c>
      <c r="AF24" s="1341">
        <v>172</v>
      </c>
      <c r="AG24" s="1341">
        <v>8</v>
      </c>
      <c r="AH24" s="1341">
        <v>26</v>
      </c>
      <c r="AI24" s="1341">
        <v>40171</v>
      </c>
      <c r="AJ24" s="1341">
        <v>284</v>
      </c>
      <c r="AK24" s="1341">
        <v>3</v>
      </c>
      <c r="AL24" s="1341">
        <v>7</v>
      </c>
      <c r="AM24" s="1340">
        <v>9662</v>
      </c>
      <c r="AN24" s="1340">
        <v>69</v>
      </c>
      <c r="AO24" s="1341">
        <v>5</v>
      </c>
      <c r="AP24" s="1341">
        <v>20</v>
      </c>
      <c r="AQ24" s="1341">
        <v>99722</v>
      </c>
      <c r="AR24" s="1344">
        <v>845</v>
      </c>
      <c r="AS24" s="355"/>
      <c r="AT24" s="1337"/>
    </row>
    <row r="25" spans="2:46" ht="15.95" customHeight="1">
      <c r="B25" s="1338"/>
      <c r="C25" s="550"/>
      <c r="D25" s="1345" t="s">
        <v>2717</v>
      </c>
      <c r="E25" s="1339">
        <v>55</v>
      </c>
      <c r="F25" s="1340">
        <v>367</v>
      </c>
      <c r="G25" s="1340">
        <v>272118</v>
      </c>
      <c r="H25" s="1340">
        <v>1837</v>
      </c>
      <c r="I25" s="1340">
        <v>10</v>
      </c>
      <c r="J25" s="1340">
        <v>50</v>
      </c>
      <c r="K25" s="1340">
        <v>36606</v>
      </c>
      <c r="L25" s="1340">
        <v>354</v>
      </c>
      <c r="M25" s="1340">
        <v>5</v>
      </c>
      <c r="N25" s="1340">
        <v>33</v>
      </c>
      <c r="O25" s="1340" t="s">
        <v>2252</v>
      </c>
      <c r="P25" s="1340" t="s">
        <v>2252</v>
      </c>
      <c r="Q25" s="1341">
        <v>2</v>
      </c>
      <c r="R25" s="1341">
        <v>12</v>
      </c>
      <c r="S25" s="1340" t="s">
        <v>2252</v>
      </c>
      <c r="T25" s="1340" t="s">
        <v>2252</v>
      </c>
      <c r="U25" s="1341">
        <v>22</v>
      </c>
      <c r="V25" s="1341">
        <v>103</v>
      </c>
      <c r="W25" s="1341">
        <v>46959</v>
      </c>
      <c r="X25" s="1341">
        <v>265</v>
      </c>
      <c r="Y25" s="1341">
        <v>18</v>
      </c>
      <c r="Z25" s="1341">
        <v>73</v>
      </c>
      <c r="AA25" s="1341">
        <v>31119</v>
      </c>
      <c r="AB25" s="1341">
        <v>896</v>
      </c>
      <c r="AC25" s="1341">
        <v>11</v>
      </c>
      <c r="AD25" s="1341">
        <v>32</v>
      </c>
      <c r="AE25" s="1341">
        <v>12071</v>
      </c>
      <c r="AF25" s="1341">
        <v>175</v>
      </c>
      <c r="AG25" s="1341">
        <v>24</v>
      </c>
      <c r="AH25" s="1341">
        <v>166</v>
      </c>
      <c r="AI25" s="1341">
        <v>87472</v>
      </c>
      <c r="AJ25" s="1341">
        <v>687</v>
      </c>
      <c r="AK25" s="1341">
        <v>7</v>
      </c>
      <c r="AL25" s="1341">
        <v>25</v>
      </c>
      <c r="AM25" s="1341">
        <v>13131</v>
      </c>
      <c r="AN25" s="1341">
        <v>53</v>
      </c>
      <c r="AO25" s="1341">
        <v>14</v>
      </c>
      <c r="AP25" s="1341">
        <v>67</v>
      </c>
      <c r="AQ25" s="1341">
        <v>26329</v>
      </c>
      <c r="AR25" s="1344">
        <v>329</v>
      </c>
      <c r="AS25" s="355"/>
    </row>
    <row r="26" spans="2:46" ht="15.95" customHeight="1">
      <c r="B26" s="1338"/>
      <c r="C26" s="550"/>
      <c r="D26" s="1345" t="s">
        <v>2718</v>
      </c>
      <c r="E26" s="1339">
        <v>96</v>
      </c>
      <c r="F26" s="1340">
        <v>973</v>
      </c>
      <c r="G26" s="1340">
        <v>1223094</v>
      </c>
      <c r="H26" s="1340">
        <v>6134</v>
      </c>
      <c r="I26" s="1340">
        <v>24</v>
      </c>
      <c r="J26" s="1340">
        <v>263</v>
      </c>
      <c r="K26" s="1340">
        <v>302211</v>
      </c>
      <c r="L26" s="1340">
        <v>2031</v>
      </c>
      <c r="M26" s="1340">
        <v>10</v>
      </c>
      <c r="N26" s="1340">
        <v>97</v>
      </c>
      <c r="O26" s="1341">
        <v>107882</v>
      </c>
      <c r="P26" s="1341">
        <v>664</v>
      </c>
      <c r="Q26" s="1341">
        <v>10</v>
      </c>
      <c r="R26" s="1341">
        <v>107</v>
      </c>
      <c r="S26" s="1341">
        <v>84013</v>
      </c>
      <c r="T26" s="1341">
        <v>652</v>
      </c>
      <c r="U26" s="1341">
        <v>45</v>
      </c>
      <c r="V26" s="1341">
        <v>625</v>
      </c>
      <c r="W26" s="1341">
        <v>542443</v>
      </c>
      <c r="X26" s="1341">
        <v>2861</v>
      </c>
      <c r="Y26" s="1341">
        <v>18</v>
      </c>
      <c r="Z26" s="1341">
        <v>293</v>
      </c>
      <c r="AA26" s="1341">
        <v>334886</v>
      </c>
      <c r="AB26" s="1341">
        <v>1476</v>
      </c>
      <c r="AC26" s="1341">
        <v>17</v>
      </c>
      <c r="AD26" s="1341">
        <v>255</v>
      </c>
      <c r="AE26" s="1341">
        <v>266734</v>
      </c>
      <c r="AF26" s="1341">
        <v>2753</v>
      </c>
      <c r="AG26" s="1341">
        <v>36</v>
      </c>
      <c r="AH26" s="1341">
        <v>454</v>
      </c>
      <c r="AI26" s="1341">
        <v>462856</v>
      </c>
      <c r="AJ26" s="1341">
        <v>2528</v>
      </c>
      <c r="AK26" s="1341">
        <v>19</v>
      </c>
      <c r="AL26" s="1341">
        <v>220</v>
      </c>
      <c r="AM26" s="1341">
        <v>268726</v>
      </c>
      <c r="AN26" s="1341">
        <v>1272</v>
      </c>
      <c r="AO26" s="1341">
        <v>37</v>
      </c>
      <c r="AP26" s="1341">
        <v>479</v>
      </c>
      <c r="AQ26" s="1341">
        <v>467428</v>
      </c>
      <c r="AR26" s="1344">
        <v>3292</v>
      </c>
      <c r="AS26" s="355"/>
    </row>
    <row r="27" spans="2:46" ht="15.95" customHeight="1">
      <c r="B27" s="1338"/>
      <c r="C27" s="550"/>
      <c r="D27" s="1345" t="s">
        <v>2719</v>
      </c>
      <c r="E27" s="1339">
        <v>25</v>
      </c>
      <c r="F27" s="1340">
        <v>208</v>
      </c>
      <c r="G27" s="1340">
        <v>793809</v>
      </c>
      <c r="H27" s="1340">
        <v>1564</v>
      </c>
      <c r="I27" s="1340">
        <v>4</v>
      </c>
      <c r="J27" s="1340">
        <v>21</v>
      </c>
      <c r="K27" s="1340">
        <v>49669</v>
      </c>
      <c r="L27" s="1340">
        <v>164</v>
      </c>
      <c r="M27" s="1340">
        <v>5</v>
      </c>
      <c r="N27" s="1340">
        <v>21</v>
      </c>
      <c r="O27" s="1341">
        <v>61695</v>
      </c>
      <c r="P27" s="1341">
        <v>185</v>
      </c>
      <c r="Q27" s="1341">
        <v>4</v>
      </c>
      <c r="R27" s="1341">
        <v>29</v>
      </c>
      <c r="S27" s="1341">
        <v>86292</v>
      </c>
      <c r="T27" s="1341" t="s">
        <v>1812</v>
      </c>
      <c r="U27" s="1341">
        <v>33</v>
      </c>
      <c r="V27" s="1341">
        <v>243</v>
      </c>
      <c r="W27" s="1341">
        <v>909455</v>
      </c>
      <c r="X27" s="1341">
        <v>3060</v>
      </c>
      <c r="Y27" s="1341">
        <v>13</v>
      </c>
      <c r="Z27" s="1341">
        <v>113</v>
      </c>
      <c r="AA27" s="1341">
        <v>387877</v>
      </c>
      <c r="AB27" s="1341">
        <v>53</v>
      </c>
      <c r="AC27" s="1341">
        <v>6</v>
      </c>
      <c r="AD27" s="1341">
        <v>10</v>
      </c>
      <c r="AE27" s="1341">
        <v>18166</v>
      </c>
      <c r="AF27" s="1341">
        <v>330</v>
      </c>
      <c r="AG27" s="1341">
        <v>26</v>
      </c>
      <c r="AH27" s="1341">
        <v>238</v>
      </c>
      <c r="AI27" s="1341">
        <v>1216233</v>
      </c>
      <c r="AJ27" s="1341">
        <v>439</v>
      </c>
      <c r="AK27" s="1341">
        <v>11</v>
      </c>
      <c r="AL27" s="1341">
        <v>38</v>
      </c>
      <c r="AM27" s="1341">
        <v>102600</v>
      </c>
      <c r="AN27" s="1341">
        <v>330</v>
      </c>
      <c r="AO27" s="1341">
        <v>22</v>
      </c>
      <c r="AP27" s="1341">
        <v>184</v>
      </c>
      <c r="AQ27" s="1341">
        <v>524344</v>
      </c>
      <c r="AR27" s="1344">
        <v>759</v>
      </c>
      <c r="AS27" s="355"/>
    </row>
    <row r="28" spans="2:46" ht="15.95" customHeight="1">
      <c r="B28" s="1338"/>
      <c r="C28" s="550"/>
      <c r="D28" s="1345" t="s">
        <v>2720</v>
      </c>
      <c r="E28" s="1339">
        <v>2</v>
      </c>
      <c r="F28" s="1340">
        <v>15</v>
      </c>
      <c r="G28" s="1340" t="s">
        <v>2252</v>
      </c>
      <c r="H28" s="1340" t="s">
        <v>2252</v>
      </c>
      <c r="I28" s="1340">
        <v>3</v>
      </c>
      <c r="J28" s="1340">
        <v>8</v>
      </c>
      <c r="K28" s="1340">
        <v>2949</v>
      </c>
      <c r="L28" s="1340">
        <v>40</v>
      </c>
      <c r="M28" s="1340">
        <v>2</v>
      </c>
      <c r="N28" s="1340">
        <v>3</v>
      </c>
      <c r="O28" s="1340" t="s">
        <v>2252</v>
      </c>
      <c r="P28" s="1340" t="s">
        <v>2252</v>
      </c>
      <c r="Q28" s="1341" t="s">
        <v>1812</v>
      </c>
      <c r="R28" s="1341" t="s">
        <v>1812</v>
      </c>
      <c r="S28" s="1341" t="s">
        <v>1812</v>
      </c>
      <c r="T28" s="1341" t="s">
        <v>1812</v>
      </c>
      <c r="U28" s="1341">
        <v>3</v>
      </c>
      <c r="V28" s="1341">
        <v>11</v>
      </c>
      <c r="W28" s="1341">
        <v>13838</v>
      </c>
      <c r="X28" s="1341">
        <v>505</v>
      </c>
      <c r="Y28" s="1341">
        <v>1</v>
      </c>
      <c r="Z28" s="1341">
        <v>2</v>
      </c>
      <c r="AA28" s="1341" t="s">
        <v>2252</v>
      </c>
      <c r="AB28" s="1341" t="s">
        <v>2252</v>
      </c>
      <c r="AC28" s="1341" t="s">
        <v>1812</v>
      </c>
      <c r="AD28" s="1341" t="s">
        <v>1812</v>
      </c>
      <c r="AE28" s="1340" t="s">
        <v>1812</v>
      </c>
      <c r="AF28" s="1340" t="s">
        <v>1812</v>
      </c>
      <c r="AG28" s="1341">
        <v>2</v>
      </c>
      <c r="AH28" s="1341">
        <v>8</v>
      </c>
      <c r="AI28" s="1340" t="s">
        <v>2252</v>
      </c>
      <c r="AJ28" s="1340" t="s">
        <v>2252</v>
      </c>
      <c r="AK28" s="1341" t="s">
        <v>1812</v>
      </c>
      <c r="AL28" s="1341" t="s">
        <v>1812</v>
      </c>
      <c r="AM28" s="1341" t="s">
        <v>1812</v>
      </c>
      <c r="AN28" s="1341" t="s">
        <v>1812</v>
      </c>
      <c r="AO28" s="1341">
        <v>1</v>
      </c>
      <c r="AP28" s="1341">
        <v>1</v>
      </c>
      <c r="AQ28" s="1340" t="s">
        <v>2252</v>
      </c>
      <c r="AR28" s="1344" t="s">
        <v>2252</v>
      </c>
      <c r="AS28" s="355"/>
    </row>
    <row r="29" spans="2:46" ht="15.95" customHeight="1">
      <c r="B29" s="1338"/>
      <c r="C29" s="550"/>
      <c r="D29" s="1345" t="s">
        <v>2721</v>
      </c>
      <c r="E29" s="1339">
        <v>30</v>
      </c>
      <c r="F29" s="1340">
        <v>338</v>
      </c>
      <c r="G29" s="1340">
        <v>1481041</v>
      </c>
      <c r="H29" s="1340">
        <v>18503</v>
      </c>
      <c r="I29" s="1340">
        <v>3</v>
      </c>
      <c r="J29" s="1340">
        <v>17</v>
      </c>
      <c r="K29" s="1340" t="s">
        <v>2252</v>
      </c>
      <c r="L29" s="1340" t="s">
        <v>2252</v>
      </c>
      <c r="M29" s="1340">
        <v>2</v>
      </c>
      <c r="N29" s="1340">
        <v>4</v>
      </c>
      <c r="O29" s="1340" t="s">
        <v>2252</v>
      </c>
      <c r="P29" s="1340" t="s">
        <v>2252</v>
      </c>
      <c r="Q29" s="1341">
        <v>6</v>
      </c>
      <c r="R29" s="1341">
        <v>20</v>
      </c>
      <c r="S29" s="1341">
        <v>21063</v>
      </c>
      <c r="T29" s="1341">
        <v>36</v>
      </c>
      <c r="U29" s="1341">
        <v>17</v>
      </c>
      <c r="V29" s="1341">
        <v>46</v>
      </c>
      <c r="W29" s="1341">
        <v>49690</v>
      </c>
      <c r="X29" s="1341">
        <v>385</v>
      </c>
      <c r="Y29" s="1341">
        <v>10</v>
      </c>
      <c r="Z29" s="1341">
        <v>104</v>
      </c>
      <c r="AA29" s="1341">
        <v>238953</v>
      </c>
      <c r="AB29" s="1341">
        <v>1623</v>
      </c>
      <c r="AC29" s="1341">
        <v>7</v>
      </c>
      <c r="AD29" s="1341">
        <v>21</v>
      </c>
      <c r="AE29" s="1341">
        <v>18039</v>
      </c>
      <c r="AF29" s="1341">
        <v>87</v>
      </c>
      <c r="AG29" s="1341">
        <v>10</v>
      </c>
      <c r="AH29" s="1341">
        <v>80</v>
      </c>
      <c r="AI29" s="1341">
        <v>292638</v>
      </c>
      <c r="AJ29" s="1341">
        <v>5106</v>
      </c>
      <c r="AK29" s="1341">
        <v>8</v>
      </c>
      <c r="AL29" s="1341">
        <v>46</v>
      </c>
      <c r="AM29" s="1341">
        <v>142850</v>
      </c>
      <c r="AN29" s="1341">
        <v>2303</v>
      </c>
      <c r="AO29" s="1341">
        <v>9</v>
      </c>
      <c r="AP29" s="1341">
        <v>40</v>
      </c>
      <c r="AQ29" s="1341">
        <v>100930</v>
      </c>
      <c r="AR29" s="1344">
        <v>1703</v>
      </c>
      <c r="AS29" s="355"/>
    </row>
    <row r="30" spans="2:46" ht="15.95" customHeight="1">
      <c r="B30" s="1338"/>
      <c r="C30" s="550"/>
      <c r="D30" s="1345" t="s">
        <v>2722</v>
      </c>
      <c r="E30" s="1339">
        <v>15</v>
      </c>
      <c r="F30" s="1340">
        <v>39</v>
      </c>
      <c r="G30" s="1340">
        <v>34818</v>
      </c>
      <c r="H30" s="1340">
        <v>874</v>
      </c>
      <c r="I30" s="1340">
        <v>2</v>
      </c>
      <c r="J30" s="1340">
        <v>2</v>
      </c>
      <c r="K30" s="1340" t="s">
        <v>2252</v>
      </c>
      <c r="L30" s="1340" t="s">
        <v>2252</v>
      </c>
      <c r="M30" s="1340">
        <v>2</v>
      </c>
      <c r="N30" s="1340">
        <v>4</v>
      </c>
      <c r="O30" s="1341" t="s">
        <v>2252</v>
      </c>
      <c r="P30" s="1341" t="s">
        <v>2252</v>
      </c>
      <c r="Q30" s="1341">
        <v>3</v>
      </c>
      <c r="R30" s="1340">
        <v>6</v>
      </c>
      <c r="S30" s="1341">
        <v>4037</v>
      </c>
      <c r="T30" s="1341">
        <v>83</v>
      </c>
      <c r="U30" s="1341">
        <v>9</v>
      </c>
      <c r="V30" s="1341">
        <v>29</v>
      </c>
      <c r="W30" s="1341">
        <v>29494</v>
      </c>
      <c r="X30" s="1341">
        <v>170</v>
      </c>
      <c r="Y30" s="1341">
        <v>6</v>
      </c>
      <c r="Z30" s="1341">
        <v>73</v>
      </c>
      <c r="AA30" s="1341">
        <v>161093</v>
      </c>
      <c r="AB30" s="1341">
        <v>5394</v>
      </c>
      <c r="AC30" s="1341">
        <v>1</v>
      </c>
      <c r="AD30" s="1341">
        <v>2</v>
      </c>
      <c r="AE30" s="1340" t="s">
        <v>2252</v>
      </c>
      <c r="AF30" s="1340" t="s">
        <v>2252</v>
      </c>
      <c r="AG30" s="1341">
        <v>1</v>
      </c>
      <c r="AH30" s="1341">
        <v>4</v>
      </c>
      <c r="AI30" s="1340" t="s">
        <v>2252</v>
      </c>
      <c r="AJ30" s="1340" t="s">
        <v>2252</v>
      </c>
      <c r="AK30" s="1341">
        <v>2</v>
      </c>
      <c r="AL30" s="1341">
        <v>4</v>
      </c>
      <c r="AM30" s="1340" t="s">
        <v>2252</v>
      </c>
      <c r="AN30" s="1340" t="s">
        <v>2252</v>
      </c>
      <c r="AO30" s="1341">
        <v>3</v>
      </c>
      <c r="AP30" s="1341">
        <v>6</v>
      </c>
      <c r="AQ30" s="1341">
        <v>1439</v>
      </c>
      <c r="AR30" s="1344" t="s">
        <v>1812</v>
      </c>
      <c r="AS30" s="355"/>
    </row>
    <row r="31" spans="2:46" ht="15.95" customHeight="1">
      <c r="B31" s="1338"/>
      <c r="C31" s="550"/>
      <c r="D31" s="1347" t="s">
        <v>2723</v>
      </c>
      <c r="E31" s="1339">
        <v>12</v>
      </c>
      <c r="F31" s="1340">
        <v>33</v>
      </c>
      <c r="G31" s="1340">
        <v>34800</v>
      </c>
      <c r="H31" s="1340">
        <v>441</v>
      </c>
      <c r="I31" s="1340">
        <v>2</v>
      </c>
      <c r="J31" s="1340">
        <v>6</v>
      </c>
      <c r="K31" s="1340" t="s">
        <v>2252</v>
      </c>
      <c r="L31" s="1340" t="s">
        <v>2252</v>
      </c>
      <c r="M31" s="1340">
        <v>1</v>
      </c>
      <c r="N31" s="1340">
        <v>2</v>
      </c>
      <c r="O31" s="1340" t="s">
        <v>2252</v>
      </c>
      <c r="P31" s="1340" t="s">
        <v>2252</v>
      </c>
      <c r="Q31" s="1341" t="s">
        <v>1812</v>
      </c>
      <c r="R31" s="1340" t="s">
        <v>1812</v>
      </c>
      <c r="S31" s="1341" t="s">
        <v>1812</v>
      </c>
      <c r="T31" s="1341" t="s">
        <v>1812</v>
      </c>
      <c r="U31" s="1341">
        <v>4</v>
      </c>
      <c r="V31" s="1341">
        <v>12</v>
      </c>
      <c r="W31" s="1340">
        <v>7379</v>
      </c>
      <c r="X31" s="1340">
        <v>175</v>
      </c>
      <c r="Y31" s="1341">
        <v>1</v>
      </c>
      <c r="Z31" s="1341">
        <v>3</v>
      </c>
      <c r="AA31" s="1341" t="s">
        <v>2252</v>
      </c>
      <c r="AB31" s="1341" t="s">
        <v>2252</v>
      </c>
      <c r="AC31" s="1341" t="s">
        <v>1812</v>
      </c>
      <c r="AD31" s="1341" t="s">
        <v>1812</v>
      </c>
      <c r="AE31" s="1341" t="s">
        <v>1812</v>
      </c>
      <c r="AF31" s="1341" t="s">
        <v>1812</v>
      </c>
      <c r="AG31" s="1341">
        <v>2</v>
      </c>
      <c r="AH31" s="1341">
        <v>4</v>
      </c>
      <c r="AI31" s="1340" t="s">
        <v>2252</v>
      </c>
      <c r="AJ31" s="1340" t="s">
        <v>2252</v>
      </c>
      <c r="AK31" s="1341">
        <v>1</v>
      </c>
      <c r="AL31" s="1341">
        <v>3</v>
      </c>
      <c r="AM31" s="1340" t="s">
        <v>2252</v>
      </c>
      <c r="AN31" s="1340" t="s">
        <v>2252</v>
      </c>
      <c r="AO31" s="1341">
        <v>4</v>
      </c>
      <c r="AP31" s="1341">
        <v>8</v>
      </c>
      <c r="AQ31" s="1341">
        <v>3519</v>
      </c>
      <c r="AR31" s="1344">
        <v>151</v>
      </c>
      <c r="AS31" s="355"/>
    </row>
    <row r="32" spans="2:46" ht="15.95" customHeight="1">
      <c r="B32" s="1338"/>
      <c r="C32" s="550"/>
      <c r="D32" s="1345" t="s">
        <v>2724</v>
      </c>
      <c r="E32" s="1339">
        <v>69</v>
      </c>
      <c r="F32" s="1340">
        <v>424</v>
      </c>
      <c r="G32" s="1340">
        <v>1168970</v>
      </c>
      <c r="H32" s="1340">
        <v>5388</v>
      </c>
      <c r="I32" s="1340">
        <v>13</v>
      </c>
      <c r="J32" s="1340">
        <v>146</v>
      </c>
      <c r="K32" s="1340">
        <v>292335</v>
      </c>
      <c r="L32" s="1340">
        <v>1319</v>
      </c>
      <c r="M32" s="1340">
        <v>5</v>
      </c>
      <c r="N32" s="1340">
        <v>34</v>
      </c>
      <c r="O32" s="1340">
        <v>45335</v>
      </c>
      <c r="P32" s="1340">
        <v>207</v>
      </c>
      <c r="Q32" s="1341">
        <v>3</v>
      </c>
      <c r="R32" s="1341">
        <v>12</v>
      </c>
      <c r="S32" s="1340">
        <v>34181</v>
      </c>
      <c r="T32" s="1340">
        <v>170</v>
      </c>
      <c r="U32" s="1341">
        <v>36</v>
      </c>
      <c r="V32" s="1341">
        <v>285</v>
      </c>
      <c r="W32" s="1341">
        <v>583212</v>
      </c>
      <c r="X32" s="1341">
        <v>3054</v>
      </c>
      <c r="Y32" s="1341">
        <v>22</v>
      </c>
      <c r="Z32" s="1341">
        <v>207</v>
      </c>
      <c r="AA32" s="1341">
        <v>399905</v>
      </c>
      <c r="AB32" s="1341">
        <v>2798</v>
      </c>
      <c r="AC32" s="1341">
        <v>15</v>
      </c>
      <c r="AD32" s="1341">
        <v>148</v>
      </c>
      <c r="AE32" s="1341">
        <v>379718</v>
      </c>
      <c r="AF32" s="1341">
        <v>3001</v>
      </c>
      <c r="AG32" s="1341">
        <v>31</v>
      </c>
      <c r="AH32" s="1341">
        <v>242</v>
      </c>
      <c r="AI32" s="1341">
        <v>520107</v>
      </c>
      <c r="AJ32" s="1341">
        <v>3616</v>
      </c>
      <c r="AK32" s="1341">
        <v>16</v>
      </c>
      <c r="AL32" s="1341">
        <v>139</v>
      </c>
      <c r="AM32" s="1341">
        <v>249255</v>
      </c>
      <c r="AN32" s="1341">
        <v>1727</v>
      </c>
      <c r="AO32" s="1341">
        <v>18</v>
      </c>
      <c r="AP32" s="1341">
        <v>162</v>
      </c>
      <c r="AQ32" s="1341">
        <v>389958</v>
      </c>
      <c r="AR32" s="1344">
        <v>1639</v>
      </c>
      <c r="AS32" s="355"/>
    </row>
    <row r="33" spans="2:45" ht="15.95" customHeight="1">
      <c r="B33" s="1338"/>
      <c r="C33" s="550"/>
      <c r="D33" s="1345" t="s">
        <v>2725</v>
      </c>
      <c r="E33" s="1339" t="s">
        <v>1812</v>
      </c>
      <c r="F33" s="1340" t="s">
        <v>1812</v>
      </c>
      <c r="G33" s="1340" t="s">
        <v>1812</v>
      </c>
      <c r="H33" s="1340" t="s">
        <v>1812</v>
      </c>
      <c r="I33" s="1340">
        <v>1</v>
      </c>
      <c r="J33" s="1340">
        <v>2</v>
      </c>
      <c r="K33" s="1340" t="s">
        <v>2252</v>
      </c>
      <c r="L33" s="1340" t="s">
        <v>2252</v>
      </c>
      <c r="M33" s="1340" t="s">
        <v>1812</v>
      </c>
      <c r="N33" s="1340" t="s">
        <v>1812</v>
      </c>
      <c r="O33" s="1341" t="s">
        <v>1812</v>
      </c>
      <c r="P33" s="1341" t="s">
        <v>1812</v>
      </c>
      <c r="Q33" s="1341" t="s">
        <v>1812</v>
      </c>
      <c r="R33" s="1341" t="s">
        <v>1812</v>
      </c>
      <c r="S33" s="1341" t="s">
        <v>1812</v>
      </c>
      <c r="T33" s="1341" t="s">
        <v>1812</v>
      </c>
      <c r="U33" s="1341">
        <v>1</v>
      </c>
      <c r="V33" s="1340">
        <v>2</v>
      </c>
      <c r="W33" s="1340" t="s">
        <v>2705</v>
      </c>
      <c r="X33" s="1340" t="s">
        <v>2705</v>
      </c>
      <c r="Y33" s="1341" t="s">
        <v>1812</v>
      </c>
      <c r="Z33" s="1341" t="s">
        <v>1812</v>
      </c>
      <c r="AA33" s="1341" t="s">
        <v>1812</v>
      </c>
      <c r="AB33" s="1341" t="s">
        <v>1812</v>
      </c>
      <c r="AC33" s="1341" t="s">
        <v>1812</v>
      </c>
      <c r="AD33" s="1341" t="s">
        <v>1812</v>
      </c>
      <c r="AE33" s="1341" t="s">
        <v>1812</v>
      </c>
      <c r="AF33" s="1341" t="s">
        <v>1812</v>
      </c>
      <c r="AG33" s="1341" t="s">
        <v>1812</v>
      </c>
      <c r="AH33" s="1341" t="s">
        <v>1812</v>
      </c>
      <c r="AI33" s="1340" t="s">
        <v>1812</v>
      </c>
      <c r="AJ33" s="1340" t="s">
        <v>1812</v>
      </c>
      <c r="AK33" s="1341" t="s">
        <v>1812</v>
      </c>
      <c r="AL33" s="1341" t="s">
        <v>1812</v>
      </c>
      <c r="AM33" s="1341" t="s">
        <v>1812</v>
      </c>
      <c r="AN33" s="1341" t="s">
        <v>1812</v>
      </c>
      <c r="AO33" s="1341">
        <v>1</v>
      </c>
      <c r="AP33" s="1341">
        <v>1</v>
      </c>
      <c r="AQ33" s="1340" t="s">
        <v>2252</v>
      </c>
      <c r="AR33" s="1344" t="s">
        <v>2252</v>
      </c>
      <c r="AS33" s="355"/>
    </row>
    <row r="34" spans="2:45" ht="15.95" customHeight="1">
      <c r="B34" s="1338"/>
      <c r="C34" s="550"/>
      <c r="D34" s="1345" t="s">
        <v>2726</v>
      </c>
      <c r="E34" s="1339">
        <v>18</v>
      </c>
      <c r="F34" s="1340">
        <v>105</v>
      </c>
      <c r="G34" s="1340">
        <v>272321</v>
      </c>
      <c r="H34" s="1340">
        <v>183</v>
      </c>
      <c r="I34" s="1340">
        <v>2</v>
      </c>
      <c r="J34" s="1340">
        <v>17</v>
      </c>
      <c r="K34" s="1340" t="s">
        <v>2252</v>
      </c>
      <c r="L34" s="1340" t="s">
        <v>2252</v>
      </c>
      <c r="M34" s="1340">
        <v>3</v>
      </c>
      <c r="N34" s="1340">
        <v>20</v>
      </c>
      <c r="O34" s="1341">
        <v>83733</v>
      </c>
      <c r="P34" s="1341" t="s">
        <v>1812</v>
      </c>
      <c r="Q34" s="1341">
        <v>1</v>
      </c>
      <c r="R34" s="1341">
        <v>4</v>
      </c>
      <c r="S34" s="1340" t="s">
        <v>2252</v>
      </c>
      <c r="T34" s="1340" t="s">
        <v>2252</v>
      </c>
      <c r="U34" s="1341">
        <v>15</v>
      </c>
      <c r="V34" s="1341">
        <v>224</v>
      </c>
      <c r="W34" s="1341">
        <v>609363</v>
      </c>
      <c r="X34" s="1341">
        <v>24</v>
      </c>
      <c r="Y34" s="1341">
        <v>3</v>
      </c>
      <c r="Z34" s="1341">
        <v>17</v>
      </c>
      <c r="AA34" s="1341">
        <v>40549</v>
      </c>
      <c r="AB34" s="1341" t="s">
        <v>1812</v>
      </c>
      <c r="AC34" s="1341">
        <v>2</v>
      </c>
      <c r="AD34" s="1341">
        <v>9</v>
      </c>
      <c r="AE34" s="1340" t="s">
        <v>2252</v>
      </c>
      <c r="AF34" s="1340" t="s">
        <v>2252</v>
      </c>
      <c r="AG34" s="1341">
        <v>19</v>
      </c>
      <c r="AH34" s="1341">
        <v>198</v>
      </c>
      <c r="AI34" s="1341">
        <v>660705</v>
      </c>
      <c r="AJ34" s="1341">
        <v>162</v>
      </c>
      <c r="AK34" s="1341">
        <v>6</v>
      </c>
      <c r="AL34" s="1341">
        <v>52</v>
      </c>
      <c r="AM34" s="1341">
        <v>196081</v>
      </c>
      <c r="AN34" s="1341" t="s">
        <v>1812</v>
      </c>
      <c r="AO34" s="1341">
        <v>7</v>
      </c>
      <c r="AP34" s="1341">
        <v>56</v>
      </c>
      <c r="AQ34" s="1341">
        <v>294428</v>
      </c>
      <c r="AR34" s="1344">
        <v>109</v>
      </c>
      <c r="AS34" s="355"/>
    </row>
    <row r="35" spans="2:45" ht="15.95" customHeight="1">
      <c r="B35" s="1338"/>
      <c r="C35" s="550"/>
      <c r="D35" s="1345" t="s">
        <v>2727</v>
      </c>
      <c r="E35" s="1339">
        <v>26</v>
      </c>
      <c r="F35" s="1340">
        <v>252</v>
      </c>
      <c r="G35" s="1340">
        <v>336379</v>
      </c>
      <c r="H35" s="1340">
        <v>3933</v>
      </c>
      <c r="I35" s="1340">
        <v>3</v>
      </c>
      <c r="J35" s="1340">
        <v>56</v>
      </c>
      <c r="K35" s="1340">
        <v>36972</v>
      </c>
      <c r="L35" s="1340">
        <v>250</v>
      </c>
      <c r="M35" s="1340">
        <v>3</v>
      </c>
      <c r="N35" s="1340">
        <v>32</v>
      </c>
      <c r="O35" s="1341">
        <v>17284</v>
      </c>
      <c r="P35" s="1341">
        <v>73</v>
      </c>
      <c r="Q35" s="1341" t="s">
        <v>1812</v>
      </c>
      <c r="R35" s="1341" t="s">
        <v>1812</v>
      </c>
      <c r="S35" s="1341" t="s">
        <v>1812</v>
      </c>
      <c r="T35" s="1341" t="s">
        <v>1812</v>
      </c>
      <c r="U35" s="1341">
        <v>8</v>
      </c>
      <c r="V35" s="1341">
        <v>129</v>
      </c>
      <c r="W35" s="1341">
        <v>127722</v>
      </c>
      <c r="X35" s="1341">
        <v>591</v>
      </c>
      <c r="Y35" s="1341">
        <v>12</v>
      </c>
      <c r="Z35" s="1341">
        <v>62</v>
      </c>
      <c r="AA35" s="1341">
        <v>70632</v>
      </c>
      <c r="AB35" s="1341">
        <v>437</v>
      </c>
      <c r="AC35" s="1341">
        <v>4</v>
      </c>
      <c r="AD35" s="1341">
        <v>64</v>
      </c>
      <c r="AE35" s="1341">
        <v>51533</v>
      </c>
      <c r="AF35" s="1341">
        <v>34</v>
      </c>
      <c r="AG35" s="1341">
        <v>10</v>
      </c>
      <c r="AH35" s="1341">
        <v>93</v>
      </c>
      <c r="AI35" s="1341">
        <v>84872</v>
      </c>
      <c r="AJ35" s="1341">
        <v>474</v>
      </c>
      <c r="AK35" s="1341">
        <v>6</v>
      </c>
      <c r="AL35" s="1341">
        <v>138</v>
      </c>
      <c r="AM35" s="1341">
        <v>61766</v>
      </c>
      <c r="AN35" s="1341">
        <v>43</v>
      </c>
      <c r="AO35" s="1341">
        <v>4</v>
      </c>
      <c r="AP35" s="1341">
        <v>40</v>
      </c>
      <c r="AQ35" s="1341">
        <v>38484</v>
      </c>
      <c r="AR35" s="1344">
        <v>249</v>
      </c>
      <c r="AS35" s="355"/>
    </row>
    <row r="36" spans="2:45" ht="15.95" customHeight="1">
      <c r="B36" s="951"/>
      <c r="C36" s="1130"/>
      <c r="D36" s="1348" t="s">
        <v>2823</v>
      </c>
      <c r="E36" s="1339">
        <v>23</v>
      </c>
      <c r="F36" s="1340">
        <v>165</v>
      </c>
      <c r="G36" s="1340">
        <v>318006</v>
      </c>
      <c r="H36" s="1340">
        <v>7260</v>
      </c>
      <c r="I36" s="1340">
        <v>2</v>
      </c>
      <c r="J36" s="1340">
        <v>4</v>
      </c>
      <c r="K36" s="1340" t="s">
        <v>2252</v>
      </c>
      <c r="L36" s="1340" t="s">
        <v>2252</v>
      </c>
      <c r="M36" s="1340" t="s">
        <v>1812</v>
      </c>
      <c r="N36" s="1340" t="s">
        <v>1812</v>
      </c>
      <c r="O36" s="1341" t="s">
        <v>1812</v>
      </c>
      <c r="P36" s="1341" t="s">
        <v>1812</v>
      </c>
      <c r="Q36" s="1341" t="s">
        <v>1812</v>
      </c>
      <c r="R36" s="1341" t="s">
        <v>1812</v>
      </c>
      <c r="S36" s="1341" t="s">
        <v>1812</v>
      </c>
      <c r="T36" s="1341" t="s">
        <v>1812</v>
      </c>
      <c r="U36" s="1341">
        <v>5</v>
      </c>
      <c r="V36" s="1341">
        <v>14</v>
      </c>
      <c r="W36" s="1341">
        <v>13638</v>
      </c>
      <c r="X36" s="1341">
        <v>90</v>
      </c>
      <c r="Y36" s="1341">
        <v>1</v>
      </c>
      <c r="Z36" s="1341">
        <v>3</v>
      </c>
      <c r="AA36" s="1340" t="s">
        <v>2252</v>
      </c>
      <c r="AB36" s="1340" t="s">
        <v>2252</v>
      </c>
      <c r="AC36" s="1341">
        <v>2</v>
      </c>
      <c r="AD36" s="1341">
        <v>4</v>
      </c>
      <c r="AE36" s="1340" t="s">
        <v>2252</v>
      </c>
      <c r="AF36" s="1340" t="s">
        <v>2252</v>
      </c>
      <c r="AG36" s="1341">
        <v>7</v>
      </c>
      <c r="AH36" s="1341">
        <v>27</v>
      </c>
      <c r="AI36" s="1341">
        <v>33523</v>
      </c>
      <c r="AJ36" s="1341">
        <v>524</v>
      </c>
      <c r="AK36" s="1341">
        <v>4</v>
      </c>
      <c r="AL36" s="1341">
        <v>9</v>
      </c>
      <c r="AM36" s="1341">
        <v>15123</v>
      </c>
      <c r="AN36" s="1341">
        <v>49</v>
      </c>
      <c r="AO36" s="1341">
        <v>12</v>
      </c>
      <c r="AP36" s="1341">
        <v>25</v>
      </c>
      <c r="AQ36" s="1341">
        <v>31250</v>
      </c>
      <c r="AR36" s="1344">
        <v>881</v>
      </c>
      <c r="AS36" s="355"/>
    </row>
    <row r="37" spans="2:45" ht="15.95" customHeight="1">
      <c r="B37" s="1338"/>
      <c r="C37" s="550"/>
      <c r="D37" s="1347" t="s">
        <v>2729</v>
      </c>
      <c r="E37" s="1339">
        <v>19</v>
      </c>
      <c r="F37" s="1340">
        <v>105</v>
      </c>
      <c r="G37" s="1340">
        <v>152849</v>
      </c>
      <c r="H37" s="1340">
        <v>1500</v>
      </c>
      <c r="I37" s="1340">
        <v>2</v>
      </c>
      <c r="J37" s="1340">
        <v>10</v>
      </c>
      <c r="K37" s="1340" t="s">
        <v>2252</v>
      </c>
      <c r="L37" s="1340" t="s">
        <v>2252</v>
      </c>
      <c r="M37" s="1340">
        <v>2</v>
      </c>
      <c r="N37" s="1340">
        <v>4</v>
      </c>
      <c r="O37" s="1340" t="s">
        <v>2252</v>
      </c>
      <c r="P37" s="1340" t="s">
        <v>2252</v>
      </c>
      <c r="Q37" s="1341">
        <v>2</v>
      </c>
      <c r="R37" s="1341">
        <v>5</v>
      </c>
      <c r="S37" s="1340" t="s">
        <v>2252</v>
      </c>
      <c r="T37" s="1340" t="s">
        <v>2252</v>
      </c>
      <c r="U37" s="1341">
        <v>7</v>
      </c>
      <c r="V37" s="1340">
        <v>18</v>
      </c>
      <c r="W37" s="1341">
        <v>21797</v>
      </c>
      <c r="X37" s="1341">
        <v>367</v>
      </c>
      <c r="Y37" s="1341">
        <v>3</v>
      </c>
      <c r="Z37" s="1341">
        <v>12</v>
      </c>
      <c r="AA37" s="1341">
        <v>19199</v>
      </c>
      <c r="AB37" s="1341">
        <v>283</v>
      </c>
      <c r="AC37" s="1341">
        <v>1</v>
      </c>
      <c r="AD37" s="1341">
        <v>3</v>
      </c>
      <c r="AE37" s="1340" t="s">
        <v>2252</v>
      </c>
      <c r="AF37" s="1340" t="s">
        <v>2252</v>
      </c>
      <c r="AG37" s="1341">
        <v>7</v>
      </c>
      <c r="AH37" s="1341">
        <v>28</v>
      </c>
      <c r="AI37" s="1341">
        <v>29855</v>
      </c>
      <c r="AJ37" s="1341">
        <v>537</v>
      </c>
      <c r="AK37" s="1341">
        <v>1</v>
      </c>
      <c r="AL37" s="1341">
        <v>1</v>
      </c>
      <c r="AM37" s="1340" t="s">
        <v>2252</v>
      </c>
      <c r="AN37" s="1340" t="s">
        <v>2252</v>
      </c>
      <c r="AO37" s="1341">
        <v>4</v>
      </c>
      <c r="AP37" s="1341">
        <v>9</v>
      </c>
      <c r="AQ37" s="1341">
        <v>12849</v>
      </c>
      <c r="AR37" s="1344">
        <v>157</v>
      </c>
      <c r="AS37" s="355"/>
    </row>
    <row r="38" spans="2:45" ht="15.95" customHeight="1">
      <c r="B38" s="1338"/>
      <c r="C38" s="550"/>
      <c r="D38" s="1347" t="s">
        <v>2824</v>
      </c>
      <c r="E38" s="1339">
        <v>99</v>
      </c>
      <c r="F38" s="1340">
        <v>606</v>
      </c>
      <c r="G38" s="1340">
        <v>1097799</v>
      </c>
      <c r="H38" s="1340">
        <v>22397</v>
      </c>
      <c r="I38" s="1340">
        <v>18</v>
      </c>
      <c r="J38" s="1340">
        <v>46</v>
      </c>
      <c r="K38" s="1340">
        <v>48827</v>
      </c>
      <c r="L38" s="1340">
        <v>716</v>
      </c>
      <c r="M38" s="1340">
        <v>8</v>
      </c>
      <c r="N38" s="1340">
        <v>19</v>
      </c>
      <c r="O38" s="1341">
        <v>21429</v>
      </c>
      <c r="P38" s="1341">
        <v>50</v>
      </c>
      <c r="Q38" s="1341">
        <v>5</v>
      </c>
      <c r="R38" s="1340">
        <v>11</v>
      </c>
      <c r="S38" s="1341">
        <v>6655</v>
      </c>
      <c r="T38" s="1341">
        <v>33</v>
      </c>
      <c r="U38" s="1341">
        <v>26</v>
      </c>
      <c r="V38" s="1341">
        <v>93</v>
      </c>
      <c r="W38" s="1341">
        <v>105748</v>
      </c>
      <c r="X38" s="1341">
        <v>1668</v>
      </c>
      <c r="Y38" s="1341">
        <v>13</v>
      </c>
      <c r="Z38" s="1341">
        <v>44</v>
      </c>
      <c r="AA38" s="1341">
        <v>31265</v>
      </c>
      <c r="AB38" s="1341">
        <v>738</v>
      </c>
      <c r="AC38" s="1341">
        <v>15</v>
      </c>
      <c r="AD38" s="1341">
        <v>49</v>
      </c>
      <c r="AE38" s="1341">
        <v>36843</v>
      </c>
      <c r="AF38" s="1341">
        <v>873</v>
      </c>
      <c r="AG38" s="1341">
        <v>30</v>
      </c>
      <c r="AH38" s="1341">
        <v>349</v>
      </c>
      <c r="AI38" s="1341">
        <v>666707</v>
      </c>
      <c r="AJ38" s="1341">
        <v>18451</v>
      </c>
      <c r="AK38" s="1341">
        <v>12</v>
      </c>
      <c r="AL38" s="1341">
        <v>66</v>
      </c>
      <c r="AM38" s="1341">
        <v>70307</v>
      </c>
      <c r="AN38" s="1341">
        <v>1937</v>
      </c>
      <c r="AO38" s="1341">
        <v>18</v>
      </c>
      <c r="AP38" s="1341">
        <v>57</v>
      </c>
      <c r="AQ38" s="1341">
        <v>38104</v>
      </c>
      <c r="AR38" s="1344">
        <v>982</v>
      </c>
      <c r="AS38" s="355"/>
    </row>
    <row r="39" spans="2:45" ht="15.95" customHeight="1">
      <c r="B39" s="1338"/>
      <c r="C39" s="550"/>
      <c r="D39" s="1349" t="s">
        <v>2731</v>
      </c>
      <c r="E39" s="1339">
        <v>4</v>
      </c>
      <c r="F39" s="1340">
        <v>26</v>
      </c>
      <c r="G39" s="1340">
        <v>34210</v>
      </c>
      <c r="H39" s="1340" t="s">
        <v>1812</v>
      </c>
      <c r="I39" s="1340">
        <v>4</v>
      </c>
      <c r="J39" s="1340">
        <v>9</v>
      </c>
      <c r="K39" s="1340">
        <v>17414</v>
      </c>
      <c r="L39" s="1340" t="s">
        <v>1812</v>
      </c>
      <c r="M39" s="1340">
        <v>2</v>
      </c>
      <c r="N39" s="1340">
        <v>21</v>
      </c>
      <c r="O39" s="1340" t="s">
        <v>2252</v>
      </c>
      <c r="P39" s="1340" t="s">
        <v>2252</v>
      </c>
      <c r="Q39" s="1341" t="s">
        <v>1812</v>
      </c>
      <c r="R39" s="1340" t="s">
        <v>1812</v>
      </c>
      <c r="S39" s="1340" t="s">
        <v>1812</v>
      </c>
      <c r="T39" s="1340" t="s">
        <v>1812</v>
      </c>
      <c r="U39" s="1341">
        <v>9</v>
      </c>
      <c r="V39" s="1341">
        <v>154</v>
      </c>
      <c r="W39" s="1341">
        <v>1023919</v>
      </c>
      <c r="X39" s="1341" t="s">
        <v>1812</v>
      </c>
      <c r="Y39" s="1341">
        <v>4</v>
      </c>
      <c r="Z39" s="1341">
        <v>15</v>
      </c>
      <c r="AA39" s="1341">
        <v>13636</v>
      </c>
      <c r="AB39" s="1341" t="s">
        <v>1812</v>
      </c>
      <c r="AC39" s="1341">
        <v>4</v>
      </c>
      <c r="AD39" s="1341">
        <v>16</v>
      </c>
      <c r="AE39" s="1341">
        <v>18718</v>
      </c>
      <c r="AF39" s="1341" t="s">
        <v>1812</v>
      </c>
      <c r="AG39" s="1341">
        <v>3</v>
      </c>
      <c r="AH39" s="1341">
        <v>26</v>
      </c>
      <c r="AI39" s="1341">
        <v>170705</v>
      </c>
      <c r="AJ39" s="1341" t="s">
        <v>1812</v>
      </c>
      <c r="AK39" s="1341">
        <v>3</v>
      </c>
      <c r="AL39" s="1341">
        <v>8</v>
      </c>
      <c r="AM39" s="1341">
        <v>20881</v>
      </c>
      <c r="AN39" s="1341" t="s">
        <v>1812</v>
      </c>
      <c r="AO39" s="1341">
        <v>3</v>
      </c>
      <c r="AP39" s="1341">
        <v>30</v>
      </c>
      <c r="AQ39" s="1341" t="s">
        <v>2252</v>
      </c>
      <c r="AR39" s="1344" t="s">
        <v>2252</v>
      </c>
      <c r="AS39" s="355"/>
    </row>
    <row r="40" spans="2:45" ht="15.95" customHeight="1">
      <c r="B40" s="1338"/>
      <c r="C40" s="550"/>
      <c r="D40" s="1347" t="s">
        <v>2732</v>
      </c>
      <c r="E40" s="1339">
        <v>1</v>
      </c>
      <c r="F40" s="1340">
        <v>1</v>
      </c>
      <c r="G40" s="1340" t="s">
        <v>2252</v>
      </c>
      <c r="H40" s="1340" t="s">
        <v>2252</v>
      </c>
      <c r="I40" s="1340" t="s">
        <v>1812</v>
      </c>
      <c r="J40" s="1340" t="s">
        <v>1812</v>
      </c>
      <c r="K40" s="1340" t="s">
        <v>1812</v>
      </c>
      <c r="L40" s="1340" t="s">
        <v>1812</v>
      </c>
      <c r="M40" s="1340" t="s">
        <v>1812</v>
      </c>
      <c r="N40" s="1340" t="s">
        <v>1812</v>
      </c>
      <c r="O40" s="1341" t="s">
        <v>1812</v>
      </c>
      <c r="P40" s="1341" t="s">
        <v>1812</v>
      </c>
      <c r="Q40" s="1341" t="s">
        <v>1812</v>
      </c>
      <c r="R40" s="1341" t="s">
        <v>1812</v>
      </c>
      <c r="S40" s="1341" t="s">
        <v>1812</v>
      </c>
      <c r="T40" s="1341" t="s">
        <v>1812</v>
      </c>
      <c r="U40" s="1341" t="s">
        <v>1812</v>
      </c>
      <c r="V40" s="1341" t="s">
        <v>1812</v>
      </c>
      <c r="W40" s="1341" t="s">
        <v>1812</v>
      </c>
      <c r="X40" s="1341" t="s">
        <v>1812</v>
      </c>
      <c r="Y40" s="1341">
        <v>1</v>
      </c>
      <c r="Z40" s="1341">
        <v>1</v>
      </c>
      <c r="AA40" s="1341" t="s">
        <v>2252</v>
      </c>
      <c r="AB40" s="1341" t="s">
        <v>2252</v>
      </c>
      <c r="AC40" s="1341">
        <v>2</v>
      </c>
      <c r="AD40" s="1341">
        <v>2</v>
      </c>
      <c r="AE40" s="1340" t="s">
        <v>2252</v>
      </c>
      <c r="AF40" s="1340" t="s">
        <v>2252</v>
      </c>
      <c r="AG40" s="1341" t="s">
        <v>1812</v>
      </c>
      <c r="AH40" s="1341" t="s">
        <v>1812</v>
      </c>
      <c r="AI40" s="1341" t="s">
        <v>1812</v>
      </c>
      <c r="AJ40" s="1341" t="s">
        <v>1812</v>
      </c>
      <c r="AK40" s="1341" t="s">
        <v>1812</v>
      </c>
      <c r="AL40" s="1341" t="s">
        <v>1812</v>
      </c>
      <c r="AM40" s="1341" t="s">
        <v>1812</v>
      </c>
      <c r="AN40" s="1341" t="s">
        <v>1812</v>
      </c>
      <c r="AO40" s="1341">
        <v>2</v>
      </c>
      <c r="AP40" s="1341">
        <v>21</v>
      </c>
      <c r="AQ40" s="1341" t="s">
        <v>2252</v>
      </c>
      <c r="AR40" s="1344" t="s">
        <v>2252</v>
      </c>
      <c r="AS40" s="355"/>
    </row>
    <row r="41" spans="2:45" ht="15.95" customHeight="1">
      <c r="B41" s="1350"/>
      <c r="C41" s="1351"/>
      <c r="D41" s="1352" t="s">
        <v>2733</v>
      </c>
      <c r="E41" s="1353">
        <v>2</v>
      </c>
      <c r="F41" s="1354">
        <v>60</v>
      </c>
      <c r="G41" s="1354" t="s">
        <v>2252</v>
      </c>
      <c r="H41" s="1354" t="s">
        <v>2252</v>
      </c>
      <c r="I41" s="1354" t="s">
        <v>1812</v>
      </c>
      <c r="J41" s="1354" t="s">
        <v>1812</v>
      </c>
      <c r="K41" s="1354" t="s">
        <v>1812</v>
      </c>
      <c r="L41" s="1354" t="s">
        <v>1812</v>
      </c>
      <c r="M41" s="1354">
        <v>2</v>
      </c>
      <c r="N41" s="1354">
        <v>18</v>
      </c>
      <c r="O41" s="1355" t="s">
        <v>2252</v>
      </c>
      <c r="P41" s="1355" t="s">
        <v>2252</v>
      </c>
      <c r="Q41" s="1355">
        <v>1</v>
      </c>
      <c r="R41" s="1355">
        <v>2</v>
      </c>
      <c r="S41" s="1355" t="s">
        <v>2252</v>
      </c>
      <c r="T41" s="1355" t="s">
        <v>2252</v>
      </c>
      <c r="U41" s="1355">
        <v>2</v>
      </c>
      <c r="V41" s="1355">
        <v>3</v>
      </c>
      <c r="W41" s="1355" t="s">
        <v>2252</v>
      </c>
      <c r="X41" s="1355" t="s">
        <v>2252</v>
      </c>
      <c r="Y41" s="1355">
        <v>1</v>
      </c>
      <c r="Z41" s="1355">
        <v>6</v>
      </c>
      <c r="AA41" s="1355" t="s">
        <v>2252</v>
      </c>
      <c r="AB41" s="1355" t="s">
        <v>2252</v>
      </c>
      <c r="AC41" s="1355" t="s">
        <v>1812</v>
      </c>
      <c r="AD41" s="1355" t="s">
        <v>1812</v>
      </c>
      <c r="AE41" s="1355" t="s">
        <v>1812</v>
      </c>
      <c r="AF41" s="1355" t="s">
        <v>1812</v>
      </c>
      <c r="AG41" s="1355">
        <v>3</v>
      </c>
      <c r="AH41" s="1355">
        <v>9</v>
      </c>
      <c r="AI41" s="1355">
        <v>27364</v>
      </c>
      <c r="AJ41" s="1355" t="s">
        <v>1812</v>
      </c>
      <c r="AK41" s="1355" t="s">
        <v>1812</v>
      </c>
      <c r="AL41" s="1355" t="s">
        <v>1812</v>
      </c>
      <c r="AM41" s="1355" t="s">
        <v>1812</v>
      </c>
      <c r="AN41" s="1355" t="s">
        <v>1812</v>
      </c>
      <c r="AO41" s="1355">
        <v>2</v>
      </c>
      <c r="AP41" s="1355">
        <v>49</v>
      </c>
      <c r="AQ41" s="1355" t="s">
        <v>2252</v>
      </c>
      <c r="AR41" s="1356" t="s">
        <v>2252</v>
      </c>
      <c r="AS41" s="355"/>
    </row>
    <row r="42" spans="2:45">
      <c r="E42" s="1357"/>
      <c r="F42" s="1357"/>
      <c r="G42" s="1357"/>
      <c r="H42" s="1357"/>
      <c r="I42" s="1357"/>
      <c r="J42" s="1357"/>
      <c r="K42" s="1357"/>
      <c r="L42" s="1357"/>
      <c r="M42" s="1357"/>
      <c r="N42" s="1357"/>
      <c r="O42" s="1357"/>
      <c r="P42" s="1357"/>
      <c r="Q42" s="1357"/>
      <c r="R42" s="1357"/>
      <c r="S42" s="1357"/>
      <c r="T42" s="1357"/>
      <c r="U42" s="1357"/>
      <c r="V42" s="1357"/>
      <c r="W42" s="1357"/>
      <c r="X42" s="1357"/>
      <c r="Y42" s="1357"/>
      <c r="Z42" s="1357"/>
      <c r="AA42" s="1357"/>
      <c r="AB42" s="1357"/>
      <c r="AC42" s="1357"/>
      <c r="AD42" s="1357"/>
      <c r="AE42" s="1357"/>
      <c r="AF42" s="1357"/>
      <c r="AG42" s="1357"/>
      <c r="AH42" s="1357"/>
      <c r="AI42" s="1357"/>
      <c r="AJ42" s="1357"/>
      <c r="AK42" s="1357"/>
      <c r="AL42" s="1357"/>
      <c r="AM42" s="1357"/>
      <c r="AN42" s="1357"/>
      <c r="AO42" s="1357"/>
      <c r="AP42" s="1357"/>
      <c r="AQ42" s="1357"/>
      <c r="AR42" s="1357"/>
      <c r="AS42" s="355"/>
    </row>
    <row r="43" spans="2:45" ht="13.5" customHeight="1">
      <c r="B43" s="1167" t="s">
        <v>1850</v>
      </c>
      <c r="C43" s="1167"/>
      <c r="D43" s="1167"/>
    </row>
    <row r="44" spans="2:45" ht="13.5" customHeight="1">
      <c r="B44" s="351" t="s">
        <v>2735</v>
      </c>
      <c r="C44" s="351"/>
    </row>
    <row r="45" spans="2:45">
      <c r="B45" s="781" t="s">
        <v>2850</v>
      </c>
    </row>
    <row r="46" spans="2:45">
      <c r="B46" s="1358" t="s">
        <v>2851</v>
      </c>
    </row>
  </sheetData>
  <mergeCells count="54">
    <mergeCell ref="B4:D6"/>
    <mergeCell ref="E4:H4"/>
    <mergeCell ref="I4:L4"/>
    <mergeCell ref="M4:P4"/>
    <mergeCell ref="Q4:T4"/>
    <mergeCell ref="J5:J6"/>
    <mergeCell ref="K5:K6"/>
    <mergeCell ref="L5:L6"/>
    <mergeCell ref="M5:M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R5:R6"/>
    <mergeCell ref="AE5:AE6"/>
    <mergeCell ref="T5:T6"/>
    <mergeCell ref="U5:U6"/>
    <mergeCell ref="V5:V6"/>
    <mergeCell ref="W5:W6"/>
    <mergeCell ref="X5:X6"/>
    <mergeCell ref="Y5:Y6"/>
    <mergeCell ref="Z5:Z6"/>
    <mergeCell ref="AA5:AA6"/>
    <mergeCell ref="AB5:AB6"/>
    <mergeCell ref="AC5:AC6"/>
    <mergeCell ref="AD5:AD6"/>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s>
  <phoneticPr fontId="3"/>
  <pageMargins left="0.15748031496062992" right="0.39370078740157483" top="0.98425196850393704" bottom="0.98425196850393704" header="0.51181102362204722" footer="0.51181102362204722"/>
  <pageSetup paperSize="9" scale="67"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518AF-67F3-47BA-82DE-AF0E4789E97B}">
  <dimension ref="B1:Q15"/>
  <sheetViews>
    <sheetView zoomScaleNormal="100" workbookViewId="0"/>
  </sheetViews>
  <sheetFormatPr defaultRowHeight="13.5"/>
  <cols>
    <col min="1" max="1" width="2.125" style="264" customWidth="1"/>
    <col min="2" max="2" width="11.25" style="264" customWidth="1"/>
    <col min="3" max="3" width="10.875" style="264" customWidth="1"/>
    <col min="4" max="4" width="9.125" style="264" bestFit="1" customWidth="1"/>
    <col min="5" max="5" width="10.5" style="264" bestFit="1" customWidth="1"/>
    <col min="6" max="6" width="9.125" style="264" bestFit="1" customWidth="1"/>
    <col min="7" max="7" width="9.25" style="264" bestFit="1" customWidth="1"/>
    <col min="8" max="8" width="10.875" style="264" customWidth="1"/>
    <col min="9" max="9" width="9.125" style="264" bestFit="1" customWidth="1"/>
    <col min="10" max="12" width="9" style="264"/>
    <col min="13" max="13" width="11.5" style="264" bestFit="1" customWidth="1"/>
    <col min="14" max="16384" width="9" style="264"/>
  </cols>
  <sheetData>
    <row r="1" spans="2:17" ht="17.25">
      <c r="B1" s="878" t="s">
        <v>2852</v>
      </c>
    </row>
    <row r="3" spans="2:17">
      <c r="H3" s="3432" t="s">
        <v>2853</v>
      </c>
      <c r="I3" s="3432"/>
    </row>
    <row r="4" spans="2:17">
      <c r="B4" s="3008" t="s">
        <v>2854</v>
      </c>
      <c r="C4" s="3009"/>
      <c r="D4" s="3233" t="s">
        <v>2855</v>
      </c>
      <c r="E4" s="3008" t="s">
        <v>2856</v>
      </c>
      <c r="F4" s="3009"/>
      <c r="G4" s="3009"/>
      <c r="H4" s="3009"/>
      <c r="I4" s="3009"/>
      <c r="J4" s="292"/>
      <c r="K4" s="1177"/>
      <c r="L4" s="1177"/>
      <c r="M4" s="1177"/>
      <c r="N4" s="292"/>
      <c r="O4" s="1177"/>
    </row>
    <row r="5" spans="2:17">
      <c r="B5" s="3009"/>
      <c r="C5" s="3009"/>
      <c r="D5" s="3050"/>
      <c r="E5" s="3360" t="s">
        <v>2857</v>
      </c>
      <c r="F5" s="3360" t="s">
        <v>2858</v>
      </c>
      <c r="G5" s="3360" t="s">
        <v>2859</v>
      </c>
      <c r="H5" s="3433" t="s">
        <v>2860</v>
      </c>
      <c r="I5" s="3360" t="s">
        <v>236</v>
      </c>
      <c r="J5" s="26"/>
      <c r="K5" s="292"/>
      <c r="L5" s="292"/>
      <c r="M5" s="292"/>
      <c r="N5" s="1177"/>
      <c r="O5" s="1177"/>
    </row>
    <row r="6" spans="2:17">
      <c r="B6" s="3009"/>
      <c r="C6" s="3009"/>
      <c r="D6" s="3035"/>
      <c r="E6" s="3009"/>
      <c r="F6" s="3009"/>
      <c r="G6" s="3009"/>
      <c r="H6" s="3434"/>
      <c r="I6" s="3009"/>
      <c r="J6" s="26"/>
      <c r="K6" s="292"/>
      <c r="L6" s="292"/>
      <c r="M6" s="292"/>
      <c r="N6" s="292"/>
      <c r="O6" s="292"/>
    </row>
    <row r="7" spans="2:17" ht="15" customHeight="1">
      <c r="B7" s="274" t="s">
        <v>2861</v>
      </c>
      <c r="C7" s="303" t="s">
        <v>2862</v>
      </c>
      <c r="D7" s="956">
        <v>58</v>
      </c>
      <c r="E7" s="1198">
        <v>2365113</v>
      </c>
      <c r="F7" s="1198">
        <v>24090</v>
      </c>
      <c r="G7" s="1198">
        <v>1242557</v>
      </c>
      <c r="H7" s="1198">
        <v>1056117</v>
      </c>
      <c r="I7" s="1359">
        <v>42349</v>
      </c>
      <c r="J7" s="981"/>
      <c r="K7" s="981"/>
      <c r="L7" s="562"/>
      <c r="M7" s="562"/>
      <c r="N7" s="562"/>
      <c r="O7" s="562"/>
      <c r="P7" s="562"/>
      <c r="Q7" s="562"/>
    </row>
    <row r="8" spans="2:17" ht="15" customHeight="1">
      <c r="B8" s="274" t="s">
        <v>2863</v>
      </c>
      <c r="C8" s="303" t="s">
        <v>2864</v>
      </c>
      <c r="D8" s="296">
        <v>59</v>
      </c>
      <c r="E8" s="1198">
        <v>2427998</v>
      </c>
      <c r="F8" s="1198">
        <v>29712</v>
      </c>
      <c r="G8" s="1198">
        <v>1314203</v>
      </c>
      <c r="H8" s="1198">
        <v>1039715</v>
      </c>
      <c r="I8" s="1359">
        <v>44368</v>
      </c>
      <c r="J8" s="981"/>
      <c r="K8" s="981"/>
      <c r="L8" s="811"/>
      <c r="M8" s="811"/>
      <c r="N8" s="811"/>
      <c r="O8" s="811"/>
      <c r="P8" s="811"/>
      <c r="Q8" s="811"/>
    </row>
    <row r="9" spans="2:17" ht="15" customHeight="1">
      <c r="B9" s="274" t="s">
        <v>2865</v>
      </c>
      <c r="C9" s="1360" t="s">
        <v>2866</v>
      </c>
      <c r="D9" s="956">
        <v>59</v>
      </c>
      <c r="E9" s="1198">
        <v>2451330</v>
      </c>
      <c r="F9" s="1198">
        <v>28499</v>
      </c>
      <c r="G9" s="1198">
        <v>1361472</v>
      </c>
      <c r="H9" s="1198">
        <v>1016705</v>
      </c>
      <c r="I9" s="1359">
        <v>44654</v>
      </c>
      <c r="J9" s="981"/>
      <c r="K9" s="981"/>
    </row>
    <row r="10" spans="2:17" ht="15" customHeight="1">
      <c r="B10" s="274" t="s">
        <v>2867</v>
      </c>
      <c r="C10" s="1360" t="s">
        <v>2868</v>
      </c>
      <c r="D10" s="956">
        <v>59</v>
      </c>
      <c r="E10" s="1198">
        <v>2538059</v>
      </c>
      <c r="F10" s="1198">
        <v>28138</v>
      </c>
      <c r="G10" s="1198">
        <v>1405929</v>
      </c>
      <c r="H10" s="1198">
        <v>1052745</v>
      </c>
      <c r="I10" s="1359">
        <v>51247</v>
      </c>
      <c r="J10" s="981"/>
      <c r="K10" s="981"/>
    </row>
    <row r="11" spans="2:17" ht="15" customHeight="1">
      <c r="B11" s="1361" t="s">
        <v>297</v>
      </c>
      <c r="C11" s="1362" t="s">
        <v>2869</v>
      </c>
      <c r="D11" s="1363">
        <v>58</v>
      </c>
      <c r="E11" s="1364">
        <v>2575318</v>
      </c>
      <c r="F11" s="1364">
        <v>32754</v>
      </c>
      <c r="G11" s="1364">
        <v>1521022</v>
      </c>
      <c r="H11" s="1364">
        <v>972642</v>
      </c>
      <c r="I11" s="1365">
        <v>48900</v>
      </c>
      <c r="J11" s="981"/>
      <c r="K11" s="981"/>
    </row>
    <row r="12" spans="2:17" ht="13.5" customHeight="1"/>
    <row r="13" spans="2:17" ht="13.5" customHeight="1">
      <c r="B13" s="962" t="s">
        <v>2870</v>
      </c>
    </row>
    <row r="14" spans="2:17" ht="13.5" customHeight="1">
      <c r="B14" s="430" t="s">
        <v>2871</v>
      </c>
    </row>
    <row r="15" spans="2:17" ht="13.5" customHeight="1">
      <c r="B15" s="430" t="s">
        <v>2872</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D2D-A1AC-403B-A499-C075F63E1AB2}">
  <dimension ref="B1:N33"/>
  <sheetViews>
    <sheetView zoomScaleNormal="100" workbookViewId="0"/>
  </sheetViews>
  <sheetFormatPr defaultRowHeight="13.5"/>
  <cols>
    <col min="1" max="1" width="2.125" style="96" customWidth="1"/>
    <col min="2" max="2" width="11.25" style="96" customWidth="1"/>
    <col min="3" max="3" width="10.875" style="96" customWidth="1"/>
    <col min="4" max="4" width="9.25" style="96" bestFit="1" customWidth="1"/>
    <col min="5" max="5" width="10.75" style="96" bestFit="1" customWidth="1"/>
    <col min="6" max="6" width="10.25" style="96" bestFit="1" customWidth="1"/>
    <col min="7" max="9" width="9.375" style="96" bestFit="1" customWidth="1"/>
    <col min="10" max="16384" width="9" style="96"/>
  </cols>
  <sheetData>
    <row r="1" spans="2:11" ht="17.25">
      <c r="B1" s="699" t="s">
        <v>2873</v>
      </c>
    </row>
    <row r="3" spans="2:11">
      <c r="H3" s="3121" t="s">
        <v>2853</v>
      </c>
      <c r="I3" s="3121"/>
    </row>
    <row r="4" spans="2:11">
      <c r="B4" s="3119" t="s">
        <v>2854</v>
      </c>
      <c r="C4" s="2968"/>
      <c r="D4" s="2981" t="s">
        <v>2855</v>
      </c>
      <c r="E4" s="3328" t="s">
        <v>2874</v>
      </c>
      <c r="F4" s="2968"/>
      <c r="G4" s="2968"/>
      <c r="H4" s="2968"/>
      <c r="I4" s="2968"/>
    </row>
    <row r="5" spans="2:11">
      <c r="B5" s="2968"/>
      <c r="C5" s="2968"/>
      <c r="D5" s="2968"/>
      <c r="E5" s="2981" t="s">
        <v>2857</v>
      </c>
      <c r="F5" s="2981" t="s">
        <v>2875</v>
      </c>
      <c r="G5" s="2981" t="s">
        <v>2876</v>
      </c>
      <c r="H5" s="2981" t="s">
        <v>2877</v>
      </c>
      <c r="I5" s="2981" t="s">
        <v>236</v>
      </c>
    </row>
    <row r="6" spans="2:11">
      <c r="B6" s="2968"/>
      <c r="C6" s="2968"/>
      <c r="D6" s="2968"/>
      <c r="E6" s="2968"/>
      <c r="F6" s="2968"/>
      <c r="G6" s="2968"/>
      <c r="H6" s="2968"/>
      <c r="I6" s="2968"/>
    </row>
    <row r="7" spans="2:11" ht="15" customHeight="1">
      <c r="B7" s="219" t="s">
        <v>2861</v>
      </c>
      <c r="C7" s="220" t="s">
        <v>2862</v>
      </c>
      <c r="D7" s="715">
        <v>58</v>
      </c>
      <c r="E7" s="715">
        <v>1023536</v>
      </c>
      <c r="F7" s="715">
        <v>945479</v>
      </c>
      <c r="G7" s="715">
        <v>44870</v>
      </c>
      <c r="H7" s="715">
        <v>1868</v>
      </c>
      <c r="I7" s="717">
        <v>31319</v>
      </c>
      <c r="J7" s="628"/>
      <c r="K7" s="628"/>
    </row>
    <row r="8" spans="2:11" ht="15" customHeight="1">
      <c r="B8" s="219" t="s">
        <v>2863</v>
      </c>
      <c r="C8" s="220" t="s">
        <v>2864</v>
      </c>
      <c r="D8" s="715">
        <v>59</v>
      </c>
      <c r="E8" s="715">
        <v>1016266</v>
      </c>
      <c r="F8" s="715">
        <v>935078</v>
      </c>
      <c r="G8" s="715">
        <v>44068</v>
      </c>
      <c r="H8" s="715">
        <v>2051</v>
      </c>
      <c r="I8" s="717">
        <v>35069</v>
      </c>
      <c r="J8" s="628"/>
      <c r="K8" s="628"/>
    </row>
    <row r="9" spans="2:11" ht="15" customHeight="1">
      <c r="B9" s="219" t="s">
        <v>2865</v>
      </c>
      <c r="C9" s="220" t="s">
        <v>2866</v>
      </c>
      <c r="D9" s="715">
        <v>59</v>
      </c>
      <c r="E9" s="715">
        <v>1005084</v>
      </c>
      <c r="F9" s="715">
        <v>929662</v>
      </c>
      <c r="G9" s="715">
        <v>39235</v>
      </c>
      <c r="H9" s="715">
        <v>1619</v>
      </c>
      <c r="I9" s="717">
        <v>34568</v>
      </c>
      <c r="J9" s="628"/>
      <c r="K9" s="628"/>
    </row>
    <row r="10" spans="2:11" ht="15" customHeight="1">
      <c r="B10" s="219" t="s">
        <v>2867</v>
      </c>
      <c r="C10" s="220" t="s">
        <v>2868</v>
      </c>
      <c r="D10" s="715">
        <v>59</v>
      </c>
      <c r="E10" s="715">
        <v>1006774</v>
      </c>
      <c r="F10" s="715">
        <v>931124</v>
      </c>
      <c r="G10" s="715">
        <v>38101</v>
      </c>
      <c r="H10" s="715">
        <v>1013</v>
      </c>
      <c r="I10" s="717">
        <v>36536</v>
      </c>
      <c r="J10" s="628"/>
      <c r="K10" s="628"/>
    </row>
    <row r="11" spans="2:11" ht="15" customHeight="1">
      <c r="B11" s="1361" t="s">
        <v>297</v>
      </c>
      <c r="C11" s="1362" t="s">
        <v>2869</v>
      </c>
      <c r="D11" s="805">
        <v>58</v>
      </c>
      <c r="E11" s="1364">
        <v>1009658</v>
      </c>
      <c r="F11" s="1364">
        <v>942284</v>
      </c>
      <c r="G11" s="1364">
        <v>33403</v>
      </c>
      <c r="H11" s="1364">
        <v>453</v>
      </c>
      <c r="I11" s="1365">
        <v>33518</v>
      </c>
      <c r="J11" s="628"/>
      <c r="K11" s="628"/>
    </row>
    <row r="13" spans="2:11">
      <c r="B13" s="1111" t="s">
        <v>2878</v>
      </c>
      <c r="C13" s="103"/>
      <c r="E13" s="103"/>
      <c r="F13" s="103"/>
    </row>
    <row r="14" spans="2:11" s="264" customFormat="1">
      <c r="B14" s="430" t="s">
        <v>2879</v>
      </c>
    </row>
    <row r="15" spans="2:11" s="264" customFormat="1">
      <c r="B15" s="430" t="s">
        <v>2880</v>
      </c>
    </row>
    <row r="21" spans="9:14">
      <c r="I21" s="1366"/>
      <c r="J21" s="1366"/>
      <c r="K21" s="1366"/>
      <c r="L21" s="1366"/>
      <c r="M21" s="1366"/>
      <c r="N21" s="1366"/>
    </row>
    <row r="22" spans="9:14">
      <c r="I22" s="625"/>
      <c r="J22" s="811"/>
      <c r="K22" s="811"/>
      <c r="L22" s="811"/>
      <c r="M22" s="811"/>
      <c r="N22" s="811"/>
    </row>
    <row r="23" spans="9:14">
      <c r="I23" s="625"/>
      <c r="J23" s="811"/>
      <c r="K23" s="811"/>
      <c r="L23" s="811"/>
      <c r="M23" s="811"/>
      <c r="N23" s="811"/>
    </row>
    <row r="24" spans="9:14">
      <c r="I24" s="625"/>
      <c r="J24" s="625"/>
      <c r="K24" s="1367"/>
      <c r="L24" s="625"/>
      <c r="M24" s="1367"/>
      <c r="N24" s="1367"/>
    </row>
    <row r="25" spans="9:14">
      <c r="I25" s="625"/>
      <c r="J25" s="625"/>
      <c r="K25" s="1367"/>
      <c r="L25" s="625"/>
      <c r="M25" s="1367"/>
      <c r="N25" s="1367"/>
    </row>
    <row r="26" spans="9:14">
      <c r="I26" s="625"/>
      <c r="J26" s="1367"/>
      <c r="K26" s="1367"/>
      <c r="L26" s="1367"/>
      <c r="M26" s="625"/>
      <c r="N26" s="1367"/>
    </row>
    <row r="27" spans="9:14">
      <c r="I27" s="1367"/>
      <c r="J27" s="1367"/>
      <c r="K27" s="1367"/>
      <c r="L27" s="1367"/>
      <c r="M27" s="1367"/>
      <c r="N27" s="1367"/>
    </row>
    <row r="28" spans="9:14">
      <c r="I28" s="625"/>
      <c r="J28" s="625"/>
      <c r="K28" s="625"/>
      <c r="L28" s="625"/>
      <c r="M28" s="1367"/>
      <c r="N28" s="1367"/>
    </row>
    <row r="29" spans="9:14">
      <c r="I29" s="625"/>
      <c r="J29" s="625"/>
      <c r="K29" s="625"/>
      <c r="L29" s="625"/>
      <c r="M29" s="1367"/>
      <c r="N29" s="1367"/>
    </row>
    <row r="30" spans="9:14">
      <c r="I30" s="1368"/>
      <c r="J30" s="1368"/>
      <c r="K30" s="1368"/>
      <c r="L30" s="1368"/>
      <c r="M30" s="1368"/>
      <c r="N30" s="1368"/>
    </row>
    <row r="31" spans="9:14">
      <c r="I31" s="1368"/>
      <c r="J31" s="1368"/>
      <c r="K31" s="1368"/>
      <c r="L31" s="1368"/>
      <c r="M31" s="1368"/>
      <c r="N31" s="1368"/>
    </row>
    <row r="32" spans="9:14">
      <c r="I32" s="626"/>
      <c r="J32" s="626"/>
      <c r="K32" s="626"/>
      <c r="L32" s="626"/>
      <c r="M32" s="626"/>
      <c r="N32" s="626"/>
    </row>
    <row r="33" spans="9:14">
      <c r="I33" s="621"/>
      <c r="J33" s="621"/>
      <c r="K33" s="621"/>
      <c r="L33" s="621"/>
      <c r="M33" s="621"/>
      <c r="N33" s="621"/>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1228C-159C-4721-905D-5A79A71F4280}">
  <dimension ref="B1:K29"/>
  <sheetViews>
    <sheetView zoomScaleNormal="100" workbookViewId="0">
      <pane ySplit="5" topLeftCell="A6" activePane="bottomLeft" state="frozen"/>
      <selection activeCell="B1" sqref="B1:J1"/>
      <selection pane="bottomLeft"/>
    </sheetView>
  </sheetViews>
  <sheetFormatPr defaultRowHeight="13.5"/>
  <cols>
    <col min="1" max="1" width="3.5" style="96" customWidth="1"/>
    <col min="2" max="2" width="21.375" style="96" customWidth="1"/>
    <col min="3" max="6" width="17.375" style="96" customWidth="1"/>
    <col min="7" max="16384" width="9" style="96"/>
  </cols>
  <sheetData>
    <row r="1" spans="2:11" ht="17.25">
      <c r="B1" s="2966" t="s">
        <v>2881</v>
      </c>
      <c r="C1" s="2952"/>
      <c r="D1" s="2952"/>
      <c r="E1" s="2952"/>
      <c r="F1" s="2952"/>
    </row>
    <row r="3" spans="2:11">
      <c r="E3" s="103"/>
      <c r="F3" s="741" t="s">
        <v>2882</v>
      </c>
    </row>
    <row r="4" spans="2:11" s="605" customFormat="1" ht="26.25" customHeight="1">
      <c r="B4" s="3335" t="s">
        <v>2883</v>
      </c>
      <c r="C4" s="3174" t="s">
        <v>2884</v>
      </c>
      <c r="D4" s="3174"/>
      <c r="E4" s="2963"/>
      <c r="F4" s="2985" t="s">
        <v>2885</v>
      </c>
    </row>
    <row r="5" spans="2:11" s="605" customFormat="1" ht="26.25" customHeight="1">
      <c r="B5" s="2968"/>
      <c r="C5" s="1073" t="s">
        <v>2886</v>
      </c>
      <c r="D5" s="79" t="s">
        <v>2887</v>
      </c>
      <c r="E5" s="79" t="s">
        <v>2888</v>
      </c>
      <c r="F5" s="3323"/>
    </row>
    <row r="6" spans="2:11" s="605" customFormat="1" ht="19.5" customHeight="1">
      <c r="B6" s="635" t="s">
        <v>2889</v>
      </c>
      <c r="C6" s="219">
        <v>98.3</v>
      </c>
      <c r="D6" s="1369">
        <v>98.2</v>
      </c>
      <c r="E6" s="1369">
        <v>98.2</v>
      </c>
      <c r="F6" s="1370">
        <v>100</v>
      </c>
    </row>
    <row r="7" spans="2:11" ht="19.5" customHeight="1">
      <c r="B7" s="635" t="s">
        <v>2890</v>
      </c>
      <c r="C7" s="1371">
        <v>98.1</v>
      </c>
      <c r="D7" s="1372">
        <v>98.1</v>
      </c>
      <c r="E7" s="1371">
        <v>98.1</v>
      </c>
      <c r="F7" s="1373">
        <v>96.5</v>
      </c>
      <c r="G7" s="1374"/>
    </row>
    <row r="8" spans="2:11" ht="19.5" customHeight="1">
      <c r="B8" s="635" t="s">
        <v>2891</v>
      </c>
      <c r="C8" s="1375">
        <v>98.6</v>
      </c>
      <c r="D8" s="1375">
        <v>98.2</v>
      </c>
      <c r="E8" s="1375">
        <v>98.6</v>
      </c>
      <c r="F8" s="1376">
        <v>98.7</v>
      </c>
    </row>
    <row r="9" spans="2:11" ht="19.5" customHeight="1">
      <c r="B9" s="635" t="s">
        <v>2892</v>
      </c>
      <c r="C9" s="1375">
        <v>99.6</v>
      </c>
      <c r="D9" s="1371">
        <v>99.1</v>
      </c>
      <c r="E9" s="1371">
        <v>99.5</v>
      </c>
      <c r="F9" s="1373">
        <v>101.3</v>
      </c>
    </row>
    <row r="10" spans="2:11" ht="19.5" customHeight="1">
      <c r="B10" s="635" t="s">
        <v>2893</v>
      </c>
      <c r="C10" s="1371">
        <v>100</v>
      </c>
      <c r="D10" s="1371">
        <v>99.9</v>
      </c>
      <c r="E10" s="1371">
        <v>100</v>
      </c>
      <c r="F10" s="1373">
        <v>101.5</v>
      </c>
      <c r="G10" s="1377"/>
    </row>
    <row r="11" spans="2:11" ht="19.5" customHeight="1">
      <c r="B11" s="636" t="s">
        <v>2894</v>
      </c>
      <c r="C11" s="1378">
        <v>100</v>
      </c>
      <c r="D11" s="1378">
        <v>100</v>
      </c>
      <c r="E11" s="1378">
        <v>100</v>
      </c>
      <c r="F11" s="1379">
        <v>100.3</v>
      </c>
      <c r="G11" s="1377"/>
    </row>
    <row r="12" spans="2:11" ht="19.5" customHeight="1">
      <c r="B12" s="611"/>
      <c r="C12" s="1371"/>
      <c r="D12" s="1371"/>
      <c r="E12" s="1371"/>
      <c r="F12" s="1373"/>
    </row>
    <row r="13" spans="2:11" ht="19.5" customHeight="1">
      <c r="B13" s="1380" t="s">
        <v>2895</v>
      </c>
      <c r="C13" s="1381">
        <v>100.5</v>
      </c>
      <c r="D13" s="1382">
        <v>100.2</v>
      </c>
      <c r="E13" s="1382">
        <v>100.5</v>
      </c>
      <c r="F13" s="1373">
        <v>102.3</v>
      </c>
      <c r="H13" s="1383"/>
      <c r="I13" s="1383"/>
      <c r="J13" s="1383"/>
      <c r="K13" s="1383"/>
    </row>
    <row r="14" spans="2:11" ht="19.5" customHeight="1">
      <c r="B14" s="1380" t="s">
        <v>2896</v>
      </c>
      <c r="C14" s="1371">
        <v>100.2</v>
      </c>
      <c r="D14" s="1372">
        <v>100.1</v>
      </c>
      <c r="E14" s="1372">
        <v>100.3</v>
      </c>
      <c r="F14" s="1373">
        <v>101.9</v>
      </c>
      <c r="H14" s="1383"/>
      <c r="I14" s="1383"/>
      <c r="J14" s="1383"/>
      <c r="K14" s="1383"/>
    </row>
    <row r="15" spans="2:11" ht="19.5" customHeight="1">
      <c r="B15" s="1380" t="s">
        <v>2897</v>
      </c>
      <c r="C15" s="1371">
        <v>100.3</v>
      </c>
      <c r="D15" s="1372">
        <v>100.1</v>
      </c>
      <c r="E15" s="1372">
        <v>100.3</v>
      </c>
      <c r="F15" s="1373">
        <v>101.1</v>
      </c>
      <c r="H15" s="1383"/>
      <c r="I15" s="1383"/>
      <c r="J15" s="1383"/>
      <c r="K15" s="1383"/>
    </row>
    <row r="16" spans="2:11" ht="19.5" customHeight="1">
      <c r="B16" s="1380" t="s">
        <v>2898</v>
      </c>
      <c r="C16" s="1371">
        <v>100.2</v>
      </c>
      <c r="D16" s="1372">
        <v>100.3</v>
      </c>
      <c r="E16" s="1372">
        <v>100.2</v>
      </c>
      <c r="F16" s="1373">
        <v>99.5</v>
      </c>
      <c r="H16" s="1383"/>
      <c r="I16" s="1383"/>
      <c r="J16" s="1383"/>
      <c r="K16" s="1383"/>
    </row>
    <row r="17" spans="2:11" ht="19.5" customHeight="1">
      <c r="B17" s="1380" t="s">
        <v>2899</v>
      </c>
      <c r="C17" s="1371">
        <v>100.1</v>
      </c>
      <c r="D17" s="1372">
        <v>100.3</v>
      </c>
      <c r="E17" s="1372">
        <v>100.1</v>
      </c>
      <c r="F17" s="1373">
        <v>99</v>
      </c>
      <c r="H17" s="1383"/>
      <c r="I17" s="1383"/>
      <c r="J17" s="1383"/>
      <c r="K17" s="1383"/>
    </row>
    <row r="18" spans="2:11" ht="19.5" customHeight="1">
      <c r="B18" s="1380" t="s">
        <v>2900</v>
      </c>
      <c r="C18" s="1371">
        <v>100</v>
      </c>
      <c r="D18" s="1372">
        <v>100</v>
      </c>
      <c r="E18" s="1372">
        <v>99.9</v>
      </c>
      <c r="F18" s="1373">
        <v>99.6</v>
      </c>
      <c r="H18" s="1383"/>
      <c r="I18" s="1383"/>
      <c r="J18" s="1383"/>
      <c r="K18" s="1383"/>
    </row>
    <row r="19" spans="2:11" ht="19.5" customHeight="1">
      <c r="B19" s="1380"/>
      <c r="C19" s="1371"/>
      <c r="D19" s="1384"/>
      <c r="E19" s="1371"/>
      <c r="F19" s="1373"/>
      <c r="H19" s="1383"/>
      <c r="I19" s="1383"/>
      <c r="J19" s="1383"/>
      <c r="K19" s="1383"/>
    </row>
    <row r="20" spans="2:11" ht="19.5" customHeight="1">
      <c r="B20" s="1380" t="s">
        <v>2901</v>
      </c>
      <c r="C20" s="1371">
        <v>100</v>
      </c>
      <c r="D20" s="1382">
        <v>100.2</v>
      </c>
      <c r="E20" s="1371">
        <v>100</v>
      </c>
      <c r="F20" s="1373">
        <v>100.2</v>
      </c>
      <c r="H20" s="1383"/>
      <c r="I20" s="1383"/>
      <c r="J20" s="1383"/>
      <c r="K20" s="1383"/>
    </row>
    <row r="21" spans="2:11" ht="19.5" customHeight="1">
      <c r="B21" s="1380" t="s">
        <v>2902</v>
      </c>
      <c r="C21" s="1371">
        <v>100.1</v>
      </c>
      <c r="D21" s="1372">
        <v>100.2</v>
      </c>
      <c r="E21" s="1371">
        <v>100.1</v>
      </c>
      <c r="F21" s="1373">
        <v>100.3</v>
      </c>
      <c r="H21" s="1383"/>
      <c r="I21" s="1383"/>
      <c r="J21" s="1383"/>
      <c r="K21" s="1383"/>
    </row>
    <row r="22" spans="2:11" ht="19.5" customHeight="1">
      <c r="B22" s="1380" t="s">
        <v>2903</v>
      </c>
      <c r="C22" s="1371">
        <v>99.9</v>
      </c>
      <c r="D22" s="1372">
        <v>99.8</v>
      </c>
      <c r="E22" s="1371">
        <v>99.9</v>
      </c>
      <c r="F22" s="1373">
        <v>100.1</v>
      </c>
      <c r="H22" s="1383"/>
      <c r="I22" s="1383"/>
      <c r="J22" s="1383"/>
      <c r="K22" s="1383"/>
    </row>
    <row r="23" spans="2:11" ht="19.5" customHeight="1">
      <c r="B23" s="1380" t="s">
        <v>2904</v>
      </c>
      <c r="C23" s="1371">
        <v>99.9</v>
      </c>
      <c r="D23" s="1372">
        <v>99.9</v>
      </c>
      <c r="E23" s="1371">
        <v>99.8</v>
      </c>
      <c r="F23" s="1373">
        <v>99.8</v>
      </c>
      <c r="H23" s="1383"/>
      <c r="I23" s="1383"/>
      <c r="J23" s="1383"/>
      <c r="K23" s="1383"/>
    </row>
    <row r="24" spans="2:11" ht="19.5" customHeight="1">
      <c r="B24" s="1380" t="s">
        <v>2905</v>
      </c>
      <c r="C24" s="1371">
        <v>99.5</v>
      </c>
      <c r="D24" s="1372">
        <v>99.6</v>
      </c>
      <c r="E24" s="1371">
        <v>99.5</v>
      </c>
      <c r="F24" s="1373">
        <v>99.7</v>
      </c>
      <c r="H24" s="1383"/>
      <c r="I24" s="1383"/>
      <c r="J24" s="1383"/>
      <c r="K24" s="1383"/>
    </row>
    <row r="25" spans="2:11" ht="19.5" customHeight="1">
      <c r="B25" s="1385" t="s">
        <v>2906</v>
      </c>
      <c r="C25" s="1386">
        <v>99.3</v>
      </c>
      <c r="D25" s="1387">
        <v>99.3</v>
      </c>
      <c r="E25" s="1386">
        <v>99.3</v>
      </c>
      <c r="F25" s="1388">
        <v>100.2</v>
      </c>
    </row>
    <row r="26" spans="2:11">
      <c r="B26" s="816"/>
      <c r="C26" s="1371"/>
      <c r="D26" s="1372"/>
      <c r="E26" s="1371"/>
      <c r="F26" s="1371"/>
    </row>
    <row r="27" spans="2:11">
      <c r="B27" s="1389" t="s">
        <v>2907</v>
      </c>
      <c r="C27" s="1390"/>
      <c r="D27" s="1390"/>
      <c r="E27" s="1390"/>
      <c r="F27" s="1390"/>
    </row>
    <row r="28" spans="2:11">
      <c r="B28" s="3435" t="s">
        <v>2908</v>
      </c>
      <c r="C28" s="3345"/>
      <c r="D28" s="3345"/>
      <c r="E28" s="3345"/>
      <c r="F28" s="3345"/>
    </row>
    <row r="29" spans="2:11">
      <c r="B29" s="3436" t="s">
        <v>2909</v>
      </c>
      <c r="C29" s="3436"/>
      <c r="D29" s="3436"/>
      <c r="E29" s="3436"/>
      <c r="F29" s="3436"/>
    </row>
  </sheetData>
  <mergeCells count="6">
    <mergeCell ref="B29:F29"/>
    <mergeCell ref="B1:F1"/>
    <mergeCell ref="B4:B5"/>
    <mergeCell ref="C4:E4"/>
    <mergeCell ref="F4:F5"/>
    <mergeCell ref="B28:F28"/>
  </mergeCells>
  <phoneticPr fontId="3"/>
  <pageMargins left="0.19685039370078741" right="0.19685039370078741" top="0.98425196850393704" bottom="0.98425196850393704"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AF32A-D121-45CC-9E17-29A32D2F7DBE}">
  <dimension ref="B1:AG33"/>
  <sheetViews>
    <sheetView zoomScaleNormal="100" workbookViewId="0"/>
  </sheetViews>
  <sheetFormatPr defaultRowHeight="15.75" customHeight="1"/>
  <cols>
    <col min="1" max="1" width="2.125" style="96" customWidth="1"/>
    <col min="2" max="2" width="17.375" style="96" customWidth="1"/>
    <col min="3" max="31" width="3.125" style="96" customWidth="1"/>
    <col min="32" max="16384" width="9" style="96"/>
  </cols>
  <sheetData>
    <row r="1" spans="2:33" ht="18.75" customHeight="1">
      <c r="B1" s="2966" t="s">
        <v>2910</v>
      </c>
      <c r="C1" s="2966"/>
      <c r="D1" s="2966"/>
      <c r="E1" s="2966"/>
      <c r="F1" s="2952"/>
      <c r="G1" s="2952"/>
      <c r="H1" s="2952"/>
      <c r="I1" s="2952"/>
      <c r="J1" s="2952"/>
      <c r="K1" s="2952"/>
      <c r="L1" s="2952"/>
      <c r="M1" s="2952"/>
      <c r="N1" s="2952"/>
      <c r="O1" s="2952"/>
      <c r="P1" s="2952"/>
      <c r="Q1" s="2952"/>
      <c r="R1" s="2952"/>
      <c r="S1" s="2952"/>
      <c r="T1" s="2952"/>
      <c r="U1" s="2952"/>
      <c r="V1" s="2952"/>
      <c r="W1" s="2952"/>
      <c r="X1" s="2952"/>
      <c r="Y1" s="2952"/>
      <c r="Z1" s="2952"/>
      <c r="AA1" s="2952"/>
      <c r="AB1" s="2952"/>
      <c r="AC1" s="2952"/>
      <c r="AD1" s="2952"/>
      <c r="AE1" s="2952"/>
    </row>
    <row r="3" spans="2:33" ht="15.75" customHeight="1">
      <c r="Z3" s="962"/>
      <c r="AA3" s="3463" t="s">
        <v>2911</v>
      </c>
      <c r="AB3" s="3464"/>
      <c r="AC3" s="3464"/>
      <c r="AD3" s="3464"/>
      <c r="AE3" s="3464"/>
    </row>
    <row r="4" spans="2:33" s="605" customFormat="1" ht="30.75" customHeight="1">
      <c r="B4" s="3173" t="s">
        <v>2912</v>
      </c>
      <c r="C4" s="3327"/>
      <c r="D4" s="3327"/>
      <c r="E4" s="3328"/>
      <c r="F4" s="3173" t="s">
        <v>2895</v>
      </c>
      <c r="G4" s="3328"/>
      <c r="H4" s="3173" t="s">
        <v>2896</v>
      </c>
      <c r="I4" s="3328"/>
      <c r="J4" s="3173" t="s">
        <v>2897</v>
      </c>
      <c r="K4" s="3328"/>
      <c r="L4" s="3173" t="s">
        <v>2898</v>
      </c>
      <c r="M4" s="3328"/>
      <c r="N4" s="3173" t="s">
        <v>2899</v>
      </c>
      <c r="O4" s="3328"/>
      <c r="P4" s="3173" t="s">
        <v>2900</v>
      </c>
      <c r="Q4" s="3328"/>
      <c r="R4" s="3173" t="s">
        <v>2901</v>
      </c>
      <c r="S4" s="3328"/>
      <c r="T4" s="3173" t="s">
        <v>2902</v>
      </c>
      <c r="U4" s="3328"/>
      <c r="V4" s="3173" t="s">
        <v>2903</v>
      </c>
      <c r="W4" s="3328"/>
      <c r="X4" s="3173" t="s">
        <v>2904</v>
      </c>
      <c r="Y4" s="3328"/>
      <c r="Z4" s="3173" t="s">
        <v>2905</v>
      </c>
      <c r="AA4" s="3328"/>
      <c r="AB4" s="3173" t="s">
        <v>2906</v>
      </c>
      <c r="AC4" s="3328"/>
      <c r="AD4" s="3173" t="s">
        <v>2913</v>
      </c>
      <c r="AE4" s="3462"/>
      <c r="AG4" s="1391"/>
    </row>
    <row r="5" spans="2:33" s="605" customFormat="1" ht="15.75" customHeight="1">
      <c r="B5" s="3458" t="s">
        <v>2914</v>
      </c>
      <c r="C5" s="3459"/>
      <c r="D5" s="3459"/>
      <c r="E5" s="3460"/>
      <c r="F5" s="3461">
        <v>99.7</v>
      </c>
      <c r="G5" s="3457"/>
      <c r="H5" s="3456">
        <v>99.7</v>
      </c>
      <c r="I5" s="3457"/>
      <c r="J5" s="3456">
        <v>99.7</v>
      </c>
      <c r="K5" s="3457"/>
      <c r="L5" s="3456">
        <v>99.9</v>
      </c>
      <c r="M5" s="3457"/>
      <c r="N5" s="3456">
        <v>100</v>
      </c>
      <c r="O5" s="3457"/>
      <c r="P5" s="3456">
        <v>99.8</v>
      </c>
      <c r="Q5" s="3457"/>
      <c r="R5" s="3456">
        <v>99.7</v>
      </c>
      <c r="S5" s="3457"/>
      <c r="T5" s="3456">
        <v>100</v>
      </c>
      <c r="U5" s="3457"/>
      <c r="V5" s="3456">
        <v>100.1</v>
      </c>
      <c r="W5" s="3457"/>
      <c r="X5" s="3456">
        <v>100.4</v>
      </c>
      <c r="Y5" s="3457"/>
      <c r="Z5" s="3456">
        <v>100.5</v>
      </c>
      <c r="AA5" s="3457"/>
      <c r="AB5" s="3456">
        <v>100.4</v>
      </c>
      <c r="AC5" s="3457"/>
      <c r="AD5" s="3451">
        <v>100</v>
      </c>
      <c r="AE5" s="3446"/>
      <c r="AG5" s="1383"/>
    </row>
    <row r="6" spans="2:33" s="605" customFormat="1" ht="15.75" customHeight="1">
      <c r="B6" s="3453" t="s">
        <v>2915</v>
      </c>
      <c r="C6" s="3406"/>
      <c r="D6" s="3406"/>
      <c r="E6" s="3447"/>
      <c r="F6" s="3454">
        <v>99.7</v>
      </c>
      <c r="G6" s="3452"/>
      <c r="H6" s="3451">
        <v>99.6</v>
      </c>
      <c r="I6" s="3452"/>
      <c r="J6" s="3451">
        <v>99.6</v>
      </c>
      <c r="K6" s="3452"/>
      <c r="L6" s="3451">
        <v>99.9</v>
      </c>
      <c r="M6" s="3452"/>
      <c r="N6" s="3451">
        <v>100</v>
      </c>
      <c r="O6" s="3452"/>
      <c r="P6" s="3451">
        <v>99.8</v>
      </c>
      <c r="Q6" s="3452"/>
      <c r="R6" s="3451">
        <v>99.7</v>
      </c>
      <c r="S6" s="3452"/>
      <c r="T6" s="3451">
        <v>100</v>
      </c>
      <c r="U6" s="3452"/>
      <c r="V6" s="3451">
        <v>100.1</v>
      </c>
      <c r="W6" s="3452"/>
      <c r="X6" s="3451">
        <v>100.5</v>
      </c>
      <c r="Y6" s="3452"/>
      <c r="Z6" s="3451">
        <v>100.6</v>
      </c>
      <c r="AA6" s="3452"/>
      <c r="AB6" s="3451">
        <v>100.5</v>
      </c>
      <c r="AC6" s="3452"/>
      <c r="AD6" s="3445">
        <v>100</v>
      </c>
      <c r="AE6" s="3446"/>
      <c r="AF6" s="1392"/>
      <c r="AG6" s="1383"/>
    </row>
    <row r="7" spans="2:33" s="605" customFormat="1" ht="15.75" customHeight="1">
      <c r="B7" s="3450" t="s">
        <v>2916</v>
      </c>
      <c r="C7" s="3406"/>
      <c r="D7" s="3406"/>
      <c r="E7" s="3447"/>
      <c r="F7" s="3448">
        <v>100.5</v>
      </c>
      <c r="G7" s="3444"/>
      <c r="H7" s="3443">
        <v>100.2</v>
      </c>
      <c r="I7" s="3444"/>
      <c r="J7" s="3443">
        <v>100.3</v>
      </c>
      <c r="K7" s="3444"/>
      <c r="L7" s="3443">
        <v>100.2</v>
      </c>
      <c r="M7" s="3444"/>
      <c r="N7" s="3443">
        <v>100.1</v>
      </c>
      <c r="O7" s="3444"/>
      <c r="P7" s="3443">
        <v>100</v>
      </c>
      <c r="Q7" s="3444"/>
      <c r="R7" s="3443">
        <v>100</v>
      </c>
      <c r="S7" s="3444"/>
      <c r="T7" s="3443">
        <v>100.1</v>
      </c>
      <c r="U7" s="3444"/>
      <c r="V7" s="3443">
        <v>99.9</v>
      </c>
      <c r="W7" s="3444"/>
      <c r="X7" s="3443">
        <v>99.9</v>
      </c>
      <c r="Y7" s="3444"/>
      <c r="Z7" s="3443">
        <v>99.5</v>
      </c>
      <c r="AA7" s="3444"/>
      <c r="AB7" s="3443">
        <v>99.3</v>
      </c>
      <c r="AC7" s="3444"/>
      <c r="AD7" s="3445">
        <v>100</v>
      </c>
      <c r="AE7" s="3446"/>
      <c r="AF7" s="1393"/>
      <c r="AG7" s="1383"/>
    </row>
    <row r="8" spans="2:33" s="605" customFormat="1" ht="15.75" customHeight="1">
      <c r="B8" s="3453" t="s">
        <v>2917</v>
      </c>
      <c r="C8" s="3406"/>
      <c r="D8" s="3406"/>
      <c r="E8" s="3447"/>
      <c r="F8" s="3448">
        <v>100.6</v>
      </c>
      <c r="G8" s="3444"/>
      <c r="H8" s="3443">
        <v>100.3</v>
      </c>
      <c r="I8" s="3444"/>
      <c r="J8" s="3443">
        <v>100.3</v>
      </c>
      <c r="K8" s="3444"/>
      <c r="L8" s="3443">
        <v>100.2</v>
      </c>
      <c r="M8" s="3444"/>
      <c r="N8" s="3443">
        <v>100.1</v>
      </c>
      <c r="O8" s="3444"/>
      <c r="P8" s="3443">
        <v>99.9</v>
      </c>
      <c r="Q8" s="3444"/>
      <c r="R8" s="3443">
        <v>100</v>
      </c>
      <c r="S8" s="3444"/>
      <c r="T8" s="3443">
        <v>100.1</v>
      </c>
      <c r="U8" s="3444"/>
      <c r="V8" s="3443">
        <v>99.9</v>
      </c>
      <c r="W8" s="3444"/>
      <c r="X8" s="3443">
        <v>99.9</v>
      </c>
      <c r="Y8" s="3444"/>
      <c r="Z8" s="3443">
        <v>99.4</v>
      </c>
      <c r="AA8" s="3444"/>
      <c r="AB8" s="3443">
        <v>99.2</v>
      </c>
      <c r="AC8" s="3444"/>
      <c r="AD8" s="3445">
        <v>100</v>
      </c>
      <c r="AE8" s="3446"/>
      <c r="AF8" s="1393"/>
      <c r="AG8" s="1383"/>
    </row>
    <row r="9" spans="2:33" s="605" customFormat="1" ht="15.75" customHeight="1">
      <c r="B9" s="3346" t="s">
        <v>2918</v>
      </c>
      <c r="C9" s="3406"/>
      <c r="D9" s="3406"/>
      <c r="E9" s="3447"/>
      <c r="F9" s="3448">
        <v>100.1</v>
      </c>
      <c r="G9" s="3444"/>
      <c r="H9" s="3443">
        <v>99.5</v>
      </c>
      <c r="I9" s="3444"/>
      <c r="J9" s="3443">
        <v>99.4</v>
      </c>
      <c r="K9" s="3444"/>
      <c r="L9" s="3443">
        <v>100.3</v>
      </c>
      <c r="M9" s="3444"/>
      <c r="N9" s="3443">
        <v>100.3</v>
      </c>
      <c r="O9" s="3444"/>
      <c r="P9" s="3443">
        <v>99.9</v>
      </c>
      <c r="Q9" s="3444"/>
      <c r="R9" s="3443">
        <v>100.2</v>
      </c>
      <c r="S9" s="3444"/>
      <c r="T9" s="3443">
        <v>101</v>
      </c>
      <c r="U9" s="3444"/>
      <c r="V9" s="3443">
        <v>100.5</v>
      </c>
      <c r="W9" s="3444"/>
      <c r="X9" s="3443">
        <v>100.5</v>
      </c>
      <c r="Y9" s="3444"/>
      <c r="Z9" s="3443">
        <v>99.5</v>
      </c>
      <c r="AA9" s="3444"/>
      <c r="AB9" s="3443">
        <v>98.8</v>
      </c>
      <c r="AC9" s="3444"/>
      <c r="AD9" s="3445">
        <v>100</v>
      </c>
      <c r="AE9" s="3446"/>
      <c r="AF9" s="1393"/>
      <c r="AG9" s="1383"/>
    </row>
    <row r="10" spans="2:33" s="605" customFormat="1" ht="15.75" customHeight="1">
      <c r="B10" s="3346" t="s">
        <v>2919</v>
      </c>
      <c r="C10" s="3406"/>
      <c r="D10" s="3406"/>
      <c r="E10" s="3447"/>
      <c r="F10" s="3448">
        <v>100</v>
      </c>
      <c r="G10" s="3444"/>
      <c r="H10" s="3443">
        <v>100</v>
      </c>
      <c r="I10" s="3444"/>
      <c r="J10" s="3443">
        <v>100</v>
      </c>
      <c r="K10" s="3444"/>
      <c r="L10" s="3443">
        <v>100</v>
      </c>
      <c r="M10" s="3444"/>
      <c r="N10" s="3443">
        <v>100.1</v>
      </c>
      <c r="O10" s="3444"/>
      <c r="P10" s="3443">
        <v>100.1</v>
      </c>
      <c r="Q10" s="3444"/>
      <c r="R10" s="3443">
        <v>100.1</v>
      </c>
      <c r="S10" s="3444"/>
      <c r="T10" s="3443">
        <v>100</v>
      </c>
      <c r="U10" s="3444"/>
      <c r="V10" s="3443">
        <v>100</v>
      </c>
      <c r="W10" s="3444"/>
      <c r="X10" s="3443">
        <v>100</v>
      </c>
      <c r="Y10" s="3444"/>
      <c r="Z10" s="3443">
        <v>100</v>
      </c>
      <c r="AA10" s="3444"/>
      <c r="AB10" s="3443">
        <v>99.9</v>
      </c>
      <c r="AC10" s="3444"/>
      <c r="AD10" s="3455">
        <v>100</v>
      </c>
      <c r="AE10" s="3446"/>
      <c r="AF10" s="1393"/>
      <c r="AG10" s="1383"/>
    </row>
    <row r="11" spans="2:33" s="605" customFormat="1" ht="15.75" customHeight="1">
      <c r="B11" s="3453" t="s">
        <v>2920</v>
      </c>
      <c r="C11" s="3406"/>
      <c r="D11" s="3406"/>
      <c r="E11" s="3447"/>
      <c r="F11" s="3454">
        <v>100</v>
      </c>
      <c r="G11" s="3452"/>
      <c r="H11" s="3451">
        <v>100.1</v>
      </c>
      <c r="I11" s="3452"/>
      <c r="J11" s="3451">
        <v>100</v>
      </c>
      <c r="K11" s="3452"/>
      <c r="L11" s="3451">
        <v>100.1</v>
      </c>
      <c r="M11" s="3452"/>
      <c r="N11" s="3451">
        <v>100.1</v>
      </c>
      <c r="O11" s="3452"/>
      <c r="P11" s="3451">
        <v>100</v>
      </c>
      <c r="Q11" s="3452"/>
      <c r="R11" s="3451">
        <v>100</v>
      </c>
      <c r="S11" s="3452"/>
      <c r="T11" s="3451">
        <v>99.9</v>
      </c>
      <c r="U11" s="3452"/>
      <c r="V11" s="3451">
        <v>99.9</v>
      </c>
      <c r="W11" s="3452"/>
      <c r="X11" s="3451">
        <v>100</v>
      </c>
      <c r="Y11" s="3452"/>
      <c r="Z11" s="3451">
        <v>100</v>
      </c>
      <c r="AA11" s="3452"/>
      <c r="AB11" s="3451">
        <v>99.8</v>
      </c>
      <c r="AC11" s="3452"/>
      <c r="AD11" s="3445">
        <v>100</v>
      </c>
      <c r="AE11" s="3446"/>
      <c r="AF11" s="1393"/>
      <c r="AG11" s="1383"/>
    </row>
    <row r="12" spans="2:33" s="605" customFormat="1" ht="15.75" customHeight="1">
      <c r="B12" s="3450" t="s">
        <v>2921</v>
      </c>
      <c r="C12" s="3406"/>
      <c r="D12" s="3406"/>
      <c r="E12" s="3447"/>
      <c r="F12" s="3448">
        <v>102.5</v>
      </c>
      <c r="G12" s="3444"/>
      <c r="H12" s="3443">
        <v>102.3</v>
      </c>
      <c r="I12" s="3444"/>
      <c r="J12" s="3443">
        <v>102.2</v>
      </c>
      <c r="K12" s="3444"/>
      <c r="L12" s="3443">
        <v>101.7</v>
      </c>
      <c r="M12" s="3444"/>
      <c r="N12" s="3443">
        <v>100.6</v>
      </c>
      <c r="O12" s="3444"/>
      <c r="P12" s="3443">
        <v>100.2</v>
      </c>
      <c r="Q12" s="3444"/>
      <c r="R12" s="3443">
        <v>100.2</v>
      </c>
      <c r="S12" s="3444"/>
      <c r="T12" s="3443">
        <v>99.8</v>
      </c>
      <c r="U12" s="3444"/>
      <c r="V12" s="3443">
        <v>98.7</v>
      </c>
      <c r="W12" s="3444"/>
      <c r="X12" s="3443">
        <v>98.3</v>
      </c>
      <c r="Y12" s="3444"/>
      <c r="Z12" s="3443">
        <v>97.2</v>
      </c>
      <c r="AA12" s="3444"/>
      <c r="AB12" s="3443">
        <v>96.3</v>
      </c>
      <c r="AC12" s="3444"/>
      <c r="AD12" s="3445">
        <v>100</v>
      </c>
      <c r="AE12" s="3446"/>
      <c r="AF12" s="1393"/>
      <c r="AG12" s="1383"/>
    </row>
    <row r="13" spans="2:33" s="605" customFormat="1" ht="15.75" customHeight="1">
      <c r="B13" s="3346" t="s">
        <v>2922</v>
      </c>
      <c r="C13" s="3406"/>
      <c r="D13" s="3406"/>
      <c r="E13" s="3447"/>
      <c r="F13" s="3448">
        <v>99.5</v>
      </c>
      <c r="G13" s="3444"/>
      <c r="H13" s="3443">
        <v>98.9</v>
      </c>
      <c r="I13" s="3444"/>
      <c r="J13" s="3443">
        <v>98.8</v>
      </c>
      <c r="K13" s="3444"/>
      <c r="L13" s="3443">
        <v>99.2</v>
      </c>
      <c r="M13" s="3444"/>
      <c r="N13" s="3443">
        <v>99.6</v>
      </c>
      <c r="O13" s="3444"/>
      <c r="P13" s="3443">
        <v>100.1</v>
      </c>
      <c r="Q13" s="3444"/>
      <c r="R13" s="3443">
        <v>99.9</v>
      </c>
      <c r="S13" s="3444"/>
      <c r="T13" s="3443">
        <v>99.4</v>
      </c>
      <c r="U13" s="3444"/>
      <c r="V13" s="3443">
        <v>100</v>
      </c>
      <c r="W13" s="3444"/>
      <c r="X13" s="3443">
        <v>100.9</v>
      </c>
      <c r="Y13" s="3444"/>
      <c r="Z13" s="3443">
        <v>101.8</v>
      </c>
      <c r="AA13" s="3444"/>
      <c r="AB13" s="3443">
        <v>101.8</v>
      </c>
      <c r="AC13" s="3444"/>
      <c r="AD13" s="3445">
        <v>100</v>
      </c>
      <c r="AE13" s="3446"/>
      <c r="AF13" s="1393"/>
      <c r="AG13" s="1383"/>
    </row>
    <row r="14" spans="2:33" s="605" customFormat="1" ht="15.75" customHeight="1">
      <c r="B14" s="3346" t="s">
        <v>2923</v>
      </c>
      <c r="C14" s="3406"/>
      <c r="D14" s="3406"/>
      <c r="E14" s="3447"/>
      <c r="F14" s="3448">
        <v>97.5</v>
      </c>
      <c r="G14" s="3444"/>
      <c r="H14" s="3443">
        <v>97.6</v>
      </c>
      <c r="I14" s="3444"/>
      <c r="J14" s="3443">
        <v>99.4</v>
      </c>
      <c r="K14" s="3444"/>
      <c r="L14" s="3443">
        <v>101.3</v>
      </c>
      <c r="M14" s="3444"/>
      <c r="N14" s="3443">
        <v>101.1</v>
      </c>
      <c r="O14" s="3444"/>
      <c r="P14" s="3443">
        <v>100.5</v>
      </c>
      <c r="Q14" s="3444"/>
      <c r="R14" s="3443">
        <v>98.7</v>
      </c>
      <c r="S14" s="3444"/>
      <c r="T14" s="3443">
        <v>97.4</v>
      </c>
      <c r="U14" s="3444"/>
      <c r="V14" s="3443">
        <v>101.7</v>
      </c>
      <c r="W14" s="3444"/>
      <c r="X14" s="3443">
        <v>101.9</v>
      </c>
      <c r="Y14" s="3444"/>
      <c r="Z14" s="3443">
        <v>102</v>
      </c>
      <c r="AA14" s="3444"/>
      <c r="AB14" s="3443">
        <v>101</v>
      </c>
      <c r="AC14" s="3444"/>
      <c r="AD14" s="3445">
        <v>100</v>
      </c>
      <c r="AE14" s="3446"/>
      <c r="AF14" s="1393"/>
      <c r="AG14" s="1383"/>
    </row>
    <row r="15" spans="2:33" s="605" customFormat="1" ht="15.75" customHeight="1">
      <c r="B15" s="3346" t="s">
        <v>2924</v>
      </c>
      <c r="C15" s="3406"/>
      <c r="D15" s="3406"/>
      <c r="E15" s="3447"/>
      <c r="F15" s="3448">
        <v>100.2</v>
      </c>
      <c r="G15" s="3444"/>
      <c r="H15" s="3443">
        <v>100</v>
      </c>
      <c r="I15" s="3444"/>
      <c r="J15" s="3443">
        <v>100.3</v>
      </c>
      <c r="K15" s="3444"/>
      <c r="L15" s="3443">
        <v>100.1</v>
      </c>
      <c r="M15" s="3444"/>
      <c r="N15" s="3443">
        <v>100.1</v>
      </c>
      <c r="O15" s="3444"/>
      <c r="P15" s="3443">
        <v>100.3</v>
      </c>
      <c r="Q15" s="3444"/>
      <c r="R15" s="3443">
        <v>100.2</v>
      </c>
      <c r="S15" s="3444"/>
      <c r="T15" s="3443">
        <v>99.9</v>
      </c>
      <c r="U15" s="3444"/>
      <c r="V15" s="3443">
        <v>100</v>
      </c>
      <c r="W15" s="3444"/>
      <c r="X15" s="3443">
        <v>99.7</v>
      </c>
      <c r="Y15" s="3444"/>
      <c r="Z15" s="3443">
        <v>99.7</v>
      </c>
      <c r="AA15" s="3444"/>
      <c r="AB15" s="3443">
        <v>99.4</v>
      </c>
      <c r="AC15" s="3444"/>
      <c r="AD15" s="3445">
        <v>100</v>
      </c>
      <c r="AE15" s="3446"/>
      <c r="AF15" s="1393"/>
      <c r="AG15" s="1383"/>
    </row>
    <row r="16" spans="2:33" s="605" customFormat="1" ht="15.75" customHeight="1">
      <c r="B16" s="3450" t="s">
        <v>2925</v>
      </c>
      <c r="C16" s="3406"/>
      <c r="D16" s="3406"/>
      <c r="E16" s="3447"/>
      <c r="F16" s="3448">
        <v>101.6</v>
      </c>
      <c r="G16" s="3444"/>
      <c r="H16" s="3443">
        <v>101.2</v>
      </c>
      <c r="I16" s="3444"/>
      <c r="J16" s="3443">
        <v>100.8</v>
      </c>
      <c r="K16" s="3444"/>
      <c r="L16" s="3443">
        <v>99</v>
      </c>
      <c r="M16" s="3444"/>
      <c r="N16" s="3443">
        <v>98.7</v>
      </c>
      <c r="O16" s="3444"/>
      <c r="P16" s="3443">
        <v>99</v>
      </c>
      <c r="Q16" s="3444"/>
      <c r="R16" s="3443">
        <v>100</v>
      </c>
      <c r="S16" s="3444"/>
      <c r="T16" s="3443">
        <v>100.4</v>
      </c>
      <c r="U16" s="3444"/>
      <c r="V16" s="3443">
        <v>99.9</v>
      </c>
      <c r="W16" s="3444"/>
      <c r="X16" s="3443">
        <v>99.8</v>
      </c>
      <c r="Y16" s="3444"/>
      <c r="Z16" s="3443">
        <v>99.7</v>
      </c>
      <c r="AA16" s="3444"/>
      <c r="AB16" s="3443">
        <v>99.9</v>
      </c>
      <c r="AC16" s="3444"/>
      <c r="AD16" s="3445">
        <v>100</v>
      </c>
      <c r="AE16" s="3446"/>
      <c r="AF16" s="1393"/>
      <c r="AG16" s="1383"/>
    </row>
    <row r="17" spans="2:33" s="605" customFormat="1" ht="15.75" customHeight="1">
      <c r="B17" s="3346" t="s">
        <v>2926</v>
      </c>
      <c r="C17" s="3406"/>
      <c r="D17" s="3406"/>
      <c r="E17" s="3447"/>
      <c r="F17" s="3449">
        <v>102.4</v>
      </c>
      <c r="G17" s="3444"/>
      <c r="H17" s="3443">
        <v>102.4</v>
      </c>
      <c r="I17" s="3444"/>
      <c r="J17" s="3443">
        <v>102.4</v>
      </c>
      <c r="K17" s="3444"/>
      <c r="L17" s="3443">
        <v>99.4</v>
      </c>
      <c r="M17" s="3444"/>
      <c r="N17" s="3443">
        <v>99.1</v>
      </c>
      <c r="O17" s="3444"/>
      <c r="P17" s="3443">
        <v>99.1</v>
      </c>
      <c r="Q17" s="3444"/>
      <c r="R17" s="3443">
        <v>99.2</v>
      </c>
      <c r="S17" s="3444"/>
      <c r="T17" s="3443">
        <v>99.2</v>
      </c>
      <c r="U17" s="3444"/>
      <c r="V17" s="3443">
        <v>99.2</v>
      </c>
      <c r="W17" s="3444"/>
      <c r="X17" s="3443">
        <v>99.2</v>
      </c>
      <c r="Y17" s="3444"/>
      <c r="Z17" s="3443">
        <v>99.2</v>
      </c>
      <c r="AA17" s="3444"/>
      <c r="AB17" s="3443">
        <v>99.2</v>
      </c>
      <c r="AC17" s="3444"/>
      <c r="AD17" s="3445">
        <v>100</v>
      </c>
      <c r="AE17" s="3446"/>
      <c r="AF17" s="1393"/>
      <c r="AG17" s="1383"/>
    </row>
    <row r="18" spans="2:33" s="605" customFormat="1" ht="15.75" customHeight="1">
      <c r="B18" s="3346" t="s">
        <v>2927</v>
      </c>
      <c r="C18" s="3406"/>
      <c r="D18" s="3406"/>
      <c r="E18" s="3447"/>
      <c r="F18" s="3448">
        <v>100.7</v>
      </c>
      <c r="G18" s="3444"/>
      <c r="H18" s="3443">
        <v>100.8</v>
      </c>
      <c r="I18" s="3444"/>
      <c r="J18" s="3443">
        <v>101.3</v>
      </c>
      <c r="K18" s="3444"/>
      <c r="L18" s="3443">
        <v>101.8</v>
      </c>
      <c r="M18" s="3444"/>
      <c r="N18" s="3443">
        <v>102.1</v>
      </c>
      <c r="O18" s="3444"/>
      <c r="P18" s="3443">
        <v>101.2</v>
      </c>
      <c r="Q18" s="3444"/>
      <c r="R18" s="3443">
        <v>100.5</v>
      </c>
      <c r="S18" s="3444"/>
      <c r="T18" s="3443">
        <v>99.6</v>
      </c>
      <c r="U18" s="3444"/>
      <c r="V18" s="3443">
        <v>98.4</v>
      </c>
      <c r="W18" s="3444"/>
      <c r="X18" s="3443">
        <v>98.1</v>
      </c>
      <c r="Y18" s="3444"/>
      <c r="Z18" s="3443">
        <v>97.6</v>
      </c>
      <c r="AA18" s="3444"/>
      <c r="AB18" s="3443">
        <v>98.1</v>
      </c>
      <c r="AC18" s="3444"/>
      <c r="AD18" s="3445">
        <v>100</v>
      </c>
      <c r="AE18" s="3446"/>
      <c r="AF18" s="1393"/>
      <c r="AG18" s="1383"/>
    </row>
    <row r="19" spans="2:33" s="605" customFormat="1" ht="15.75" customHeight="1">
      <c r="B19" s="3350" t="s">
        <v>2928</v>
      </c>
      <c r="C19" s="3440"/>
      <c r="D19" s="3440"/>
      <c r="E19" s="3441"/>
      <c r="F19" s="3442">
        <v>99.7</v>
      </c>
      <c r="G19" s="3438"/>
      <c r="H19" s="3437">
        <v>99.8</v>
      </c>
      <c r="I19" s="3438"/>
      <c r="J19" s="3437">
        <v>99.8</v>
      </c>
      <c r="K19" s="3438"/>
      <c r="L19" s="3437">
        <v>99.7</v>
      </c>
      <c r="M19" s="3438"/>
      <c r="N19" s="3437">
        <v>99.9</v>
      </c>
      <c r="O19" s="3438"/>
      <c r="P19" s="3437">
        <v>99.9</v>
      </c>
      <c r="Q19" s="3438"/>
      <c r="R19" s="3437">
        <v>99.9</v>
      </c>
      <c r="S19" s="3438"/>
      <c r="T19" s="3437">
        <v>100</v>
      </c>
      <c r="U19" s="3438"/>
      <c r="V19" s="3437">
        <v>100</v>
      </c>
      <c r="W19" s="3438"/>
      <c r="X19" s="3437">
        <v>100.6</v>
      </c>
      <c r="Y19" s="3438"/>
      <c r="Z19" s="3437">
        <v>100.5</v>
      </c>
      <c r="AA19" s="3438"/>
      <c r="AB19" s="3437">
        <v>100.3</v>
      </c>
      <c r="AC19" s="3438"/>
      <c r="AD19" s="3439">
        <v>100</v>
      </c>
      <c r="AE19" s="3399"/>
      <c r="AF19" s="1393"/>
      <c r="AG19" s="1383"/>
    </row>
    <row r="20" spans="2:33" ht="15.75" customHeight="1">
      <c r="H20" s="1391"/>
      <c r="I20" s="1391"/>
      <c r="AG20" s="1383"/>
    </row>
    <row r="21" spans="2:33" ht="15.75" customHeight="1">
      <c r="B21" s="1394" t="s">
        <v>2929</v>
      </c>
      <c r="C21" s="103"/>
      <c r="D21" s="103"/>
      <c r="E21" s="103"/>
      <c r="AG21" s="1383"/>
    </row>
    <row r="22" spans="2:33" ht="15.75" customHeight="1">
      <c r="B22" s="1395" t="s">
        <v>2930</v>
      </c>
      <c r="C22" s="46"/>
      <c r="D22" s="46"/>
      <c r="E22" s="46"/>
      <c r="AG22" s="1383"/>
    </row>
    <row r="23" spans="2:33" ht="15.75" customHeight="1">
      <c r="B23" s="135"/>
      <c r="C23" s="135"/>
      <c r="D23" s="135"/>
      <c r="E23" s="135"/>
      <c r="AG23" s="1383"/>
    </row>
    <row r="24" spans="2:33" ht="15.75" customHeight="1">
      <c r="B24" s="117"/>
      <c r="C24" s="117"/>
      <c r="D24" s="117"/>
      <c r="E24" s="117"/>
      <c r="F24" s="204"/>
      <c r="G24" s="204"/>
      <c r="H24" s="204"/>
      <c r="I24" s="204"/>
      <c r="J24" s="1396"/>
      <c r="K24" s="204"/>
      <c r="L24" s="1396"/>
      <c r="AG24" s="1383"/>
    </row>
    <row r="25" spans="2:33" ht="15.75" customHeight="1">
      <c r="B25" s="781"/>
      <c r="C25" s="781"/>
      <c r="D25" s="781"/>
      <c r="E25" s="781"/>
      <c r="F25" s="94"/>
      <c r="G25" s="94"/>
      <c r="H25" s="94"/>
      <c r="I25" s="94"/>
      <c r="J25" s="1397"/>
      <c r="K25" s="94"/>
      <c r="L25" s="1397"/>
      <c r="AG25" s="1383"/>
    </row>
    <row r="26" spans="2:33" ht="15.75" customHeight="1">
      <c r="AG26" s="1383"/>
    </row>
    <row r="27" spans="2:33" ht="15.75" customHeight="1">
      <c r="AG27" s="1383"/>
    </row>
    <row r="28" spans="2:33" ht="15.75" customHeight="1">
      <c r="AG28" s="1383"/>
    </row>
    <row r="29" spans="2:33" ht="15.75" customHeight="1">
      <c r="AG29" s="1383"/>
    </row>
    <row r="30" spans="2:33" ht="15.75" customHeight="1">
      <c r="AG30" s="1383"/>
    </row>
    <row r="31" spans="2:33" ht="15.75" customHeight="1">
      <c r="AG31" s="1383"/>
    </row>
    <row r="32" spans="2:33" ht="15.75" customHeight="1">
      <c r="AG32" s="1383"/>
    </row>
    <row r="33" spans="33:33" ht="15.75" customHeight="1">
      <c r="AG33" s="1383"/>
    </row>
  </sheetData>
  <mergeCells count="226">
    <mergeCell ref="AD4:AE4"/>
    <mergeCell ref="B1:AE1"/>
    <mergeCell ref="AA3:AE3"/>
    <mergeCell ref="B4:E4"/>
    <mergeCell ref="F4:G4"/>
    <mergeCell ref="H4:I4"/>
    <mergeCell ref="J4:K4"/>
    <mergeCell ref="L4:M4"/>
    <mergeCell ref="N4:O4"/>
    <mergeCell ref="P4:Q4"/>
    <mergeCell ref="R4:S4"/>
    <mergeCell ref="H5:I5"/>
    <mergeCell ref="J5:K5"/>
    <mergeCell ref="L5:M5"/>
    <mergeCell ref="N5:O5"/>
    <mergeCell ref="T4:U4"/>
    <mergeCell ref="V4:W4"/>
    <mergeCell ref="X4:Y4"/>
    <mergeCell ref="Z4:AA4"/>
    <mergeCell ref="AB4:AC4"/>
    <mergeCell ref="T6:U6"/>
    <mergeCell ref="V6:W6"/>
    <mergeCell ref="X6:Y6"/>
    <mergeCell ref="Z6:AA6"/>
    <mergeCell ref="AB6:AC6"/>
    <mergeCell ref="AD6:AE6"/>
    <mergeCell ref="AB5:AC5"/>
    <mergeCell ref="AD5:AE5"/>
    <mergeCell ref="B6:E6"/>
    <mergeCell ref="F6:G6"/>
    <mergeCell ref="H6:I6"/>
    <mergeCell ref="J6:K6"/>
    <mergeCell ref="L6:M6"/>
    <mergeCell ref="N6:O6"/>
    <mergeCell ref="P6:Q6"/>
    <mergeCell ref="R6:S6"/>
    <mergeCell ref="P5:Q5"/>
    <mergeCell ref="R5:S5"/>
    <mergeCell ref="T5:U5"/>
    <mergeCell ref="V5:W5"/>
    <mergeCell ref="X5:Y5"/>
    <mergeCell ref="Z5:AA5"/>
    <mergeCell ref="B5:E5"/>
    <mergeCell ref="F5:G5"/>
    <mergeCell ref="AD8:AE8"/>
    <mergeCell ref="AB7:AC7"/>
    <mergeCell ref="AD7:AE7"/>
    <mergeCell ref="B8:E8"/>
    <mergeCell ref="F8:G8"/>
    <mergeCell ref="H8:I8"/>
    <mergeCell ref="J8:K8"/>
    <mergeCell ref="L8:M8"/>
    <mergeCell ref="N8:O8"/>
    <mergeCell ref="P8:Q8"/>
    <mergeCell ref="R8:S8"/>
    <mergeCell ref="P7:Q7"/>
    <mergeCell ref="R7:S7"/>
    <mergeCell ref="T7:U7"/>
    <mergeCell ref="V7:W7"/>
    <mergeCell ref="X7:Y7"/>
    <mergeCell ref="Z7:AA7"/>
    <mergeCell ref="B7:E7"/>
    <mergeCell ref="F7:G7"/>
    <mergeCell ref="H7:I7"/>
    <mergeCell ref="J7:K7"/>
    <mergeCell ref="L7:M7"/>
    <mergeCell ref="N7:O7"/>
    <mergeCell ref="H9:I9"/>
    <mergeCell ref="J9:K9"/>
    <mergeCell ref="L9:M9"/>
    <mergeCell ref="N9:O9"/>
    <mergeCell ref="T8:U8"/>
    <mergeCell ref="V8:W8"/>
    <mergeCell ref="X8:Y8"/>
    <mergeCell ref="Z8:AA8"/>
    <mergeCell ref="AB8:AC8"/>
    <mergeCell ref="T10:U10"/>
    <mergeCell ref="V10:W10"/>
    <mergeCell ref="X10:Y10"/>
    <mergeCell ref="Z10:AA10"/>
    <mergeCell ref="AB10:AC10"/>
    <mergeCell ref="AD10:AE10"/>
    <mergeCell ref="AB9:AC9"/>
    <mergeCell ref="AD9:AE9"/>
    <mergeCell ref="B10:E10"/>
    <mergeCell ref="F10:G10"/>
    <mergeCell ref="H10:I10"/>
    <mergeCell ref="J10:K10"/>
    <mergeCell ref="L10:M10"/>
    <mergeCell ref="N10:O10"/>
    <mergeCell ref="P10:Q10"/>
    <mergeCell ref="R10:S10"/>
    <mergeCell ref="P9:Q9"/>
    <mergeCell ref="R9:S9"/>
    <mergeCell ref="T9:U9"/>
    <mergeCell ref="V9:W9"/>
    <mergeCell ref="X9:Y9"/>
    <mergeCell ref="Z9:AA9"/>
    <mergeCell ref="B9:E9"/>
    <mergeCell ref="F9:G9"/>
    <mergeCell ref="AD12:AE12"/>
    <mergeCell ref="AB11:AC11"/>
    <mergeCell ref="AD11:AE11"/>
    <mergeCell ref="B12:E12"/>
    <mergeCell ref="F12:G12"/>
    <mergeCell ref="H12:I12"/>
    <mergeCell ref="J12:K12"/>
    <mergeCell ref="L12:M12"/>
    <mergeCell ref="N12:O12"/>
    <mergeCell ref="P12:Q12"/>
    <mergeCell ref="R12:S12"/>
    <mergeCell ref="P11:Q11"/>
    <mergeCell ref="R11:S11"/>
    <mergeCell ref="T11:U11"/>
    <mergeCell ref="V11:W11"/>
    <mergeCell ref="X11:Y11"/>
    <mergeCell ref="Z11:AA11"/>
    <mergeCell ref="B11:E11"/>
    <mergeCell ref="F11:G11"/>
    <mergeCell ref="H11:I11"/>
    <mergeCell ref="J11:K11"/>
    <mergeCell ref="L11:M11"/>
    <mergeCell ref="N11:O11"/>
    <mergeCell ref="H13:I13"/>
    <mergeCell ref="J13:K13"/>
    <mergeCell ref="L13:M13"/>
    <mergeCell ref="N13:O13"/>
    <mergeCell ref="T12:U12"/>
    <mergeCell ref="V12:W12"/>
    <mergeCell ref="X12:Y12"/>
    <mergeCell ref="Z12:AA12"/>
    <mergeCell ref="AB12:AC12"/>
    <mergeCell ref="T14:U14"/>
    <mergeCell ref="V14:W14"/>
    <mergeCell ref="X14:Y14"/>
    <mergeCell ref="Z14:AA14"/>
    <mergeCell ref="AB14:AC14"/>
    <mergeCell ref="AD14:AE14"/>
    <mergeCell ref="AB13:AC13"/>
    <mergeCell ref="AD13:AE13"/>
    <mergeCell ref="B14:E14"/>
    <mergeCell ref="F14:G14"/>
    <mergeCell ref="H14:I14"/>
    <mergeCell ref="J14:K14"/>
    <mergeCell ref="L14:M14"/>
    <mergeCell ref="N14:O14"/>
    <mergeCell ref="P14:Q14"/>
    <mergeCell ref="R14:S14"/>
    <mergeCell ref="P13:Q13"/>
    <mergeCell ref="R13:S13"/>
    <mergeCell ref="T13:U13"/>
    <mergeCell ref="V13:W13"/>
    <mergeCell ref="X13:Y13"/>
    <mergeCell ref="Z13:AA13"/>
    <mergeCell ref="B13:E13"/>
    <mergeCell ref="F13:G13"/>
    <mergeCell ref="AD16:AE16"/>
    <mergeCell ref="AB15:AC15"/>
    <mergeCell ref="AD15:AE15"/>
    <mergeCell ref="B16:E16"/>
    <mergeCell ref="F16:G16"/>
    <mergeCell ref="H16:I16"/>
    <mergeCell ref="J16:K16"/>
    <mergeCell ref="L16:M16"/>
    <mergeCell ref="N16:O16"/>
    <mergeCell ref="P16:Q16"/>
    <mergeCell ref="R16:S16"/>
    <mergeCell ref="P15:Q15"/>
    <mergeCell ref="R15:S15"/>
    <mergeCell ref="T15:U15"/>
    <mergeCell ref="V15:W15"/>
    <mergeCell ref="X15:Y15"/>
    <mergeCell ref="Z15:AA15"/>
    <mergeCell ref="B15:E15"/>
    <mergeCell ref="F15:G15"/>
    <mergeCell ref="H15:I15"/>
    <mergeCell ref="J15:K15"/>
    <mergeCell ref="L15:M15"/>
    <mergeCell ref="N15:O15"/>
    <mergeCell ref="H17:I17"/>
    <mergeCell ref="J17:K17"/>
    <mergeCell ref="L17:M17"/>
    <mergeCell ref="N17:O17"/>
    <mergeCell ref="T16:U16"/>
    <mergeCell ref="V16:W16"/>
    <mergeCell ref="X16:Y16"/>
    <mergeCell ref="Z16:AA16"/>
    <mergeCell ref="AB16:AC16"/>
    <mergeCell ref="T18:U18"/>
    <mergeCell ref="V18:W18"/>
    <mergeCell ref="X18:Y18"/>
    <mergeCell ref="Z18:AA18"/>
    <mergeCell ref="AB18:AC18"/>
    <mergeCell ref="AD18:AE18"/>
    <mergeCell ref="AB17:AC17"/>
    <mergeCell ref="AD17:AE17"/>
    <mergeCell ref="B18:E18"/>
    <mergeCell ref="F18:G18"/>
    <mergeCell ref="H18:I18"/>
    <mergeCell ref="J18:K18"/>
    <mergeCell ref="L18:M18"/>
    <mergeCell ref="N18:O18"/>
    <mergeCell ref="P18:Q18"/>
    <mergeCell ref="R18:S18"/>
    <mergeCell ref="P17:Q17"/>
    <mergeCell ref="R17:S17"/>
    <mergeCell ref="T17:U17"/>
    <mergeCell ref="V17:W17"/>
    <mergeCell ref="X17:Y17"/>
    <mergeCell ref="Z17:AA17"/>
    <mergeCell ref="B17:E17"/>
    <mergeCell ref="F17:G17"/>
    <mergeCell ref="AB19:AC19"/>
    <mergeCell ref="AD19:AE19"/>
    <mergeCell ref="P19:Q19"/>
    <mergeCell ref="R19:S19"/>
    <mergeCell ref="T19:U19"/>
    <mergeCell ref="V19:W19"/>
    <mergeCell ref="X19:Y19"/>
    <mergeCell ref="Z19:AA19"/>
    <mergeCell ref="B19:E19"/>
    <mergeCell ref="F19:G19"/>
    <mergeCell ref="H19:I19"/>
    <mergeCell ref="J19:K19"/>
    <mergeCell ref="L19:M19"/>
    <mergeCell ref="N19:O19"/>
  </mergeCells>
  <phoneticPr fontId="3"/>
  <pageMargins left="0.51181102362204722" right="0.15748031496062992" top="0.98425196850393704" bottom="0.98425196850393704" header="0.51181102362204722" footer="0.51181102362204722"/>
  <pageSetup paperSize="9" scale="8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CD9F-560C-4891-8525-FD773B2CF1DC}">
  <dimension ref="B1:Q33"/>
  <sheetViews>
    <sheetView zoomScaleNormal="100" workbookViewId="0"/>
  </sheetViews>
  <sheetFormatPr defaultRowHeight="13.5"/>
  <cols>
    <col min="1" max="1" width="1.625" style="96" customWidth="1"/>
    <col min="2" max="2" width="18" style="96" customWidth="1"/>
    <col min="3" max="6" width="12.625" style="96" customWidth="1"/>
    <col min="7" max="7" width="12.625" style="1398" customWidth="1"/>
    <col min="8" max="8" width="12.625" style="96" customWidth="1"/>
    <col min="9" max="9" width="12.625" style="1398" customWidth="1"/>
    <col min="10" max="16384" width="9" style="96"/>
  </cols>
  <sheetData>
    <row r="1" spans="2:17" ht="17.25">
      <c r="B1" s="699" t="s">
        <v>2931</v>
      </c>
    </row>
    <row r="3" spans="2:17" ht="18.75">
      <c r="I3" s="1398" t="s">
        <v>2932</v>
      </c>
    </row>
    <row r="4" spans="2:17" s="605" customFormat="1">
      <c r="B4" s="3322" t="s">
        <v>2933</v>
      </c>
      <c r="C4" s="3170" t="s">
        <v>2934</v>
      </c>
      <c r="D4" s="3174"/>
      <c r="E4" s="3174"/>
      <c r="F4" s="3174"/>
      <c r="G4" s="2963"/>
      <c r="H4" s="3170" t="s">
        <v>2935</v>
      </c>
      <c r="I4" s="2963"/>
    </row>
    <row r="5" spans="2:17" s="605" customFormat="1">
      <c r="B5" s="3169"/>
      <c r="C5" s="2981" t="s">
        <v>2936</v>
      </c>
      <c r="D5" s="2981" t="s">
        <v>2937</v>
      </c>
      <c r="E5" s="2981" t="s">
        <v>2938</v>
      </c>
      <c r="F5" s="2981" t="s">
        <v>2939</v>
      </c>
      <c r="G5" s="3465" t="s">
        <v>2940</v>
      </c>
      <c r="H5" s="2981" t="s">
        <v>2938</v>
      </c>
      <c r="I5" s="3465" t="s">
        <v>2941</v>
      </c>
    </row>
    <row r="6" spans="2:17" s="605" customFormat="1">
      <c r="B6" s="3169"/>
      <c r="C6" s="2981"/>
      <c r="D6" s="2981"/>
      <c r="E6" s="2981"/>
      <c r="F6" s="2981"/>
      <c r="G6" s="3466"/>
      <c r="H6" s="2981"/>
      <c r="I6" s="3468"/>
    </row>
    <row r="7" spans="2:17" s="605" customFormat="1">
      <c r="B7" s="2984"/>
      <c r="C7" s="2968"/>
      <c r="D7" s="2968"/>
      <c r="E7" s="2968"/>
      <c r="F7" s="2968"/>
      <c r="G7" s="3467"/>
      <c r="H7" s="2968"/>
      <c r="I7" s="3467"/>
    </row>
    <row r="8" spans="2:17">
      <c r="B8" s="635" t="s">
        <v>2942</v>
      </c>
      <c r="C8" s="1399">
        <v>526973</v>
      </c>
      <c r="D8" s="1399">
        <v>428697</v>
      </c>
      <c r="E8" s="1368">
        <v>309591</v>
      </c>
      <c r="F8" s="1399">
        <v>91260</v>
      </c>
      <c r="G8" s="1400">
        <v>76.400000000000006</v>
      </c>
      <c r="H8" s="1399">
        <v>282188</v>
      </c>
      <c r="I8" s="1401">
        <v>25.9</v>
      </c>
    </row>
    <row r="9" spans="2:17">
      <c r="B9" s="635" t="s">
        <v>2943</v>
      </c>
      <c r="C9" s="1399">
        <v>533820</v>
      </c>
      <c r="D9" s="1399">
        <v>434416</v>
      </c>
      <c r="E9" s="1368">
        <v>313057</v>
      </c>
      <c r="F9" s="1399">
        <v>97009</v>
      </c>
      <c r="G9" s="1400">
        <v>76.3</v>
      </c>
      <c r="H9" s="1399">
        <v>283028</v>
      </c>
      <c r="I9" s="1402">
        <v>25.7</v>
      </c>
    </row>
    <row r="10" spans="2:17" ht="14.25" customHeight="1">
      <c r="B10" s="635" t="s">
        <v>2944</v>
      </c>
      <c r="C10" s="1403">
        <v>558718</v>
      </c>
      <c r="D10" s="1403">
        <v>455125</v>
      </c>
      <c r="E10" s="1403">
        <v>315314</v>
      </c>
      <c r="F10" s="1403">
        <v>121135</v>
      </c>
      <c r="G10" s="1404">
        <v>74.099999999999994</v>
      </c>
      <c r="H10" s="1403">
        <v>287315</v>
      </c>
      <c r="I10" s="1405">
        <v>25.8</v>
      </c>
    </row>
    <row r="11" spans="2:17" ht="14.25" customHeight="1">
      <c r="B11" s="219" t="s">
        <v>2893</v>
      </c>
      <c r="C11" s="1406">
        <v>586149</v>
      </c>
      <c r="D11" s="1368">
        <v>476645</v>
      </c>
      <c r="E11" s="1368">
        <v>323853</v>
      </c>
      <c r="F11" s="1368">
        <v>149704</v>
      </c>
      <c r="G11" s="1400">
        <v>73.099999999999994</v>
      </c>
      <c r="H11" s="1368">
        <v>293379</v>
      </c>
      <c r="I11" s="1402">
        <v>25.7</v>
      </c>
      <c r="J11" s="1407"/>
      <c r="K11" s="1407"/>
      <c r="L11" s="1407"/>
      <c r="M11" s="1407"/>
      <c r="N11" s="1407"/>
      <c r="O11" s="1407"/>
      <c r="P11" s="1407"/>
      <c r="Q11" s="1407"/>
    </row>
    <row r="12" spans="2:17" s="250" customFormat="1">
      <c r="B12" s="636" t="s">
        <v>2894</v>
      </c>
      <c r="C12" s="1408">
        <v>609535</v>
      </c>
      <c r="D12" s="1408">
        <v>498639</v>
      </c>
      <c r="E12" s="1408">
        <v>305811</v>
      </c>
      <c r="F12" s="1408">
        <v>175525</v>
      </c>
      <c r="G12" s="1409">
        <v>66.2</v>
      </c>
      <c r="H12" s="1408">
        <v>277926</v>
      </c>
      <c r="I12" s="1410">
        <v>27.5</v>
      </c>
    </row>
    <row r="13" spans="2:17">
      <c r="B13" s="827"/>
      <c r="C13" s="1411"/>
      <c r="D13" s="1412"/>
      <c r="E13" s="1412"/>
      <c r="F13" s="1412"/>
      <c r="G13" s="1400"/>
      <c r="H13" s="1412"/>
      <c r="I13" s="1373"/>
    </row>
    <row r="14" spans="2:17">
      <c r="B14" s="827" t="s">
        <v>2895</v>
      </c>
      <c r="C14" s="1413">
        <v>484697</v>
      </c>
      <c r="D14" s="1414">
        <v>395821</v>
      </c>
      <c r="E14" s="1414">
        <v>312473</v>
      </c>
      <c r="F14" s="1414">
        <v>74801</v>
      </c>
      <c r="G14" s="1400">
        <v>78.900000000000006</v>
      </c>
      <c r="H14" s="1414">
        <v>287173</v>
      </c>
      <c r="I14" s="1373">
        <v>24.9</v>
      </c>
    </row>
    <row r="15" spans="2:17">
      <c r="B15" s="827" t="s">
        <v>2896</v>
      </c>
      <c r="C15" s="1413">
        <v>537666</v>
      </c>
      <c r="D15" s="1414">
        <v>450124</v>
      </c>
      <c r="E15" s="1414">
        <v>303166</v>
      </c>
      <c r="F15" s="1414">
        <v>127228</v>
      </c>
      <c r="G15" s="1400">
        <v>67.400000000000006</v>
      </c>
      <c r="H15" s="1414">
        <v>271735</v>
      </c>
      <c r="I15" s="1373">
        <v>26.6</v>
      </c>
    </row>
    <row r="16" spans="2:17">
      <c r="B16" s="827" t="s">
        <v>2897</v>
      </c>
      <c r="C16" s="1413">
        <v>490589</v>
      </c>
      <c r="D16" s="1414">
        <v>397872</v>
      </c>
      <c r="E16" s="1414">
        <v>322461</v>
      </c>
      <c r="F16" s="1414">
        <v>67913</v>
      </c>
      <c r="G16" s="1400">
        <v>81</v>
      </c>
      <c r="H16" s="1414">
        <v>292214</v>
      </c>
      <c r="I16" s="1373">
        <v>26.1</v>
      </c>
    </row>
    <row r="17" spans="2:11">
      <c r="B17" s="827" t="s">
        <v>2898</v>
      </c>
      <c r="C17" s="1413">
        <v>531017</v>
      </c>
      <c r="D17" s="1414">
        <v>428397</v>
      </c>
      <c r="E17" s="1414">
        <v>303621</v>
      </c>
      <c r="F17" s="1414">
        <v>111124</v>
      </c>
      <c r="G17" s="1400">
        <v>70.900000000000006</v>
      </c>
      <c r="H17" s="1414">
        <v>267922</v>
      </c>
      <c r="I17" s="1373">
        <v>27</v>
      </c>
    </row>
    <row r="18" spans="2:11">
      <c r="B18" s="827" t="s">
        <v>2899</v>
      </c>
      <c r="C18" s="1413">
        <v>502403</v>
      </c>
      <c r="D18" s="1414">
        <v>383245</v>
      </c>
      <c r="E18" s="1414">
        <v>280883</v>
      </c>
      <c r="F18" s="1414">
        <v>94352</v>
      </c>
      <c r="G18" s="1400">
        <v>73.3</v>
      </c>
      <c r="H18" s="1414">
        <v>252017</v>
      </c>
      <c r="I18" s="1373">
        <v>30.2</v>
      </c>
    </row>
    <row r="19" spans="2:11">
      <c r="B19" s="827" t="s">
        <v>2900</v>
      </c>
      <c r="C19" s="1413">
        <v>1019095</v>
      </c>
      <c r="D19" s="1414">
        <v>843846</v>
      </c>
      <c r="E19" s="1414">
        <v>298367</v>
      </c>
      <c r="F19" s="1414">
        <v>524348</v>
      </c>
      <c r="G19" s="1400">
        <v>35.4</v>
      </c>
      <c r="H19" s="1414">
        <v>273699</v>
      </c>
      <c r="I19" s="1373">
        <v>27</v>
      </c>
    </row>
    <row r="20" spans="2:11">
      <c r="B20" s="827"/>
      <c r="C20" s="1415"/>
      <c r="D20" s="562"/>
      <c r="E20" s="562"/>
      <c r="F20" s="562"/>
      <c r="G20" s="1383"/>
      <c r="H20" s="1416"/>
      <c r="I20" s="1417"/>
    </row>
    <row r="21" spans="2:11">
      <c r="B21" s="827" t="s">
        <v>2901</v>
      </c>
      <c r="C21" s="1413">
        <v>685717</v>
      </c>
      <c r="D21" s="1414">
        <v>561673</v>
      </c>
      <c r="E21" s="1414">
        <v>288622</v>
      </c>
      <c r="F21" s="1414">
        <v>238138</v>
      </c>
      <c r="G21" s="1400">
        <v>51.4</v>
      </c>
      <c r="H21" s="1414">
        <v>266897</v>
      </c>
      <c r="I21" s="1373">
        <v>28.1</v>
      </c>
    </row>
    <row r="22" spans="2:11">
      <c r="B22" s="827" t="s">
        <v>2902</v>
      </c>
      <c r="C22" s="1413">
        <v>528891</v>
      </c>
      <c r="D22" s="1414">
        <v>436280</v>
      </c>
      <c r="E22" s="1414">
        <v>304458</v>
      </c>
      <c r="F22" s="1414">
        <v>85803</v>
      </c>
      <c r="G22" s="1400">
        <v>69.8</v>
      </c>
      <c r="H22" s="1414">
        <v>276360</v>
      </c>
      <c r="I22" s="1373">
        <v>29.1</v>
      </c>
    </row>
    <row r="23" spans="2:11">
      <c r="B23" s="827" t="s">
        <v>2903</v>
      </c>
      <c r="C23" s="1413">
        <v>469235</v>
      </c>
      <c r="D23" s="1414">
        <v>380986</v>
      </c>
      <c r="E23" s="1414">
        <v>304161</v>
      </c>
      <c r="F23" s="1414">
        <v>72272</v>
      </c>
      <c r="G23" s="1400">
        <v>79.8</v>
      </c>
      <c r="H23" s="1414">
        <v>269863</v>
      </c>
      <c r="I23" s="1373">
        <v>28.1</v>
      </c>
    </row>
    <row r="24" spans="2:11">
      <c r="B24" s="827" t="s">
        <v>2904</v>
      </c>
      <c r="C24" s="1413">
        <v>546786</v>
      </c>
      <c r="D24" s="1414">
        <v>455775</v>
      </c>
      <c r="E24" s="1414">
        <v>312334</v>
      </c>
      <c r="F24" s="1414">
        <v>135571</v>
      </c>
      <c r="G24" s="1400">
        <v>68.5</v>
      </c>
      <c r="H24" s="1414">
        <v>283508</v>
      </c>
      <c r="I24" s="1373">
        <v>27</v>
      </c>
    </row>
    <row r="25" spans="2:11">
      <c r="B25" s="827" t="s">
        <v>2905</v>
      </c>
      <c r="C25" s="1413">
        <v>473294</v>
      </c>
      <c r="D25" s="1414">
        <v>383993</v>
      </c>
      <c r="E25" s="1414">
        <v>305404</v>
      </c>
      <c r="F25" s="1414">
        <v>64323</v>
      </c>
      <c r="G25" s="1400">
        <v>79.5</v>
      </c>
      <c r="H25" s="1414">
        <v>278718</v>
      </c>
      <c r="I25" s="1373">
        <v>27.1</v>
      </c>
    </row>
    <row r="26" spans="2:11">
      <c r="B26" s="1092" t="s">
        <v>2906</v>
      </c>
      <c r="C26" s="1418">
        <v>1045032</v>
      </c>
      <c r="D26" s="1419">
        <v>865654</v>
      </c>
      <c r="E26" s="1419">
        <v>333777</v>
      </c>
      <c r="F26" s="1419">
        <v>510426</v>
      </c>
      <c r="G26" s="1420">
        <v>38.6</v>
      </c>
      <c r="H26" s="1419">
        <v>315007</v>
      </c>
      <c r="I26" s="1388">
        <v>29.2</v>
      </c>
    </row>
    <row r="27" spans="2:11" ht="13.5" customHeight="1">
      <c r="C27" s="628"/>
      <c r="D27" s="628"/>
      <c r="E27" s="628"/>
      <c r="F27" s="628"/>
      <c r="G27" s="1421"/>
      <c r="H27" s="628"/>
      <c r="I27" s="1421"/>
    </row>
    <row r="28" spans="2:11" s="204" customFormat="1" ht="13.5" customHeight="1">
      <c r="B28" s="94" t="s">
        <v>2945</v>
      </c>
      <c r="G28" s="1396"/>
      <c r="I28" s="1396"/>
    </row>
    <row r="29" spans="2:11" s="204" customFormat="1" ht="13.5" customHeight="1">
      <c r="B29" s="117" t="s">
        <v>2946</v>
      </c>
      <c r="G29" s="1396"/>
      <c r="I29" s="1396"/>
    </row>
    <row r="30" spans="2:11" s="204" customFormat="1" ht="13.5" customHeight="1">
      <c r="B30" s="117" t="s">
        <v>2947</v>
      </c>
      <c r="G30" s="1396"/>
      <c r="I30" s="1396"/>
    </row>
    <row r="31" spans="2:11" s="204" customFormat="1" ht="13.5" customHeight="1">
      <c r="B31" s="117"/>
      <c r="G31" s="1396"/>
      <c r="I31" s="1396"/>
    </row>
    <row r="32" spans="2:11" s="204" customFormat="1" ht="13.5" customHeight="1">
      <c r="B32" s="781"/>
      <c r="C32" s="94"/>
      <c r="D32" s="94"/>
      <c r="E32" s="94"/>
      <c r="F32" s="94"/>
      <c r="G32" s="1397"/>
      <c r="H32" s="94"/>
      <c r="I32" s="1397"/>
      <c r="J32" s="94"/>
      <c r="K32" s="94"/>
    </row>
    <row r="33" spans="2:3" ht="13.5" customHeight="1">
      <c r="B33" s="1422"/>
      <c r="C33" s="103"/>
    </row>
  </sheetData>
  <mergeCells count="10">
    <mergeCell ref="B4:B7"/>
    <mergeCell ref="C4:G4"/>
    <mergeCell ref="H4:I4"/>
    <mergeCell ref="C5:C7"/>
    <mergeCell ref="D5:D7"/>
    <mergeCell ref="E5:E7"/>
    <mergeCell ref="F5:F7"/>
    <mergeCell ref="G5:G7"/>
    <mergeCell ref="H5:H7"/>
    <mergeCell ref="I5:I7"/>
  </mergeCells>
  <phoneticPr fontId="3"/>
  <pageMargins left="0.15748031496062992" right="0.15748031496062992" top="0.98425196850393704" bottom="0.98425196850393704" header="0.51181102362204722" footer="0.51181102362204722"/>
  <pageSetup paperSize="9" scale="9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C7DA-0A27-4274-8797-5CE928CEDC3F}">
  <dimension ref="B1:I45"/>
  <sheetViews>
    <sheetView zoomScaleNormal="100" workbookViewId="0"/>
  </sheetViews>
  <sheetFormatPr defaultRowHeight="13.5"/>
  <cols>
    <col min="1" max="1" width="2.125" style="605" customWidth="1"/>
    <col min="2" max="2" width="6.75" style="605" customWidth="1"/>
    <col min="3" max="3" width="15.875" style="605" customWidth="1"/>
    <col min="4" max="8" width="12.625" style="605" customWidth="1"/>
    <col min="9" max="16384" width="9" style="605"/>
  </cols>
  <sheetData>
    <row r="1" spans="2:8" ht="17.25">
      <c r="B1" s="2966" t="s">
        <v>2948</v>
      </c>
      <c r="C1" s="2952"/>
      <c r="D1" s="2952"/>
      <c r="E1" s="2952"/>
      <c r="F1" s="2952"/>
      <c r="G1" s="2952"/>
      <c r="H1" s="2952"/>
    </row>
    <row r="2" spans="2:8" ht="15" customHeight="1"/>
    <row r="3" spans="2:8" ht="16.5" customHeight="1">
      <c r="B3" s="605" t="s">
        <v>2949</v>
      </c>
      <c r="H3" s="78" t="s">
        <v>2950</v>
      </c>
    </row>
    <row r="4" spans="2:8" s="80" customFormat="1" ht="16.5" customHeight="1">
      <c r="B4" s="2975" t="s">
        <v>2951</v>
      </c>
      <c r="C4" s="2976"/>
      <c r="D4" s="398" t="s">
        <v>2587</v>
      </c>
      <c r="E4" s="398" t="s">
        <v>2588</v>
      </c>
      <c r="F4" s="1123" t="s">
        <v>2589</v>
      </c>
      <c r="G4" s="1123" t="s">
        <v>2952</v>
      </c>
      <c r="H4" s="1123" t="s">
        <v>2288</v>
      </c>
    </row>
    <row r="5" spans="2:8" s="80" customFormat="1" ht="16.5" customHeight="1">
      <c r="B5" s="2979"/>
      <c r="C5" s="2980"/>
      <c r="D5" s="399" t="s">
        <v>2953</v>
      </c>
      <c r="E5" s="399" t="s">
        <v>2954</v>
      </c>
      <c r="F5" s="1113" t="s">
        <v>2955</v>
      </c>
      <c r="G5" s="1113" t="s">
        <v>2956</v>
      </c>
      <c r="H5" s="1113" t="s">
        <v>2957</v>
      </c>
    </row>
    <row r="6" spans="2:8" ht="16.5" customHeight="1">
      <c r="B6" s="3469" t="s">
        <v>2958</v>
      </c>
      <c r="C6" s="3470"/>
      <c r="D6" s="766">
        <v>282268</v>
      </c>
      <c r="E6" s="1423">
        <v>286663</v>
      </c>
      <c r="F6" s="1424">
        <v>288766</v>
      </c>
      <c r="G6" s="765">
        <v>293374</v>
      </c>
      <c r="H6" s="767">
        <v>279546</v>
      </c>
    </row>
    <row r="7" spans="2:8" ht="16.5" customHeight="1">
      <c r="B7" s="3469"/>
      <c r="C7" s="3470"/>
      <c r="D7" s="769"/>
      <c r="E7" s="1425"/>
      <c r="F7" s="1425"/>
      <c r="G7" s="769"/>
      <c r="H7" s="770"/>
    </row>
    <row r="8" spans="2:8" ht="16.5" customHeight="1">
      <c r="B8" s="942"/>
      <c r="C8" s="1266" t="s">
        <v>2918</v>
      </c>
      <c r="D8" s="771">
        <v>73018</v>
      </c>
      <c r="E8" s="911">
        <v>73662</v>
      </c>
      <c r="F8" s="1425">
        <v>74210</v>
      </c>
      <c r="G8" s="769">
        <v>75204</v>
      </c>
      <c r="H8" s="770">
        <v>76414</v>
      </c>
    </row>
    <row r="9" spans="2:8" ht="16.5" customHeight="1">
      <c r="B9" s="942"/>
      <c r="C9" s="1266" t="s">
        <v>2919</v>
      </c>
      <c r="D9" s="771">
        <v>16494</v>
      </c>
      <c r="E9" s="911">
        <v>16697</v>
      </c>
      <c r="F9" s="1425">
        <v>15588</v>
      </c>
      <c r="G9" s="769">
        <v>17302</v>
      </c>
      <c r="H9" s="770">
        <v>16975</v>
      </c>
    </row>
    <row r="10" spans="2:8" ht="16.5" customHeight="1">
      <c r="B10" s="942"/>
      <c r="C10" s="1266" t="s">
        <v>2921</v>
      </c>
      <c r="D10" s="771">
        <v>21079</v>
      </c>
      <c r="E10" s="911">
        <v>21435</v>
      </c>
      <c r="F10" s="1425">
        <v>21944</v>
      </c>
      <c r="G10" s="769">
        <v>21699</v>
      </c>
      <c r="H10" s="770">
        <v>21678</v>
      </c>
    </row>
    <row r="11" spans="2:8" ht="16.5" customHeight="1">
      <c r="B11" s="942"/>
      <c r="C11" s="1266" t="s">
        <v>2922</v>
      </c>
      <c r="D11" s="771">
        <v>10439</v>
      </c>
      <c r="E11" s="911">
        <v>10513</v>
      </c>
      <c r="F11" s="1425">
        <v>10868</v>
      </c>
      <c r="G11" s="769">
        <v>11492</v>
      </c>
      <c r="H11" s="770">
        <v>12530</v>
      </c>
    </row>
    <row r="12" spans="2:8" ht="16.5" customHeight="1">
      <c r="B12" s="942"/>
      <c r="C12" s="1266" t="s">
        <v>2923</v>
      </c>
      <c r="D12" s="771">
        <v>10813</v>
      </c>
      <c r="E12" s="911">
        <v>11215</v>
      </c>
      <c r="F12" s="1425">
        <v>10624</v>
      </c>
      <c r="G12" s="769">
        <v>10639</v>
      </c>
      <c r="H12" s="770">
        <v>8867</v>
      </c>
    </row>
    <row r="13" spans="2:8" ht="16.5" customHeight="1">
      <c r="B13" s="942"/>
      <c r="C13" s="1266" t="s">
        <v>2924</v>
      </c>
      <c r="D13" s="771">
        <v>12756</v>
      </c>
      <c r="E13" s="911">
        <v>12552</v>
      </c>
      <c r="F13" s="1425">
        <v>13014</v>
      </c>
      <c r="G13" s="769">
        <v>13814</v>
      </c>
      <c r="H13" s="770">
        <v>13836</v>
      </c>
    </row>
    <row r="14" spans="2:8" ht="16.5" customHeight="1">
      <c r="B14" s="942"/>
      <c r="C14" s="1266" t="s">
        <v>2959</v>
      </c>
      <c r="D14" s="771">
        <v>38345</v>
      </c>
      <c r="E14" s="911">
        <v>40193</v>
      </c>
      <c r="F14" s="1425">
        <v>42960</v>
      </c>
      <c r="G14" s="769">
        <v>43908</v>
      </c>
      <c r="H14" s="770">
        <v>40135</v>
      </c>
    </row>
    <row r="15" spans="2:8" ht="16.5" customHeight="1">
      <c r="B15" s="942"/>
      <c r="C15" s="1266" t="s">
        <v>2926</v>
      </c>
      <c r="D15" s="771">
        <v>12388</v>
      </c>
      <c r="E15" s="911">
        <v>11747</v>
      </c>
      <c r="F15" s="1425">
        <v>12191</v>
      </c>
      <c r="G15" s="769">
        <v>11595</v>
      </c>
      <c r="H15" s="770">
        <v>11473</v>
      </c>
    </row>
    <row r="16" spans="2:8" ht="16.5" customHeight="1">
      <c r="B16" s="942"/>
      <c r="C16" s="1266" t="s">
        <v>2927</v>
      </c>
      <c r="D16" s="771">
        <v>27966</v>
      </c>
      <c r="E16" s="911">
        <v>28585</v>
      </c>
      <c r="F16" s="1425">
        <v>28728</v>
      </c>
      <c r="G16" s="769">
        <v>29437</v>
      </c>
      <c r="H16" s="770">
        <v>24837</v>
      </c>
    </row>
    <row r="17" spans="2:9" ht="16.5" customHeight="1">
      <c r="B17" s="1105"/>
      <c r="C17" s="631" t="s">
        <v>2960</v>
      </c>
      <c r="D17" s="1068">
        <v>58971</v>
      </c>
      <c r="E17" s="1159">
        <v>60064</v>
      </c>
      <c r="F17" s="1426">
        <v>58638</v>
      </c>
      <c r="G17" s="778">
        <v>58284</v>
      </c>
      <c r="H17" s="779">
        <v>52802</v>
      </c>
    </row>
    <row r="18" spans="2:9" ht="15" customHeight="1">
      <c r="B18" s="629"/>
      <c r="C18" s="115"/>
      <c r="D18" s="771"/>
      <c r="E18" s="911"/>
      <c r="F18" s="1425"/>
      <c r="G18" s="769"/>
      <c r="H18" s="769"/>
    </row>
    <row r="19" spans="2:9" ht="15" customHeight="1">
      <c r="B19" s="629"/>
      <c r="C19" s="115"/>
      <c r="D19" s="771"/>
      <c r="E19" s="911"/>
      <c r="F19" s="1425"/>
      <c r="G19" s="769"/>
      <c r="H19" s="769"/>
    </row>
    <row r="20" spans="2:9" ht="15" customHeight="1">
      <c r="B20" s="629"/>
      <c r="C20" s="629"/>
      <c r="D20" s="769"/>
      <c r="E20" s="769"/>
      <c r="F20" s="1425"/>
      <c r="G20" s="1425"/>
    </row>
    <row r="21" spans="2:9" ht="15" customHeight="1">
      <c r="F21" s="266"/>
      <c r="G21" s="266"/>
    </row>
    <row r="22" spans="2:9" ht="16.5" customHeight="1">
      <c r="B22" s="605" t="s">
        <v>2961</v>
      </c>
      <c r="F22" s="266"/>
      <c r="G22" s="266"/>
      <c r="H22" s="78" t="s">
        <v>2950</v>
      </c>
    </row>
    <row r="23" spans="2:9" s="80" customFormat="1" ht="16.5" customHeight="1">
      <c r="B23" s="2975" t="s">
        <v>2951</v>
      </c>
      <c r="C23" s="2976"/>
      <c r="D23" s="398" t="s">
        <v>2587</v>
      </c>
      <c r="E23" s="398" t="s">
        <v>2588</v>
      </c>
      <c r="F23" s="1123" t="s">
        <v>2589</v>
      </c>
      <c r="G23" s="1123" t="s">
        <v>2952</v>
      </c>
      <c r="H23" s="1123" t="s">
        <v>2288</v>
      </c>
    </row>
    <row r="24" spans="2:9" s="80" customFormat="1" ht="16.5" customHeight="1">
      <c r="B24" s="2979"/>
      <c r="C24" s="2980"/>
      <c r="D24" s="399" t="s">
        <v>2953</v>
      </c>
      <c r="E24" s="399" t="s">
        <v>2954</v>
      </c>
      <c r="F24" s="1113" t="s">
        <v>2955</v>
      </c>
      <c r="G24" s="1113" t="s">
        <v>2956</v>
      </c>
      <c r="H24" s="1113" t="s">
        <v>2957</v>
      </c>
    </row>
    <row r="25" spans="2:9" ht="16.5" customHeight="1">
      <c r="B25" s="3411" t="s">
        <v>2962</v>
      </c>
      <c r="C25" s="3403"/>
      <c r="D25" s="911">
        <v>399206</v>
      </c>
      <c r="E25" s="911">
        <v>421068</v>
      </c>
      <c r="F25" s="1427">
        <v>428291</v>
      </c>
      <c r="G25" s="1427">
        <v>465379</v>
      </c>
      <c r="H25" s="1428">
        <v>441670</v>
      </c>
    </row>
    <row r="26" spans="2:9" ht="16.5" customHeight="1">
      <c r="B26" s="1091"/>
      <c r="C26" s="1266"/>
      <c r="D26" s="1425"/>
      <c r="E26" s="1425"/>
      <c r="F26" s="769"/>
      <c r="G26" s="769"/>
      <c r="H26" s="770"/>
    </row>
    <row r="27" spans="2:9" ht="16.5" customHeight="1">
      <c r="B27" s="3469" t="s">
        <v>2963</v>
      </c>
      <c r="C27" s="3470"/>
      <c r="D27" s="1423">
        <v>403987</v>
      </c>
      <c r="E27" s="1155">
        <v>419378</v>
      </c>
      <c r="F27" s="766">
        <v>422748</v>
      </c>
      <c r="G27" s="766">
        <v>431553</v>
      </c>
      <c r="H27" s="1100">
        <v>417373</v>
      </c>
    </row>
    <row r="28" spans="2:9" ht="16.5" customHeight="1">
      <c r="B28" s="3411" t="s">
        <v>2964</v>
      </c>
      <c r="C28" s="3403"/>
      <c r="D28" s="911">
        <v>305652</v>
      </c>
      <c r="E28" s="911">
        <v>317010</v>
      </c>
      <c r="F28" s="769">
        <v>317351</v>
      </c>
      <c r="G28" s="769">
        <v>321499</v>
      </c>
      <c r="H28" s="770">
        <v>306030</v>
      </c>
    </row>
    <row r="29" spans="2:9" ht="16.5" customHeight="1">
      <c r="B29" s="942"/>
      <c r="C29" s="1266" t="s">
        <v>2918</v>
      </c>
      <c r="D29" s="911">
        <v>74705</v>
      </c>
      <c r="E29" s="911">
        <v>75296</v>
      </c>
      <c r="F29" s="769">
        <v>76491</v>
      </c>
      <c r="G29" s="769">
        <v>77216</v>
      </c>
      <c r="H29" s="770">
        <v>79304</v>
      </c>
    </row>
    <row r="30" spans="2:9" ht="16.5" customHeight="1">
      <c r="B30" s="942"/>
      <c r="C30" s="1266" t="s">
        <v>2919</v>
      </c>
      <c r="D30" s="911">
        <v>18049</v>
      </c>
      <c r="E30" s="911">
        <v>19574</v>
      </c>
      <c r="F30" s="769">
        <v>17391</v>
      </c>
      <c r="G30" s="769">
        <v>18624</v>
      </c>
      <c r="H30" s="770">
        <v>17715</v>
      </c>
    </row>
    <row r="31" spans="2:9" ht="16.5" customHeight="1">
      <c r="B31" s="942"/>
      <c r="C31" s="1266" t="s">
        <v>2921</v>
      </c>
      <c r="D31" s="911">
        <v>20643</v>
      </c>
      <c r="E31" s="911">
        <v>21166</v>
      </c>
      <c r="F31" s="769">
        <v>21723</v>
      </c>
      <c r="G31" s="769">
        <v>21539</v>
      </c>
      <c r="H31" s="770">
        <v>21477</v>
      </c>
    </row>
    <row r="32" spans="2:9" ht="16.5" customHeight="1">
      <c r="B32" s="942"/>
      <c r="C32" s="1266" t="s">
        <v>2922</v>
      </c>
      <c r="D32" s="911">
        <v>11153</v>
      </c>
      <c r="E32" s="911">
        <v>10704</v>
      </c>
      <c r="F32" s="771">
        <v>11513</v>
      </c>
      <c r="G32" s="769">
        <v>12125</v>
      </c>
      <c r="H32" s="770">
        <v>13456</v>
      </c>
      <c r="I32" s="771"/>
    </row>
    <row r="33" spans="2:8" ht="16.5" customHeight="1">
      <c r="B33" s="942"/>
      <c r="C33" s="1266" t="s">
        <v>2923</v>
      </c>
      <c r="D33" s="911">
        <v>12999</v>
      </c>
      <c r="E33" s="911">
        <v>13577</v>
      </c>
      <c r="F33" s="769">
        <v>12823</v>
      </c>
      <c r="G33" s="769">
        <v>12582</v>
      </c>
      <c r="H33" s="770">
        <v>10536</v>
      </c>
    </row>
    <row r="34" spans="2:8" ht="16.5" customHeight="1">
      <c r="B34" s="942"/>
      <c r="C34" s="1266" t="s">
        <v>2924</v>
      </c>
      <c r="D34" s="911">
        <v>11151</v>
      </c>
      <c r="E34" s="911">
        <v>11313</v>
      </c>
      <c r="F34" s="769">
        <v>11313</v>
      </c>
      <c r="G34" s="769">
        <v>12537</v>
      </c>
      <c r="H34" s="770">
        <v>12913</v>
      </c>
    </row>
    <row r="35" spans="2:8" ht="16.5" customHeight="1">
      <c r="B35" s="942"/>
      <c r="C35" s="1266" t="s">
        <v>2959</v>
      </c>
      <c r="D35" s="911">
        <v>45713</v>
      </c>
      <c r="E35" s="911">
        <v>49790</v>
      </c>
      <c r="F35" s="769">
        <v>51416</v>
      </c>
      <c r="G35" s="769">
        <v>55196</v>
      </c>
      <c r="H35" s="770">
        <v>48626</v>
      </c>
    </row>
    <row r="36" spans="2:8" ht="16.5" customHeight="1">
      <c r="B36" s="942"/>
      <c r="C36" s="1266" t="s">
        <v>2926</v>
      </c>
      <c r="D36" s="911">
        <v>21213</v>
      </c>
      <c r="E36" s="911">
        <v>19519</v>
      </c>
      <c r="F36" s="769">
        <v>19958</v>
      </c>
      <c r="G36" s="769">
        <v>17891</v>
      </c>
      <c r="H36" s="770">
        <v>18531</v>
      </c>
    </row>
    <row r="37" spans="2:8" ht="16.5" customHeight="1">
      <c r="B37" s="942"/>
      <c r="C37" s="1266" t="s">
        <v>2927</v>
      </c>
      <c r="D37" s="911">
        <v>29573</v>
      </c>
      <c r="E37" s="911">
        <v>31243</v>
      </c>
      <c r="F37" s="769">
        <v>30593</v>
      </c>
      <c r="G37" s="769">
        <v>32180</v>
      </c>
      <c r="H37" s="770">
        <v>27348</v>
      </c>
    </row>
    <row r="38" spans="2:8" ht="16.5" customHeight="1">
      <c r="B38" s="942"/>
      <c r="C38" s="1429" t="s">
        <v>2960</v>
      </c>
      <c r="D38" s="911">
        <v>60453</v>
      </c>
      <c r="E38" s="911">
        <v>64827</v>
      </c>
      <c r="F38" s="769">
        <v>64130</v>
      </c>
      <c r="G38" s="769">
        <v>61608</v>
      </c>
      <c r="H38" s="770">
        <v>56124</v>
      </c>
    </row>
    <row r="39" spans="2:8" ht="16.5" customHeight="1">
      <c r="B39" s="3411" t="s">
        <v>2965</v>
      </c>
      <c r="C39" s="3403"/>
      <c r="D39" s="911">
        <v>98335</v>
      </c>
      <c r="E39" s="911">
        <v>102368</v>
      </c>
      <c r="F39" s="769">
        <v>105397</v>
      </c>
      <c r="G39" s="769">
        <v>110054</v>
      </c>
      <c r="H39" s="770">
        <v>111343</v>
      </c>
    </row>
    <row r="40" spans="2:8" ht="16.5" customHeight="1">
      <c r="B40" s="3134" t="s">
        <v>2966</v>
      </c>
      <c r="C40" s="3135"/>
      <c r="D40" s="1159">
        <v>532572</v>
      </c>
      <c r="E40" s="1159">
        <v>555614</v>
      </c>
      <c r="F40" s="778">
        <v>586850</v>
      </c>
      <c r="G40" s="778">
        <v>627924</v>
      </c>
      <c r="H40" s="779">
        <v>662154</v>
      </c>
    </row>
    <row r="41" spans="2:8">
      <c r="D41" s="784"/>
      <c r="E41" s="784"/>
      <c r="F41" s="784"/>
      <c r="G41" s="784"/>
    </row>
    <row r="42" spans="2:8">
      <c r="B42" s="1430" t="s">
        <v>2967</v>
      </c>
      <c r="D42" s="784"/>
      <c r="E42" s="784"/>
      <c r="F42" s="784"/>
      <c r="G42" s="784"/>
    </row>
    <row r="43" spans="2:8">
      <c r="B43" s="1431" t="s">
        <v>2968</v>
      </c>
      <c r="C43" s="781"/>
    </row>
    <row r="44" spans="2:8">
      <c r="B44" s="44"/>
      <c r="C44" s="781"/>
    </row>
    <row r="45" spans="2:8">
      <c r="B45" s="44"/>
      <c r="D45" s="784"/>
      <c r="E45" s="784"/>
      <c r="F45" s="784"/>
      <c r="G45" s="784"/>
    </row>
  </sheetData>
  <mergeCells count="10">
    <mergeCell ref="B27:C27"/>
    <mergeCell ref="B28:C28"/>
    <mergeCell ref="B39:C39"/>
    <mergeCell ref="B40:C40"/>
    <mergeCell ref="B1:H1"/>
    <mergeCell ref="B4:C5"/>
    <mergeCell ref="B6:C6"/>
    <mergeCell ref="B7:C7"/>
    <mergeCell ref="B23:C24"/>
    <mergeCell ref="B25:C25"/>
  </mergeCells>
  <phoneticPr fontId="3"/>
  <pageMargins left="0.78740157480314965" right="0.39370078740157483" top="0.98425196850393704" bottom="0.98425196850393704"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C477-9BE9-4853-8055-61AAA98F99EE}">
  <dimension ref="A1:L26"/>
  <sheetViews>
    <sheetView zoomScaleNormal="100" workbookViewId="0"/>
  </sheetViews>
  <sheetFormatPr defaultRowHeight="13.5"/>
  <cols>
    <col min="1" max="1" width="2.125" style="96" customWidth="1"/>
    <col min="2" max="2" width="9" style="96"/>
    <col min="3" max="3" width="9.25" style="96" customWidth="1"/>
    <col min="4" max="6" width="9.625" style="96" customWidth="1"/>
    <col min="7" max="16384" width="9" style="96"/>
  </cols>
  <sheetData>
    <row r="1" spans="2:12" ht="17.25">
      <c r="B1" s="699" t="s">
        <v>2969</v>
      </c>
    </row>
    <row r="3" spans="2:12">
      <c r="F3" s="741" t="s">
        <v>2970</v>
      </c>
    </row>
    <row r="4" spans="2:12" ht="28.5" customHeight="1">
      <c r="B4" s="3471" t="s">
        <v>2971</v>
      </c>
      <c r="C4" s="2963"/>
      <c r="D4" s="1073" t="s">
        <v>1704</v>
      </c>
      <c r="E4" s="1073" t="s">
        <v>2972</v>
      </c>
      <c r="F4" s="1073" t="s">
        <v>2973</v>
      </c>
    </row>
    <row r="5" spans="2:12" ht="18.75">
      <c r="B5" s="219" t="s">
        <v>2742</v>
      </c>
      <c r="C5" s="1082" t="s">
        <v>828</v>
      </c>
      <c r="D5" s="1432">
        <v>23176</v>
      </c>
      <c r="E5" s="804">
        <v>18993</v>
      </c>
      <c r="F5" s="1433">
        <v>4183</v>
      </c>
      <c r="G5" s="628"/>
      <c r="H5" s="628"/>
    </row>
    <row r="6" spans="2:12" ht="18.75">
      <c r="B6" s="219" t="s">
        <v>1214</v>
      </c>
      <c r="C6" s="1082" t="s">
        <v>831</v>
      </c>
      <c r="D6" s="1432">
        <v>22317</v>
      </c>
      <c r="E6" s="804">
        <v>18413</v>
      </c>
      <c r="F6" s="1433">
        <v>3904</v>
      </c>
      <c r="G6" s="628"/>
      <c r="H6" s="628"/>
    </row>
    <row r="7" spans="2:12" ht="18.75">
      <c r="B7" s="219" t="s">
        <v>1217</v>
      </c>
      <c r="C7" s="1082" t="s">
        <v>833</v>
      </c>
      <c r="D7" s="1432">
        <v>22591</v>
      </c>
      <c r="E7" s="804">
        <v>18648</v>
      </c>
      <c r="F7" s="1433">
        <v>3943</v>
      </c>
      <c r="G7" s="628"/>
      <c r="H7" s="628"/>
    </row>
    <row r="8" spans="2:12" ht="18.75">
      <c r="B8" s="219" t="s">
        <v>2952</v>
      </c>
      <c r="C8" s="1082" t="s">
        <v>835</v>
      </c>
      <c r="D8" s="1432">
        <v>24159</v>
      </c>
      <c r="E8" s="804">
        <v>20066</v>
      </c>
      <c r="F8" s="1433">
        <v>4093</v>
      </c>
      <c r="G8" s="628"/>
      <c r="H8" s="628"/>
      <c r="J8" s="1434"/>
      <c r="K8" s="1434"/>
      <c r="L8" s="1434"/>
    </row>
    <row r="9" spans="2:12" s="250" customFormat="1" ht="18.75">
      <c r="B9" s="822" t="s">
        <v>1223</v>
      </c>
      <c r="C9" s="1080" t="s">
        <v>837</v>
      </c>
      <c r="D9" s="796">
        <v>25262</v>
      </c>
      <c r="E9" s="797">
        <v>21005</v>
      </c>
      <c r="F9" s="800">
        <v>4257</v>
      </c>
      <c r="G9" s="1435"/>
      <c r="H9" s="628"/>
      <c r="J9" s="1434"/>
      <c r="K9" s="1434"/>
      <c r="L9" s="1434"/>
    </row>
    <row r="10" spans="2:12" ht="18.75">
      <c r="B10" s="871"/>
      <c r="C10" s="621"/>
      <c r="D10" s="871"/>
      <c r="E10" s="621"/>
      <c r="F10" s="713"/>
      <c r="G10" s="628"/>
      <c r="H10" s="628"/>
      <c r="J10" s="1434"/>
      <c r="K10" s="1434"/>
      <c r="L10" s="1434"/>
    </row>
    <row r="11" spans="2:12" ht="18.75">
      <c r="B11" s="871"/>
      <c r="C11" s="1436" t="s">
        <v>2974</v>
      </c>
      <c r="D11" s="1432">
        <v>2077</v>
      </c>
      <c r="E11" s="804">
        <v>1800</v>
      </c>
      <c r="F11" s="1433">
        <v>277</v>
      </c>
      <c r="G11" s="628"/>
      <c r="H11" s="628"/>
      <c r="J11" s="1434"/>
      <c r="K11" s="1434"/>
      <c r="L11" s="1434"/>
    </row>
    <row r="12" spans="2:12" ht="18.75">
      <c r="B12" s="871"/>
      <c r="C12" s="1436" t="s">
        <v>2975</v>
      </c>
      <c r="D12" s="1432">
        <v>2222</v>
      </c>
      <c r="E12" s="804">
        <v>1912</v>
      </c>
      <c r="F12" s="1433">
        <v>310</v>
      </c>
      <c r="G12" s="628"/>
      <c r="H12" s="628"/>
      <c r="J12" s="1434"/>
      <c r="K12" s="1434"/>
      <c r="L12" s="1434"/>
    </row>
    <row r="13" spans="2:12" ht="18.75">
      <c r="B13" s="871"/>
      <c r="C13" s="1436" t="s">
        <v>2976</v>
      </c>
      <c r="D13" s="1432">
        <v>2390</v>
      </c>
      <c r="E13" s="804">
        <v>2083</v>
      </c>
      <c r="F13" s="1433">
        <v>307</v>
      </c>
      <c r="G13" s="628"/>
      <c r="H13" s="628"/>
      <c r="J13" s="1434"/>
      <c r="K13" s="1434"/>
      <c r="L13" s="1434"/>
    </row>
    <row r="14" spans="2:12" ht="18.75">
      <c r="B14" s="871"/>
      <c r="C14" s="1436" t="s">
        <v>2977</v>
      </c>
      <c r="D14" s="1432">
        <v>2333</v>
      </c>
      <c r="E14" s="804">
        <v>2014</v>
      </c>
      <c r="F14" s="1433">
        <v>319</v>
      </c>
      <c r="G14" s="628"/>
      <c r="H14" s="628"/>
      <c r="J14" s="1434"/>
      <c r="K14" s="1434"/>
      <c r="L14" s="1434"/>
    </row>
    <row r="15" spans="2:12" ht="18.75">
      <c r="B15" s="871"/>
      <c r="C15" s="1436" t="s">
        <v>2978</v>
      </c>
      <c r="D15" s="1432">
        <v>2099</v>
      </c>
      <c r="E15" s="804">
        <v>1709</v>
      </c>
      <c r="F15" s="1433">
        <v>390</v>
      </c>
      <c r="G15" s="628"/>
      <c r="H15" s="628"/>
      <c r="J15" s="1434"/>
      <c r="K15" s="1434"/>
      <c r="L15" s="1434"/>
    </row>
    <row r="16" spans="2:12" ht="18.75">
      <c r="B16" s="871"/>
      <c r="C16" s="1436" t="s">
        <v>2979</v>
      </c>
      <c r="D16" s="1432">
        <v>2041</v>
      </c>
      <c r="E16" s="804">
        <v>1642</v>
      </c>
      <c r="F16" s="1433">
        <v>399</v>
      </c>
      <c r="G16" s="628"/>
      <c r="H16" s="628"/>
      <c r="J16" s="1434"/>
      <c r="K16" s="1434"/>
      <c r="L16" s="1434"/>
    </row>
    <row r="17" spans="1:12" ht="18.75">
      <c r="B17" s="871"/>
      <c r="C17" s="1436"/>
      <c r="D17" s="1432"/>
      <c r="E17" s="804"/>
      <c r="F17" s="1433"/>
      <c r="G17" s="628"/>
      <c r="H17" s="628"/>
      <c r="J17" s="1434"/>
      <c r="K17" s="1434"/>
      <c r="L17" s="1434"/>
    </row>
    <row r="18" spans="1:12" ht="18.75">
      <c r="B18" s="871"/>
      <c r="C18" s="1436" t="s">
        <v>2980</v>
      </c>
      <c r="D18" s="1432">
        <v>2026</v>
      </c>
      <c r="E18" s="804">
        <v>1535</v>
      </c>
      <c r="F18" s="1433">
        <v>491</v>
      </c>
      <c r="G18" s="628"/>
      <c r="H18" s="628"/>
      <c r="J18" s="1437"/>
      <c r="K18" s="1437"/>
      <c r="L18" s="1437"/>
    </row>
    <row r="19" spans="1:12" ht="18.75">
      <c r="B19" s="871"/>
      <c r="C19" s="1436" t="s">
        <v>2981</v>
      </c>
      <c r="D19" s="1432">
        <v>1879</v>
      </c>
      <c r="E19" s="804">
        <v>1513</v>
      </c>
      <c r="F19" s="1433">
        <v>366</v>
      </c>
      <c r="G19" s="628"/>
      <c r="H19" s="628"/>
    </row>
    <row r="20" spans="1:12" ht="18.75">
      <c r="B20" s="871"/>
      <c r="C20" s="1436" t="s">
        <v>2982</v>
      </c>
      <c r="D20" s="1432">
        <v>1847</v>
      </c>
      <c r="E20" s="804">
        <v>1553</v>
      </c>
      <c r="F20" s="1433">
        <v>294</v>
      </c>
      <c r="G20" s="628"/>
      <c r="H20" s="628"/>
    </row>
    <row r="21" spans="1:12" ht="18.75">
      <c r="B21" s="871"/>
      <c r="C21" s="1436" t="s">
        <v>2983</v>
      </c>
      <c r="D21" s="1432">
        <v>2177</v>
      </c>
      <c r="E21" s="804">
        <v>1855</v>
      </c>
      <c r="F21" s="1433">
        <v>322</v>
      </c>
      <c r="G21" s="628"/>
      <c r="H21" s="628"/>
    </row>
    <row r="22" spans="1:12" ht="18.75">
      <c r="A22" s="96" t="s">
        <v>1542</v>
      </c>
      <c r="B22" s="871"/>
      <c r="C22" s="1436" t="s">
        <v>2984</v>
      </c>
      <c r="D22" s="1432">
        <v>1912</v>
      </c>
      <c r="E22" s="804">
        <v>1630</v>
      </c>
      <c r="F22" s="1433">
        <v>282</v>
      </c>
      <c r="G22" s="628"/>
      <c r="H22" s="628"/>
    </row>
    <row r="23" spans="1:12" ht="18.75">
      <c r="B23" s="1148"/>
      <c r="C23" s="1438" t="s">
        <v>2985</v>
      </c>
      <c r="D23" s="1439">
        <v>2259</v>
      </c>
      <c r="E23" s="1440">
        <v>1759</v>
      </c>
      <c r="F23" s="1441">
        <v>500</v>
      </c>
      <c r="G23" s="628"/>
      <c r="H23" s="628"/>
    </row>
    <row r="24" spans="1:12">
      <c r="D24" s="628"/>
      <c r="E24" s="628"/>
      <c r="F24" s="628"/>
    </row>
    <row r="25" spans="1:12">
      <c r="B25" s="1111" t="s">
        <v>2986</v>
      </c>
      <c r="C25" s="103"/>
      <c r="D25" s="103"/>
    </row>
    <row r="26" spans="1:12">
      <c r="B26" s="1442"/>
      <c r="C26" s="135"/>
      <c r="D26" s="103"/>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3D3C-CAD3-4756-BE48-797E606F04F7}">
  <dimension ref="B1:O26"/>
  <sheetViews>
    <sheetView zoomScaleNormal="100" workbookViewId="0"/>
  </sheetViews>
  <sheetFormatPr defaultRowHeight="13.5"/>
  <cols>
    <col min="1" max="1" width="2.125" style="264" customWidth="1"/>
    <col min="2" max="16384" width="9" style="264"/>
  </cols>
  <sheetData>
    <row r="1" spans="2:15" ht="17.25">
      <c r="B1" s="878" t="s">
        <v>2987</v>
      </c>
    </row>
    <row r="2" spans="2:15" ht="9.75" customHeight="1"/>
    <row r="3" spans="2:15" ht="15.75" customHeight="1">
      <c r="G3" s="397" t="s">
        <v>2970</v>
      </c>
    </row>
    <row r="4" spans="2:15" s="266" customFormat="1" ht="27" customHeight="1">
      <c r="B4" s="3361" t="s">
        <v>2971</v>
      </c>
      <c r="C4" s="3009"/>
      <c r="D4" s="398" t="s">
        <v>1704</v>
      </c>
      <c r="E4" s="398" t="s">
        <v>2988</v>
      </c>
      <c r="F4" s="398" t="s">
        <v>2989</v>
      </c>
      <c r="G4" s="316" t="s">
        <v>236</v>
      </c>
    </row>
    <row r="5" spans="2:15" ht="18.75">
      <c r="B5" s="274" t="s">
        <v>2742</v>
      </c>
      <c r="C5" s="1360" t="s">
        <v>828</v>
      </c>
      <c r="D5" s="1443">
        <v>14644</v>
      </c>
      <c r="E5" s="1444">
        <v>11918</v>
      </c>
      <c r="F5" s="1444">
        <v>410</v>
      </c>
      <c r="G5" s="1445">
        <v>2316</v>
      </c>
      <c r="H5" s="981"/>
      <c r="I5" s="981"/>
    </row>
    <row r="6" spans="2:15" ht="18.75">
      <c r="B6" s="274" t="s">
        <v>1214</v>
      </c>
      <c r="C6" s="1446" t="s">
        <v>831</v>
      </c>
      <c r="D6" s="1447">
        <v>14243</v>
      </c>
      <c r="E6" s="979">
        <v>12123</v>
      </c>
      <c r="F6" s="979">
        <v>370</v>
      </c>
      <c r="G6" s="980">
        <v>1750</v>
      </c>
      <c r="H6" s="981"/>
      <c r="I6" s="981"/>
    </row>
    <row r="7" spans="2:15" ht="18.75">
      <c r="B7" s="274" t="s">
        <v>1217</v>
      </c>
      <c r="C7" s="1446" t="s">
        <v>833</v>
      </c>
      <c r="D7" s="1448">
        <v>13350</v>
      </c>
      <c r="E7" s="1449">
        <v>11374</v>
      </c>
      <c r="F7" s="1449">
        <v>395</v>
      </c>
      <c r="G7" s="1450">
        <v>1581</v>
      </c>
      <c r="H7" s="981"/>
      <c r="I7" s="981"/>
    </row>
    <row r="8" spans="2:15" s="315" customFormat="1" ht="18.75">
      <c r="B8" s="274" t="s">
        <v>2952</v>
      </c>
      <c r="C8" s="1360" t="s">
        <v>835</v>
      </c>
      <c r="D8" s="1448">
        <v>13043</v>
      </c>
      <c r="E8" s="1449">
        <v>10783</v>
      </c>
      <c r="F8" s="1449">
        <v>578</v>
      </c>
      <c r="G8" s="1450">
        <v>1682</v>
      </c>
      <c r="H8" s="1451"/>
      <c r="I8" s="981"/>
    </row>
    <row r="9" spans="2:15" s="947" customFormat="1">
      <c r="B9" s="982" t="s">
        <v>1223</v>
      </c>
      <c r="C9" s="1128" t="s">
        <v>837</v>
      </c>
      <c r="D9" s="1452">
        <v>19321</v>
      </c>
      <c r="E9" s="1453">
        <v>15804</v>
      </c>
      <c r="F9" s="1453">
        <v>731</v>
      </c>
      <c r="G9" s="1454">
        <v>2786</v>
      </c>
      <c r="H9" s="1455"/>
      <c r="I9" s="981"/>
    </row>
    <row r="10" spans="2:15">
      <c r="B10" s="956"/>
      <c r="C10" s="296"/>
      <c r="D10" s="956"/>
      <c r="E10" s="296"/>
      <c r="F10" s="296"/>
      <c r="G10" s="270"/>
      <c r="H10" s="981"/>
      <c r="I10" s="981"/>
      <c r="K10" s="296"/>
      <c r="L10" s="296"/>
      <c r="M10" s="296"/>
      <c r="N10" s="296"/>
      <c r="O10" s="296"/>
    </row>
    <row r="11" spans="2:15" ht="18.75">
      <c r="B11" s="956"/>
      <c r="C11" s="1456" t="s">
        <v>2895</v>
      </c>
      <c r="D11" s="1448">
        <v>862</v>
      </c>
      <c r="E11" s="1449">
        <v>699</v>
      </c>
      <c r="F11" s="1449">
        <v>51</v>
      </c>
      <c r="G11" s="1450">
        <v>112</v>
      </c>
      <c r="H11" s="981"/>
      <c r="I11" s="981"/>
      <c r="K11" s="1457"/>
      <c r="L11" s="1457"/>
      <c r="M11" s="1457"/>
      <c r="N11" s="1457"/>
      <c r="O11" s="296"/>
    </row>
    <row r="12" spans="2:15" ht="18.75">
      <c r="B12" s="956"/>
      <c r="C12" s="1456" t="s">
        <v>2896</v>
      </c>
      <c r="D12" s="1448">
        <v>1271</v>
      </c>
      <c r="E12" s="1449">
        <v>932</v>
      </c>
      <c r="F12" s="1449">
        <v>117</v>
      </c>
      <c r="G12" s="1450">
        <v>222</v>
      </c>
      <c r="H12" s="981"/>
      <c r="I12" s="981"/>
      <c r="K12" s="1457"/>
      <c r="L12" s="1457"/>
      <c r="M12" s="1457"/>
      <c r="N12" s="1457"/>
      <c r="O12" s="296"/>
    </row>
    <row r="13" spans="2:15" ht="18.75">
      <c r="B13" s="956"/>
      <c r="C13" s="1456" t="s">
        <v>2897</v>
      </c>
      <c r="D13" s="1448">
        <v>1814</v>
      </c>
      <c r="E13" s="1449">
        <v>1453</v>
      </c>
      <c r="F13" s="1449">
        <v>112</v>
      </c>
      <c r="G13" s="1450">
        <v>249</v>
      </c>
      <c r="H13" s="981"/>
      <c r="I13" s="981"/>
      <c r="K13" s="1457"/>
      <c r="L13" s="1457"/>
      <c r="M13" s="1457"/>
      <c r="N13" s="1457"/>
      <c r="O13" s="296"/>
    </row>
    <row r="14" spans="2:15" ht="18.75">
      <c r="B14" s="956"/>
      <c r="C14" s="1456" t="s">
        <v>2898</v>
      </c>
      <c r="D14" s="1448">
        <v>1652</v>
      </c>
      <c r="E14" s="1449">
        <v>1330</v>
      </c>
      <c r="F14" s="1449">
        <v>92</v>
      </c>
      <c r="G14" s="1450">
        <v>230</v>
      </c>
      <c r="H14" s="981"/>
      <c r="I14" s="981"/>
      <c r="K14" s="1458"/>
      <c r="L14" s="1458"/>
      <c r="M14" s="1458"/>
      <c r="N14" s="1458"/>
      <c r="O14" s="296"/>
    </row>
    <row r="15" spans="2:15" ht="18.75">
      <c r="B15" s="956"/>
      <c r="C15" s="1456" t="s">
        <v>2899</v>
      </c>
      <c r="D15" s="1448">
        <v>1448</v>
      </c>
      <c r="E15" s="1449">
        <v>1105</v>
      </c>
      <c r="F15" s="1449">
        <v>99</v>
      </c>
      <c r="G15" s="1450">
        <v>244</v>
      </c>
      <c r="H15" s="981"/>
      <c r="I15" s="981"/>
      <c r="K15" s="1458"/>
      <c r="L15" s="1458"/>
      <c r="M15" s="1458"/>
      <c r="N15" s="1458"/>
      <c r="O15" s="296"/>
    </row>
    <row r="16" spans="2:15" ht="18.75">
      <c r="B16" s="956"/>
      <c r="C16" s="1456" t="s">
        <v>2900</v>
      </c>
      <c r="D16" s="1448">
        <v>1715</v>
      </c>
      <c r="E16" s="1449">
        <v>1451</v>
      </c>
      <c r="F16" s="1449">
        <v>34</v>
      </c>
      <c r="G16" s="1450">
        <v>230</v>
      </c>
      <c r="H16" s="981"/>
      <c r="I16" s="981"/>
      <c r="K16" s="1457"/>
      <c r="L16" s="1457"/>
      <c r="M16" s="1457"/>
      <c r="N16" s="1457"/>
      <c r="O16" s="296"/>
    </row>
    <row r="17" spans="2:15" ht="18.75">
      <c r="B17" s="956"/>
      <c r="C17" s="1456"/>
      <c r="D17" s="1448"/>
      <c r="E17" s="1449"/>
      <c r="F17" s="1449"/>
      <c r="G17" s="1450"/>
      <c r="H17" s="981"/>
      <c r="I17" s="981"/>
      <c r="K17" s="1457"/>
      <c r="L17" s="1457"/>
      <c r="M17" s="1457"/>
      <c r="N17" s="1457"/>
      <c r="O17" s="296"/>
    </row>
    <row r="18" spans="2:15" ht="18.75">
      <c r="B18" s="956"/>
      <c r="C18" s="1456" t="s">
        <v>2901</v>
      </c>
      <c r="D18" s="1448">
        <v>1620</v>
      </c>
      <c r="E18" s="1449">
        <v>1374</v>
      </c>
      <c r="F18" s="1449">
        <v>28</v>
      </c>
      <c r="G18" s="1450">
        <v>218</v>
      </c>
      <c r="H18" s="981"/>
      <c r="I18" s="981"/>
      <c r="K18" s="1457"/>
      <c r="L18" s="1457"/>
      <c r="M18" s="1457"/>
      <c r="N18" s="1457"/>
      <c r="O18" s="296"/>
    </row>
    <row r="19" spans="2:15" ht="18.75">
      <c r="B19" s="956"/>
      <c r="C19" s="1456" t="s">
        <v>2902</v>
      </c>
      <c r="D19" s="1448">
        <v>1756</v>
      </c>
      <c r="E19" s="1449">
        <v>1479</v>
      </c>
      <c r="F19" s="1449">
        <v>37</v>
      </c>
      <c r="G19" s="1450">
        <v>240</v>
      </c>
      <c r="H19" s="981"/>
      <c r="I19" s="981"/>
      <c r="K19" s="1457"/>
      <c r="L19" s="1457"/>
      <c r="M19" s="1457"/>
      <c r="N19" s="1457"/>
      <c r="O19" s="296"/>
    </row>
    <row r="20" spans="2:15" ht="18.75">
      <c r="B20" s="956"/>
      <c r="C20" s="1456" t="s">
        <v>2903</v>
      </c>
      <c r="D20" s="1448">
        <v>1756</v>
      </c>
      <c r="E20" s="1449">
        <v>1501</v>
      </c>
      <c r="F20" s="1449">
        <v>31</v>
      </c>
      <c r="G20" s="1450">
        <v>224</v>
      </c>
      <c r="H20" s="981"/>
      <c r="I20" s="981"/>
      <c r="K20" s="1457"/>
      <c r="L20" s="1457"/>
      <c r="M20" s="1457"/>
      <c r="N20" s="1457"/>
      <c r="O20" s="296"/>
    </row>
    <row r="21" spans="2:15" ht="18.75">
      <c r="B21" s="956"/>
      <c r="C21" s="1456" t="s">
        <v>2990</v>
      </c>
      <c r="D21" s="1448">
        <v>1900</v>
      </c>
      <c r="E21" s="1449">
        <v>1614</v>
      </c>
      <c r="F21" s="1449">
        <v>42</v>
      </c>
      <c r="G21" s="1450">
        <v>244</v>
      </c>
      <c r="H21" s="981"/>
      <c r="I21" s="981"/>
      <c r="K21" s="1457"/>
      <c r="L21" s="1457"/>
      <c r="M21" s="1457"/>
      <c r="N21" s="1457"/>
      <c r="O21" s="296"/>
    </row>
    <row r="22" spans="2:15" ht="18.75">
      <c r="B22" s="956"/>
      <c r="C22" s="1456" t="s">
        <v>2991</v>
      </c>
      <c r="D22" s="1448">
        <v>1617</v>
      </c>
      <c r="E22" s="1449">
        <v>1332</v>
      </c>
      <c r="F22" s="1449">
        <v>37</v>
      </c>
      <c r="G22" s="1450">
        <v>248</v>
      </c>
      <c r="H22" s="981"/>
      <c r="I22" s="981"/>
      <c r="K22" s="1403"/>
      <c r="L22" s="1403"/>
      <c r="M22" s="1403"/>
      <c r="N22" s="1403"/>
      <c r="O22" s="296"/>
    </row>
    <row r="23" spans="2:15" ht="18.75">
      <c r="B23" s="1459"/>
      <c r="C23" s="1460" t="s">
        <v>2992</v>
      </c>
      <c r="D23" s="1461">
        <v>1910</v>
      </c>
      <c r="E23" s="1462">
        <v>1534</v>
      </c>
      <c r="F23" s="1462">
        <v>51</v>
      </c>
      <c r="G23" s="1463">
        <v>325</v>
      </c>
      <c r="H23" s="981"/>
      <c r="I23" s="981"/>
      <c r="K23" s="1449"/>
      <c r="L23" s="1449"/>
      <c r="M23" s="1449"/>
      <c r="N23" s="1449"/>
      <c r="O23" s="296"/>
    </row>
    <row r="24" spans="2:15" ht="18.75">
      <c r="D24" s="1464"/>
      <c r="E24" s="1464"/>
      <c r="F24" s="1464"/>
      <c r="G24" s="1464"/>
      <c r="K24" s="296"/>
      <c r="L24" s="296"/>
      <c r="M24" s="296"/>
      <c r="N24" s="296"/>
      <c r="O24" s="296"/>
    </row>
    <row r="25" spans="2:15">
      <c r="B25" s="312" t="s">
        <v>2993</v>
      </c>
      <c r="C25" s="962"/>
    </row>
    <row r="26" spans="2:15">
      <c r="B26" s="311"/>
      <c r="C26" s="962"/>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D725C-774E-4AF0-90D5-332A3E54C4E4}">
  <dimension ref="B1:M14"/>
  <sheetViews>
    <sheetView workbookViewId="0"/>
  </sheetViews>
  <sheetFormatPr defaultRowHeight="13.5"/>
  <cols>
    <col min="1" max="1" width="1.625" style="96" customWidth="1"/>
    <col min="2" max="2" width="20.625" style="96" customWidth="1"/>
    <col min="3" max="9" width="8.25" style="96" customWidth="1"/>
    <col min="10" max="10" width="9.25" style="96" customWidth="1"/>
    <col min="11" max="11" width="8.25" style="96" customWidth="1"/>
    <col min="12" max="16384" width="9" style="96"/>
  </cols>
  <sheetData>
    <row r="1" spans="2:13" ht="17.25" customHeight="1">
      <c r="B1" s="699" t="s">
        <v>2994</v>
      </c>
      <c r="C1" s="754"/>
    </row>
    <row r="2" spans="2:13" ht="17.25" customHeight="1">
      <c r="C2" s="754"/>
    </row>
    <row r="3" spans="2:13" ht="17.25" customHeight="1">
      <c r="B3" s="1465"/>
      <c r="C3" s="1466"/>
      <c r="D3" s="1467"/>
      <c r="E3" s="1467"/>
      <c r="F3" s="1467"/>
      <c r="G3" s="1467"/>
      <c r="H3" s="1467"/>
      <c r="I3" s="1467"/>
      <c r="J3" s="1467"/>
      <c r="K3" s="1468" t="s">
        <v>2995</v>
      </c>
    </row>
    <row r="4" spans="2:13" s="80" customFormat="1" ht="17.25" customHeight="1">
      <c r="B4" s="3478" t="s">
        <v>2854</v>
      </c>
      <c r="C4" s="3478" t="s">
        <v>1704</v>
      </c>
      <c r="D4" s="3478" t="s">
        <v>2996</v>
      </c>
      <c r="E4" s="3474" t="s">
        <v>2997</v>
      </c>
      <c r="F4" s="3472" t="s">
        <v>2998</v>
      </c>
      <c r="G4" s="3472" t="s">
        <v>2999</v>
      </c>
      <c r="H4" s="3472" t="s">
        <v>3000</v>
      </c>
      <c r="I4" s="3474" t="s">
        <v>3001</v>
      </c>
      <c r="J4" s="3476" t="s">
        <v>3002</v>
      </c>
      <c r="K4" s="3472" t="s">
        <v>236</v>
      </c>
    </row>
    <row r="5" spans="2:13" s="80" customFormat="1" ht="17.25" customHeight="1">
      <c r="B5" s="3473"/>
      <c r="C5" s="3473"/>
      <c r="D5" s="3473"/>
      <c r="E5" s="3475"/>
      <c r="F5" s="3473"/>
      <c r="G5" s="3473"/>
      <c r="H5" s="3473"/>
      <c r="I5" s="3475"/>
      <c r="J5" s="3477"/>
      <c r="K5" s="3473"/>
    </row>
    <row r="6" spans="2:13" s="763" customFormat="1" ht="17.25" customHeight="1">
      <c r="B6" s="1469" t="s">
        <v>3003</v>
      </c>
      <c r="C6" s="1470">
        <v>28032</v>
      </c>
      <c r="D6" s="1471">
        <v>1597</v>
      </c>
      <c r="E6" s="1471">
        <v>113</v>
      </c>
      <c r="F6" s="1471">
        <v>3630</v>
      </c>
      <c r="G6" s="1471">
        <v>266</v>
      </c>
      <c r="H6" s="1471">
        <v>7435</v>
      </c>
      <c r="I6" s="1471">
        <v>1007</v>
      </c>
      <c r="J6" s="1471">
        <v>494</v>
      </c>
      <c r="K6" s="1472">
        <v>13491</v>
      </c>
      <c r="M6" s="1473"/>
    </row>
    <row r="7" spans="2:13" s="763" customFormat="1" ht="17.25" customHeight="1">
      <c r="B7" s="1474" t="s">
        <v>3004</v>
      </c>
      <c r="C7" s="1475">
        <v>29567</v>
      </c>
      <c r="D7" s="1476">
        <v>2765</v>
      </c>
      <c r="E7" s="1476">
        <v>109</v>
      </c>
      <c r="F7" s="1476">
        <v>3865</v>
      </c>
      <c r="G7" s="1476">
        <v>281</v>
      </c>
      <c r="H7" s="1476">
        <v>7259</v>
      </c>
      <c r="I7" s="1476">
        <v>1014</v>
      </c>
      <c r="J7" s="1476">
        <v>528</v>
      </c>
      <c r="K7" s="1477">
        <v>13744</v>
      </c>
      <c r="M7" s="1473"/>
    </row>
    <row r="8" spans="2:13" s="763" customFormat="1" ht="17.25" customHeight="1">
      <c r="B8" s="1474" t="s">
        <v>3005</v>
      </c>
      <c r="C8" s="1475">
        <v>27287</v>
      </c>
      <c r="D8" s="1476">
        <v>1532</v>
      </c>
      <c r="E8" s="1476">
        <v>69</v>
      </c>
      <c r="F8" s="1476">
        <v>3469</v>
      </c>
      <c r="G8" s="1476">
        <v>252</v>
      </c>
      <c r="H8" s="1476">
        <v>6778</v>
      </c>
      <c r="I8" s="1476">
        <v>1005</v>
      </c>
      <c r="J8" s="1476">
        <v>537</v>
      </c>
      <c r="K8" s="1477">
        <v>13648</v>
      </c>
      <c r="M8" s="1473"/>
    </row>
    <row r="9" spans="2:13" s="763" customFormat="1" ht="17.25" customHeight="1">
      <c r="B9" s="1474" t="s">
        <v>3006</v>
      </c>
      <c r="C9" s="1475">
        <v>27591</v>
      </c>
      <c r="D9" s="1476">
        <v>1413</v>
      </c>
      <c r="E9" s="1476">
        <v>69</v>
      </c>
      <c r="F9" s="1476">
        <v>3379</v>
      </c>
      <c r="G9" s="1476">
        <v>248</v>
      </c>
      <c r="H9" s="1476">
        <v>6530</v>
      </c>
      <c r="I9" s="1476">
        <v>1011</v>
      </c>
      <c r="J9" s="1476">
        <v>583</v>
      </c>
      <c r="K9" s="1477">
        <v>14358</v>
      </c>
      <c r="M9" s="1473"/>
    </row>
    <row r="10" spans="2:13" s="763" customFormat="1" ht="17.25" customHeight="1">
      <c r="B10" s="1478" t="s">
        <v>3007</v>
      </c>
      <c r="C10" s="1479">
        <v>26237</v>
      </c>
      <c r="D10" s="1480">
        <v>1315</v>
      </c>
      <c r="E10" s="1480">
        <v>56</v>
      </c>
      <c r="F10" s="1480">
        <v>3153</v>
      </c>
      <c r="G10" s="1480">
        <v>237</v>
      </c>
      <c r="H10" s="1480">
        <v>5655</v>
      </c>
      <c r="I10" s="1480">
        <v>982</v>
      </c>
      <c r="J10" s="1480">
        <v>594</v>
      </c>
      <c r="K10" s="1481">
        <v>14227</v>
      </c>
      <c r="L10" s="1473"/>
      <c r="M10" s="1473"/>
    </row>
    <row r="11" spans="2:13" s="763" customFormat="1" ht="13.5" customHeight="1">
      <c r="B11" s="1482"/>
      <c r="C11" s="1483"/>
      <c r="D11" s="1482"/>
      <c r="E11" s="1482"/>
      <c r="F11" s="1482"/>
      <c r="G11" s="1482"/>
      <c r="H11" s="1482"/>
      <c r="I11" s="1482"/>
      <c r="J11" s="1482"/>
      <c r="K11" s="1484"/>
    </row>
    <row r="12" spans="2:13" s="1487" customFormat="1" ht="13.5" customHeight="1">
      <c r="B12" s="1485" t="s">
        <v>3008</v>
      </c>
      <c r="C12" s="1486"/>
      <c r="D12" s="1486"/>
      <c r="E12" s="1486"/>
      <c r="F12" s="1486"/>
      <c r="G12" s="1486"/>
      <c r="H12" s="1486"/>
      <c r="I12" s="1486"/>
      <c r="J12" s="1486"/>
      <c r="K12" s="1486"/>
    </row>
    <row r="13" spans="2:13" s="1487" customFormat="1" ht="13.5" customHeight="1">
      <c r="B13" s="1486" t="s">
        <v>3009</v>
      </c>
      <c r="C13" s="1486"/>
      <c r="D13" s="1486"/>
      <c r="E13" s="1486"/>
      <c r="F13" s="1486"/>
      <c r="G13" s="1486"/>
      <c r="H13" s="1486"/>
      <c r="I13" s="1486"/>
      <c r="J13" s="1486"/>
      <c r="K13" s="1486"/>
    </row>
    <row r="14" spans="2:13" s="1487" customFormat="1" ht="13.5" customHeight="1">
      <c r="B14" s="1486" t="s">
        <v>3010</v>
      </c>
      <c r="C14" s="1486"/>
      <c r="D14" s="1486"/>
      <c r="E14" s="1486"/>
      <c r="F14" s="1486"/>
      <c r="G14" s="1486"/>
      <c r="H14" s="1486"/>
      <c r="I14" s="1486"/>
      <c r="J14" s="1486"/>
      <c r="K14" s="1486"/>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9B8FB-FE93-4A03-882D-243E43E2A8F1}">
  <dimension ref="B1:H17"/>
  <sheetViews>
    <sheetView workbookViewId="0"/>
  </sheetViews>
  <sheetFormatPr defaultRowHeight="13.5"/>
  <cols>
    <col min="1" max="1" width="2.125" style="96" customWidth="1"/>
    <col min="2" max="2" width="8" style="96" customWidth="1"/>
    <col min="3" max="3" width="18.375" style="96" customWidth="1"/>
    <col min="4" max="4" width="10.875" style="96" customWidth="1"/>
    <col min="5" max="5" width="12.875" style="96" customWidth="1"/>
    <col min="6" max="6" width="11.125" style="96" customWidth="1"/>
    <col min="7" max="7" width="12.375" style="96" customWidth="1"/>
    <col min="8" max="8" width="12.5" style="96" customWidth="1"/>
    <col min="9" max="16384" width="9" style="96"/>
  </cols>
  <sheetData>
    <row r="1" spans="2:8" s="77" customFormat="1" ht="30" customHeight="1">
      <c r="B1" s="2966" t="s">
        <v>259</v>
      </c>
      <c r="C1" s="2952"/>
      <c r="D1" s="2952"/>
      <c r="E1" s="2952"/>
      <c r="F1" s="2952"/>
      <c r="G1" s="2952"/>
      <c r="H1" s="2952"/>
    </row>
    <row r="2" spans="2:8" s="77" customFormat="1" ht="15" customHeight="1"/>
    <row r="3" spans="2:8" s="78" customFormat="1" ht="15" customHeight="1">
      <c r="F3" s="2974" t="s">
        <v>260</v>
      </c>
      <c r="G3" s="2974"/>
      <c r="H3" s="2974"/>
    </row>
    <row r="4" spans="2:8" s="80" customFormat="1" ht="15" customHeight="1">
      <c r="B4" s="2975" t="s">
        <v>261</v>
      </c>
      <c r="C4" s="2976"/>
      <c r="D4" s="2981" t="s">
        <v>262</v>
      </c>
      <c r="E4" s="2981" t="s">
        <v>263</v>
      </c>
      <c r="F4" s="2981" t="s">
        <v>264</v>
      </c>
      <c r="G4" s="2975" t="s">
        <v>265</v>
      </c>
      <c r="H4" s="2976"/>
    </row>
    <row r="5" spans="2:8" s="80" customFormat="1" ht="15" customHeight="1">
      <c r="B5" s="2977"/>
      <c r="C5" s="2978"/>
      <c r="D5" s="2968"/>
      <c r="E5" s="2968"/>
      <c r="F5" s="2968"/>
      <c r="G5" s="2983" t="s">
        <v>266</v>
      </c>
      <c r="H5" s="2978"/>
    </row>
    <row r="6" spans="2:8" s="80" customFormat="1" ht="15" customHeight="1">
      <c r="B6" s="2979"/>
      <c r="C6" s="2980"/>
      <c r="D6" s="2982"/>
      <c r="E6" s="2982"/>
      <c r="F6" s="2982"/>
      <c r="G6" s="98" t="s">
        <v>267</v>
      </c>
      <c r="H6" s="98" t="s">
        <v>268</v>
      </c>
    </row>
    <row r="7" spans="2:8" s="77" customFormat="1" ht="17.25" customHeight="1">
      <c r="B7" s="2969" t="s">
        <v>269</v>
      </c>
      <c r="C7" s="105" t="s">
        <v>270</v>
      </c>
      <c r="D7" s="106">
        <v>159.30000000000001</v>
      </c>
      <c r="E7" s="107">
        <v>128801</v>
      </c>
      <c r="F7" s="107">
        <v>5406</v>
      </c>
      <c r="G7" s="107">
        <v>119</v>
      </c>
      <c r="H7" s="108">
        <v>81</v>
      </c>
    </row>
    <row r="8" spans="2:8" s="77" customFormat="1" ht="17.25" customHeight="1">
      <c r="B8" s="2969"/>
      <c r="C8" s="105" t="s">
        <v>271</v>
      </c>
      <c r="D8" s="109">
        <v>1.1000000000000001</v>
      </c>
      <c r="E8" s="72">
        <v>237587</v>
      </c>
      <c r="F8" s="72">
        <v>52</v>
      </c>
      <c r="G8" s="72">
        <v>60120</v>
      </c>
      <c r="H8" s="110">
        <v>21266</v>
      </c>
    </row>
    <row r="9" spans="2:8" s="77" customFormat="1" ht="17.25" customHeight="1">
      <c r="B9" s="2969" t="s">
        <v>272</v>
      </c>
      <c r="C9" s="105" t="s">
        <v>273</v>
      </c>
      <c r="D9" s="109">
        <v>516.5</v>
      </c>
      <c r="E9" s="72">
        <v>365338</v>
      </c>
      <c r="F9" s="72">
        <v>8970</v>
      </c>
      <c r="G9" s="72">
        <v>105</v>
      </c>
      <c r="H9" s="110">
        <v>71</v>
      </c>
    </row>
    <row r="10" spans="2:8" s="77" customFormat="1" ht="17.25" customHeight="1">
      <c r="B10" s="2969"/>
      <c r="C10" s="105" t="s">
        <v>274</v>
      </c>
      <c r="D10" s="109">
        <v>40.1</v>
      </c>
      <c r="E10" s="72">
        <v>9293584</v>
      </c>
      <c r="F10" s="72">
        <v>1486</v>
      </c>
      <c r="G10" s="72">
        <v>93152</v>
      </c>
      <c r="H10" s="110">
        <v>23151</v>
      </c>
    </row>
    <row r="11" spans="2:8" s="77" customFormat="1" ht="17.25" customHeight="1">
      <c r="B11" s="2970" t="s">
        <v>275</v>
      </c>
      <c r="C11" s="2971"/>
      <c r="D11" s="109">
        <v>3065.5</v>
      </c>
      <c r="E11" s="72">
        <v>1738881605</v>
      </c>
      <c r="F11" s="72">
        <v>206154</v>
      </c>
      <c r="G11" s="72">
        <v>700575</v>
      </c>
      <c r="H11" s="110">
        <v>56725</v>
      </c>
    </row>
    <row r="12" spans="2:8" s="77" customFormat="1" ht="17.25" customHeight="1">
      <c r="B12" s="2969" t="s">
        <v>276</v>
      </c>
      <c r="C12" s="105" t="s">
        <v>277</v>
      </c>
      <c r="D12" s="109">
        <v>1383.4</v>
      </c>
      <c r="E12" s="72">
        <v>527816</v>
      </c>
      <c r="F12" s="72">
        <v>16728</v>
      </c>
      <c r="G12" s="72">
        <v>49</v>
      </c>
      <c r="H12" s="110">
        <v>38</v>
      </c>
    </row>
    <row r="13" spans="2:8" s="77" customFormat="1" ht="17.25" customHeight="1">
      <c r="B13" s="2969"/>
      <c r="C13" s="105" t="s">
        <v>278</v>
      </c>
      <c r="D13" s="109">
        <v>7</v>
      </c>
      <c r="E13" s="72">
        <v>1343263</v>
      </c>
      <c r="F13" s="72">
        <v>55</v>
      </c>
      <c r="G13" s="72">
        <v>30621</v>
      </c>
      <c r="H13" s="110">
        <v>19197</v>
      </c>
    </row>
    <row r="14" spans="2:8" s="77" customFormat="1" ht="17.25" customHeight="1">
      <c r="B14" s="2972" t="s">
        <v>279</v>
      </c>
      <c r="C14" s="2973"/>
      <c r="D14" s="111">
        <v>512.20000000000005</v>
      </c>
      <c r="E14" s="112">
        <v>59634595</v>
      </c>
      <c r="F14" s="112">
        <v>21245</v>
      </c>
      <c r="G14" s="112">
        <v>281718</v>
      </c>
      <c r="H14" s="113">
        <v>11642</v>
      </c>
    </row>
    <row r="15" spans="2:8" s="77" customFormat="1" ht="13.5" customHeight="1">
      <c r="B15" s="114"/>
      <c r="C15" s="115"/>
      <c r="D15" s="116"/>
      <c r="E15" s="72"/>
      <c r="F15" s="72"/>
      <c r="G15" s="72"/>
      <c r="H15" s="72"/>
    </row>
    <row r="16" spans="2:8" s="94" customFormat="1" ht="13.5" customHeight="1">
      <c r="B16" s="94" t="s">
        <v>280</v>
      </c>
    </row>
    <row r="17" spans="2:2" s="117" customFormat="1" ht="13.5" customHeight="1">
      <c r="B17" s="117" t="s">
        <v>281</v>
      </c>
    </row>
  </sheetData>
  <mergeCells count="13">
    <mergeCell ref="B1:H1"/>
    <mergeCell ref="F3:H3"/>
    <mergeCell ref="B4:C6"/>
    <mergeCell ref="D4:D6"/>
    <mergeCell ref="E4:E6"/>
    <mergeCell ref="F4:F6"/>
    <mergeCell ref="G4:H4"/>
    <mergeCell ref="G5:H5"/>
    <mergeCell ref="B7:B8"/>
    <mergeCell ref="B9:B10"/>
    <mergeCell ref="B11:C11"/>
    <mergeCell ref="B12:B13"/>
    <mergeCell ref="B14:C14"/>
  </mergeCells>
  <phoneticPr fontId="3"/>
  <pageMargins left="0.55000000000000004" right="0.78700000000000003" top="0.98399999999999999" bottom="0.98399999999999999" header="0.51200000000000001" footer="0.51200000000000001"/>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011B8-7AD7-4F08-A3FF-8D6664A563B1}">
  <dimension ref="B1:I16"/>
  <sheetViews>
    <sheetView workbookViewId="0"/>
  </sheetViews>
  <sheetFormatPr defaultRowHeight="13.5"/>
  <cols>
    <col min="1" max="1" width="2.125" style="96" customWidth="1"/>
    <col min="2" max="2" width="10.625" style="96" customWidth="1"/>
    <col min="3" max="3" width="9.375" style="96" customWidth="1"/>
    <col min="4" max="4" width="10.625" style="96" customWidth="1"/>
    <col min="5" max="5" width="9.375" style="96" customWidth="1"/>
    <col min="6" max="6" width="10.625" style="96" customWidth="1"/>
    <col min="7" max="7" width="9.5" style="96" bestFit="1" customWidth="1"/>
    <col min="8" max="8" width="17.125" style="96" customWidth="1"/>
    <col min="9" max="9" width="9.5" style="96" bestFit="1" customWidth="1"/>
    <col min="10" max="16384" width="9" style="96"/>
  </cols>
  <sheetData>
    <row r="1" spans="2:9" ht="17.25">
      <c r="B1" s="699" t="s">
        <v>3011</v>
      </c>
    </row>
    <row r="3" spans="2:9">
      <c r="H3" s="3121" t="s">
        <v>3012</v>
      </c>
      <c r="I3" s="3121"/>
    </row>
    <row r="4" spans="2:9">
      <c r="B4" s="3479" t="s">
        <v>3013</v>
      </c>
      <c r="C4" s="3159"/>
      <c r="D4" s="3479" t="s">
        <v>3014</v>
      </c>
      <c r="E4" s="3159"/>
      <c r="F4" s="3479" t="s">
        <v>3015</v>
      </c>
      <c r="G4" s="3159"/>
      <c r="H4" s="3479" t="s">
        <v>3016</v>
      </c>
      <c r="I4" s="3159"/>
    </row>
    <row r="5" spans="2:9">
      <c r="B5" s="1488" t="s">
        <v>231</v>
      </c>
      <c r="C5" s="1489">
        <v>1773.1</v>
      </c>
      <c r="D5" s="1490" t="s">
        <v>231</v>
      </c>
      <c r="E5" s="1489">
        <v>7646.1</v>
      </c>
      <c r="F5" s="1490" t="s">
        <v>231</v>
      </c>
      <c r="G5" s="1491">
        <v>57788</v>
      </c>
      <c r="H5" s="1492" t="s">
        <v>231</v>
      </c>
      <c r="I5" s="1491">
        <v>19931</v>
      </c>
    </row>
    <row r="6" spans="2:9">
      <c r="B6" s="611"/>
      <c r="C6" s="1493"/>
      <c r="D6" s="1494"/>
      <c r="E6" s="1493"/>
      <c r="F6" s="1494"/>
      <c r="G6" s="1495"/>
      <c r="H6" s="1496"/>
      <c r="I6" s="1495"/>
    </row>
    <row r="7" spans="2:9">
      <c r="B7" s="611" t="s">
        <v>3017</v>
      </c>
      <c r="C7" s="1493">
        <v>1187.0999999999999</v>
      </c>
      <c r="D7" s="1494" t="s">
        <v>3017</v>
      </c>
      <c r="E7" s="1493">
        <v>3623.8</v>
      </c>
      <c r="F7" s="1494" t="s">
        <v>3018</v>
      </c>
      <c r="G7" s="1495">
        <v>51222</v>
      </c>
      <c r="H7" s="1496" t="s">
        <v>3019</v>
      </c>
      <c r="I7" s="1495">
        <v>14039</v>
      </c>
    </row>
    <row r="8" spans="2:9">
      <c r="B8" s="611" t="s">
        <v>3020</v>
      </c>
      <c r="C8" s="1493">
        <v>1643.6</v>
      </c>
      <c r="D8" s="1494" t="s">
        <v>3020</v>
      </c>
      <c r="E8" s="1493">
        <v>4022.3</v>
      </c>
      <c r="F8" s="1494" t="s">
        <v>3021</v>
      </c>
      <c r="G8" s="1495">
        <v>1378</v>
      </c>
      <c r="H8" s="1496" t="s">
        <v>3022</v>
      </c>
      <c r="I8" s="1495">
        <v>5325</v>
      </c>
    </row>
    <row r="9" spans="2:9">
      <c r="B9" s="1497"/>
      <c r="C9" s="1498"/>
      <c r="D9" s="1499"/>
      <c r="E9" s="1498"/>
      <c r="F9" s="1499" t="s">
        <v>3023</v>
      </c>
      <c r="G9" s="1500">
        <v>5188</v>
      </c>
      <c r="H9" s="1501" t="s">
        <v>3024</v>
      </c>
      <c r="I9" s="1500">
        <v>567</v>
      </c>
    </row>
    <row r="11" spans="2:9">
      <c r="B11" s="1502" t="s">
        <v>3025</v>
      </c>
      <c r="C11" s="1465"/>
      <c r="D11" s="1465"/>
      <c r="E11" s="1465"/>
      <c r="F11" s="1465"/>
      <c r="G11" s="1465"/>
      <c r="H11" s="1465"/>
      <c r="I11" s="1465"/>
    </row>
    <row r="12" spans="2:9">
      <c r="B12" s="1503" t="s">
        <v>3026</v>
      </c>
      <c r="C12" s="1465"/>
      <c r="D12" s="1465"/>
      <c r="E12" s="1465"/>
      <c r="F12" s="1465"/>
      <c r="G12" s="1465"/>
      <c r="H12" s="1465"/>
      <c r="I12" s="1465"/>
    </row>
    <row r="13" spans="2:9">
      <c r="B13" s="1503" t="s">
        <v>3027</v>
      </c>
      <c r="C13" s="1465"/>
      <c r="D13" s="1465"/>
      <c r="E13" s="1465"/>
      <c r="F13" s="1465"/>
      <c r="G13" s="1465"/>
      <c r="H13" s="1465"/>
      <c r="I13" s="1465"/>
    </row>
    <row r="14" spans="2:9">
      <c r="B14" s="1503" t="s">
        <v>3028</v>
      </c>
      <c r="C14" s="1465"/>
      <c r="D14" s="1465"/>
      <c r="E14" s="1465"/>
      <c r="F14" s="1465"/>
      <c r="G14" s="1465"/>
      <c r="H14" s="1465"/>
      <c r="I14" s="1465"/>
    </row>
    <row r="15" spans="2:9">
      <c r="B15" s="1503"/>
      <c r="C15" s="1465"/>
      <c r="D15" s="1465"/>
      <c r="E15" s="1465"/>
      <c r="F15" s="1465"/>
      <c r="G15" s="1465"/>
      <c r="H15" s="1465"/>
      <c r="I15" s="1465"/>
    </row>
    <row r="16" spans="2:9">
      <c r="B16" s="1503"/>
      <c r="C16" s="1465"/>
      <c r="D16" s="1465"/>
      <c r="E16" s="1465"/>
      <c r="F16" s="1465"/>
      <c r="G16" s="1465"/>
      <c r="H16" s="1465"/>
      <c r="I16" s="1465"/>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630BD-D6ED-47F2-B643-23FC995E1AFB}">
  <dimension ref="B1:E19"/>
  <sheetViews>
    <sheetView zoomScaleNormal="100" workbookViewId="0"/>
  </sheetViews>
  <sheetFormatPr defaultRowHeight="13.5"/>
  <cols>
    <col min="1" max="1" width="2.125" style="96" customWidth="1"/>
    <col min="2" max="2" width="17.875" style="96" customWidth="1"/>
    <col min="3" max="5" width="13.625" style="96" customWidth="1"/>
    <col min="6" max="16384" width="9" style="96"/>
  </cols>
  <sheetData>
    <row r="1" spans="2:5" ht="17.25">
      <c r="B1" s="1504" t="s">
        <v>3029</v>
      </c>
    </row>
    <row r="3" spans="2:5">
      <c r="B3" s="1465"/>
      <c r="C3" s="1505"/>
      <c r="D3" s="1465"/>
      <c r="E3" s="1506" t="s">
        <v>3030</v>
      </c>
    </row>
    <row r="4" spans="2:5" ht="20.100000000000001" customHeight="1">
      <c r="B4" s="1507" t="s">
        <v>3031</v>
      </c>
      <c r="C4" s="1508" t="s">
        <v>3032</v>
      </c>
      <c r="D4" s="1509" t="s">
        <v>3033</v>
      </c>
      <c r="E4" s="1510" t="s">
        <v>3032</v>
      </c>
    </row>
    <row r="5" spans="2:5" ht="20.100000000000001" customHeight="1">
      <c r="B5" s="1511" t="s">
        <v>1830</v>
      </c>
      <c r="C5" s="1512" t="s">
        <v>829</v>
      </c>
      <c r="D5" s="1513" t="s">
        <v>3034</v>
      </c>
      <c r="E5" s="1514" t="s">
        <v>846</v>
      </c>
    </row>
    <row r="6" spans="2:5" ht="20.100000000000001" customHeight="1">
      <c r="B6" s="1515" t="s">
        <v>3035</v>
      </c>
      <c r="C6" s="1512" t="s">
        <v>829</v>
      </c>
      <c r="D6" s="1516" t="s">
        <v>3036</v>
      </c>
      <c r="E6" s="1517" t="s">
        <v>846</v>
      </c>
    </row>
    <row r="7" spans="2:5" ht="20.100000000000001" customHeight="1">
      <c r="B7" s="1515" t="s">
        <v>3037</v>
      </c>
      <c r="C7" s="1512" t="s">
        <v>829</v>
      </c>
      <c r="D7" s="1516" t="s">
        <v>3038</v>
      </c>
      <c r="E7" s="1517" t="s">
        <v>846</v>
      </c>
    </row>
    <row r="8" spans="2:5" ht="20.100000000000001" customHeight="1">
      <c r="B8" s="1515" t="s">
        <v>3039</v>
      </c>
      <c r="C8" s="1512" t="s">
        <v>829</v>
      </c>
      <c r="D8" s="1516" t="s">
        <v>3040</v>
      </c>
      <c r="E8" s="1517" t="s">
        <v>846</v>
      </c>
    </row>
    <row r="9" spans="2:5" ht="20.100000000000001" customHeight="1">
      <c r="B9" s="1518" t="s">
        <v>2894</v>
      </c>
      <c r="C9" s="1519" t="s">
        <v>846</v>
      </c>
      <c r="D9" s="1516" t="s">
        <v>3041</v>
      </c>
      <c r="E9" s="1517" t="s">
        <v>846</v>
      </c>
    </row>
    <row r="10" spans="2:5" ht="20.100000000000001" customHeight="1">
      <c r="B10" s="1520"/>
      <c r="C10" s="1512"/>
      <c r="D10" s="1516" t="s">
        <v>3042</v>
      </c>
      <c r="E10" s="1517" t="s">
        <v>846</v>
      </c>
    </row>
    <row r="11" spans="2:5" ht="20.100000000000001" customHeight="1">
      <c r="B11" s="1521"/>
      <c r="C11" s="1512"/>
      <c r="D11" s="1516" t="s">
        <v>3043</v>
      </c>
      <c r="E11" s="1517" t="s">
        <v>846</v>
      </c>
    </row>
    <row r="12" spans="2:5" ht="20.100000000000001" customHeight="1">
      <c r="B12" s="1521"/>
      <c r="C12" s="1512"/>
      <c r="D12" s="1516" t="s">
        <v>3044</v>
      </c>
      <c r="E12" s="1517" t="s">
        <v>846</v>
      </c>
    </row>
    <row r="13" spans="2:5" ht="20.100000000000001" customHeight="1">
      <c r="B13" s="1520"/>
      <c r="C13" s="1512"/>
      <c r="D13" s="1516" t="s">
        <v>3045</v>
      </c>
      <c r="E13" s="1517" t="s">
        <v>846</v>
      </c>
    </row>
    <row r="14" spans="2:5" ht="20.100000000000001" customHeight="1">
      <c r="B14" s="1520"/>
      <c r="C14" s="1512"/>
      <c r="D14" s="1516" t="s">
        <v>3046</v>
      </c>
      <c r="E14" s="1517" t="s">
        <v>846</v>
      </c>
    </row>
    <row r="15" spans="2:5" ht="20.100000000000001" customHeight="1">
      <c r="B15" s="1520"/>
      <c r="C15" s="1512"/>
      <c r="D15" s="1516" t="s">
        <v>3047</v>
      </c>
      <c r="E15" s="1517" t="s">
        <v>846</v>
      </c>
    </row>
    <row r="16" spans="2:5" ht="20.100000000000001" customHeight="1">
      <c r="B16" s="1522"/>
      <c r="C16" s="1523"/>
      <c r="D16" s="1524" t="s">
        <v>3048</v>
      </c>
      <c r="E16" s="1525" t="s">
        <v>829</v>
      </c>
    </row>
    <row r="17" spans="2:5">
      <c r="B17" s="1465"/>
      <c r="C17" s="1465"/>
      <c r="D17" s="1465"/>
      <c r="E17" s="1526"/>
    </row>
    <row r="18" spans="2:5">
      <c r="B18" s="1527" t="s">
        <v>3049</v>
      </c>
      <c r="C18" s="1502"/>
      <c r="D18" s="1465"/>
      <c r="E18" s="1465"/>
    </row>
    <row r="19" spans="2:5">
      <c r="B19" s="1528" t="s">
        <v>3050</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44D1-946A-4115-9C96-0C084CE11A28}">
  <dimension ref="B1:I15"/>
  <sheetViews>
    <sheetView zoomScaleNormal="100" workbookViewId="0"/>
  </sheetViews>
  <sheetFormatPr defaultRowHeight="13.5"/>
  <cols>
    <col min="1" max="1" width="2.125" style="96" customWidth="1"/>
    <col min="2" max="2" width="22.25" style="96" customWidth="1"/>
    <col min="3" max="8" width="11" style="96" customWidth="1"/>
    <col min="9" max="9" width="11" style="96" bestFit="1" customWidth="1"/>
    <col min="10" max="16384" width="9" style="96"/>
  </cols>
  <sheetData>
    <row r="1" spans="2:9" ht="17.25">
      <c r="B1" s="699" t="s">
        <v>3051</v>
      </c>
    </row>
    <row r="3" spans="2:9">
      <c r="I3" s="700" t="s">
        <v>3052</v>
      </c>
    </row>
    <row r="4" spans="2:9" ht="18.75">
      <c r="B4" s="3119" t="s">
        <v>2854</v>
      </c>
      <c r="C4" s="2975" t="s">
        <v>3053</v>
      </c>
      <c r="D4" s="3175"/>
      <c r="E4" s="3175"/>
      <c r="F4" s="2976"/>
      <c r="G4" s="3480" t="s">
        <v>3054</v>
      </c>
      <c r="H4" s="3481"/>
      <c r="I4" s="3482"/>
    </row>
    <row r="5" spans="2:9">
      <c r="B5" s="2982"/>
      <c r="C5" s="3125" t="s">
        <v>1704</v>
      </c>
      <c r="D5" s="2968" t="s">
        <v>3055</v>
      </c>
      <c r="E5" s="2968"/>
      <c r="F5" s="819" t="s">
        <v>3056</v>
      </c>
      <c r="G5" s="3125" t="s">
        <v>1704</v>
      </c>
      <c r="H5" s="1529" t="s">
        <v>3056</v>
      </c>
      <c r="I5" s="3483" t="s">
        <v>3057</v>
      </c>
    </row>
    <row r="6" spans="2:9">
      <c r="B6" s="2982"/>
      <c r="C6" s="2984"/>
      <c r="D6" s="1073" t="s">
        <v>3058</v>
      </c>
      <c r="E6" s="1073" t="s">
        <v>3059</v>
      </c>
      <c r="F6" s="819" t="s">
        <v>3060</v>
      </c>
      <c r="G6" s="2984"/>
      <c r="H6" s="1529" t="s">
        <v>3061</v>
      </c>
      <c r="I6" s="3484"/>
    </row>
    <row r="7" spans="2:9" ht="18.75">
      <c r="B7" s="633" t="s">
        <v>3062</v>
      </c>
      <c r="C7" s="1530">
        <v>44407</v>
      </c>
      <c r="D7" s="1531">
        <v>17344</v>
      </c>
      <c r="E7" s="969">
        <v>319</v>
      </c>
      <c r="F7" s="1531">
        <v>26744</v>
      </c>
      <c r="G7" s="1531">
        <v>17522</v>
      </c>
      <c r="H7" s="969" t="s">
        <v>829</v>
      </c>
      <c r="I7" s="1532">
        <v>17522</v>
      </c>
    </row>
    <row r="8" spans="2:9" ht="18.75">
      <c r="B8" s="635" t="s">
        <v>3063</v>
      </c>
      <c r="C8" s="670">
        <v>45081</v>
      </c>
      <c r="D8" s="489">
        <v>13093</v>
      </c>
      <c r="E8" s="497">
        <v>313</v>
      </c>
      <c r="F8" s="489">
        <v>31675</v>
      </c>
      <c r="G8" s="489">
        <v>17483</v>
      </c>
      <c r="H8" s="497" t="s">
        <v>829</v>
      </c>
      <c r="I8" s="120">
        <v>17483</v>
      </c>
    </row>
    <row r="9" spans="2:9" ht="18.75">
      <c r="B9" s="635" t="s">
        <v>3064</v>
      </c>
      <c r="C9" s="676">
        <v>47644</v>
      </c>
      <c r="D9" s="489">
        <v>18268</v>
      </c>
      <c r="E9" s="497">
        <v>302</v>
      </c>
      <c r="F9" s="497">
        <v>29074</v>
      </c>
      <c r="G9" s="497">
        <v>14359</v>
      </c>
      <c r="H9" s="497" t="s">
        <v>829</v>
      </c>
      <c r="I9" s="120">
        <v>14359</v>
      </c>
    </row>
    <row r="10" spans="2:9" ht="18.75">
      <c r="B10" s="635" t="s">
        <v>3065</v>
      </c>
      <c r="C10" s="676">
        <v>46850</v>
      </c>
      <c r="D10" s="497">
        <v>17536</v>
      </c>
      <c r="E10" s="497">
        <v>261</v>
      </c>
      <c r="F10" s="497">
        <v>29053</v>
      </c>
      <c r="G10" s="497">
        <v>13943</v>
      </c>
      <c r="H10" s="497" t="s">
        <v>829</v>
      </c>
      <c r="I10" s="120">
        <v>13943</v>
      </c>
    </row>
    <row r="11" spans="2:9" ht="18.75">
      <c r="B11" s="1076" t="s">
        <v>3066</v>
      </c>
      <c r="C11" s="678">
        <v>46818</v>
      </c>
      <c r="D11" s="679">
        <v>18081</v>
      </c>
      <c r="E11" s="680">
        <v>298</v>
      </c>
      <c r="F11" s="679">
        <v>28439</v>
      </c>
      <c r="G11" s="679">
        <v>13875</v>
      </c>
      <c r="H11" s="680" t="s">
        <v>829</v>
      </c>
      <c r="I11" s="125">
        <v>13875</v>
      </c>
    </row>
    <row r="12" spans="2:9" s="135" customFormat="1" ht="13.5" customHeight="1">
      <c r="B12" s="96"/>
      <c r="C12" s="96"/>
      <c r="D12" s="96"/>
      <c r="E12" s="96"/>
      <c r="F12" s="628"/>
      <c r="G12" s="628"/>
      <c r="H12" s="628"/>
      <c r="I12" s="96"/>
    </row>
    <row r="13" spans="2:9" s="135" customFormat="1" ht="13.5" customHeight="1">
      <c r="B13" s="359" t="s">
        <v>3067</v>
      </c>
    </row>
    <row r="14" spans="2:9">
      <c r="B14" s="135" t="s">
        <v>3068</v>
      </c>
      <c r="C14" s="135"/>
      <c r="D14" s="135"/>
      <c r="E14" s="135"/>
      <c r="F14" s="135"/>
      <c r="G14" s="135"/>
      <c r="H14" s="135"/>
      <c r="I14" s="135"/>
    </row>
    <row r="15" spans="2:9">
      <c r="B15" s="135"/>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E154A-A669-427C-B456-3F8CA41A3D12}">
  <dimension ref="B1:I13"/>
  <sheetViews>
    <sheetView workbookViewId="0"/>
  </sheetViews>
  <sheetFormatPr defaultRowHeight="13.5"/>
  <cols>
    <col min="1" max="1" width="2.125" style="96" customWidth="1"/>
    <col min="2" max="2" width="21.125" style="96" customWidth="1"/>
    <col min="3" max="8" width="9.5" style="96" customWidth="1"/>
    <col min="9" max="16384" width="9" style="96"/>
  </cols>
  <sheetData>
    <row r="1" spans="2:9" ht="17.25">
      <c r="B1" s="699" t="s">
        <v>3069</v>
      </c>
    </row>
    <row r="4" spans="2:9" ht="13.5" customHeight="1">
      <c r="B4" s="3125" t="s">
        <v>2854</v>
      </c>
      <c r="C4" s="2981" t="s">
        <v>3070</v>
      </c>
      <c r="D4" s="2981" t="s">
        <v>3071</v>
      </c>
      <c r="E4" s="2981" t="s">
        <v>3072</v>
      </c>
      <c r="F4" s="2981" t="s">
        <v>3073</v>
      </c>
      <c r="G4" s="2981" t="s">
        <v>3074</v>
      </c>
      <c r="H4" s="2981" t="s">
        <v>3075</v>
      </c>
    </row>
    <row r="5" spans="2:9">
      <c r="B5" s="2984"/>
      <c r="C5" s="2968"/>
      <c r="D5" s="2968"/>
      <c r="E5" s="2968"/>
      <c r="F5" s="2968"/>
      <c r="G5" s="2968"/>
      <c r="H5" s="2968"/>
    </row>
    <row r="6" spans="2:9" ht="18.75">
      <c r="B6" s="219" t="s">
        <v>3062</v>
      </c>
      <c r="C6" s="1530">
        <v>166578</v>
      </c>
      <c r="D6" s="1531">
        <v>401272</v>
      </c>
      <c r="E6" s="1531">
        <v>193723</v>
      </c>
      <c r="F6" s="1531">
        <v>60037</v>
      </c>
      <c r="G6" s="1531">
        <v>54054</v>
      </c>
      <c r="H6" s="1533">
        <v>90</v>
      </c>
    </row>
    <row r="7" spans="2:9" ht="18.75">
      <c r="B7" s="219" t="s">
        <v>3063</v>
      </c>
      <c r="C7" s="670">
        <v>166864</v>
      </c>
      <c r="D7" s="489">
        <v>397724</v>
      </c>
      <c r="E7" s="489">
        <v>194656</v>
      </c>
      <c r="F7" s="489">
        <v>59889</v>
      </c>
      <c r="G7" s="489">
        <v>53977</v>
      </c>
      <c r="H7" s="1373">
        <v>90.1</v>
      </c>
    </row>
    <row r="8" spans="2:9" ht="18.75">
      <c r="B8" s="219" t="s">
        <v>3064</v>
      </c>
      <c r="C8" s="670">
        <v>167023</v>
      </c>
      <c r="D8" s="489">
        <v>394050</v>
      </c>
      <c r="E8" s="489">
        <v>195742</v>
      </c>
      <c r="F8" s="489">
        <v>59342</v>
      </c>
      <c r="G8" s="489">
        <v>53607</v>
      </c>
      <c r="H8" s="1373">
        <v>90.3</v>
      </c>
    </row>
    <row r="9" spans="2:9" ht="18.75">
      <c r="B9" s="219" t="s">
        <v>3065</v>
      </c>
      <c r="C9" s="670">
        <v>167063</v>
      </c>
      <c r="D9" s="489">
        <v>390539</v>
      </c>
      <c r="E9" s="489">
        <v>195962</v>
      </c>
      <c r="F9" s="489">
        <v>58055</v>
      </c>
      <c r="G9" s="489">
        <v>52756</v>
      </c>
      <c r="H9" s="1373">
        <v>90.9</v>
      </c>
    </row>
    <row r="10" spans="2:9" ht="18.75">
      <c r="B10" s="1076" t="s">
        <v>3066</v>
      </c>
      <c r="C10" s="678">
        <v>167486</v>
      </c>
      <c r="D10" s="679">
        <v>386719</v>
      </c>
      <c r="E10" s="679">
        <v>196756</v>
      </c>
      <c r="F10" s="679">
        <v>58213</v>
      </c>
      <c r="G10" s="679">
        <v>53114</v>
      </c>
      <c r="H10" s="1388">
        <v>91.2</v>
      </c>
    </row>
    <row r="12" spans="2:9">
      <c r="B12" s="359" t="s">
        <v>3067</v>
      </c>
    </row>
    <row r="13" spans="2:9">
      <c r="B13" s="751" t="s">
        <v>3076</v>
      </c>
      <c r="C13" s="1534"/>
      <c r="D13" s="1534"/>
      <c r="E13" s="1534"/>
      <c r="F13" s="1534"/>
      <c r="G13" s="1534"/>
      <c r="H13" s="1534"/>
      <c r="I13" s="1534"/>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7B7C-F915-41FB-9074-9E6946BEAAFD}">
  <dimension ref="B1:L22"/>
  <sheetViews>
    <sheetView zoomScaleNormal="100" workbookViewId="0"/>
  </sheetViews>
  <sheetFormatPr defaultRowHeight="13.5"/>
  <cols>
    <col min="1" max="1" width="2.125" style="96" customWidth="1"/>
    <col min="2" max="2" width="21.125" style="96" customWidth="1"/>
    <col min="3" max="11" width="9.25" style="96" customWidth="1"/>
    <col min="12" max="16384" width="9" style="96"/>
  </cols>
  <sheetData>
    <row r="1" spans="2:12" ht="17.25">
      <c r="B1" s="699" t="s">
        <v>3077</v>
      </c>
    </row>
    <row r="3" spans="2:12">
      <c r="B3" s="96" t="s">
        <v>3078</v>
      </c>
      <c r="I3" s="3121" t="s">
        <v>3079</v>
      </c>
      <c r="J3" s="3121"/>
    </row>
    <row r="4" spans="2:12">
      <c r="B4" s="3125" t="s">
        <v>2854</v>
      </c>
      <c r="C4" s="3125" t="s">
        <v>1704</v>
      </c>
      <c r="D4" s="98" t="s">
        <v>3080</v>
      </c>
      <c r="E4" s="2982" t="s">
        <v>3081</v>
      </c>
      <c r="F4" s="2982" t="s">
        <v>3082</v>
      </c>
      <c r="G4" s="2982" t="s">
        <v>3083</v>
      </c>
      <c r="H4" s="2982" t="s">
        <v>3084</v>
      </c>
      <c r="I4" s="2982" t="s">
        <v>3085</v>
      </c>
      <c r="J4" s="3125" t="s">
        <v>3086</v>
      </c>
    </row>
    <row r="5" spans="2:12">
      <c r="B5" s="2984"/>
      <c r="C5" s="3169"/>
      <c r="D5" s="1535" t="s">
        <v>3087</v>
      </c>
      <c r="E5" s="3169"/>
      <c r="F5" s="3169"/>
      <c r="G5" s="3169"/>
      <c r="H5" s="3169"/>
      <c r="I5" s="3169"/>
      <c r="J5" s="3169"/>
    </row>
    <row r="6" spans="2:12" ht="18.75">
      <c r="B6" s="635" t="s">
        <v>3062</v>
      </c>
      <c r="C6" s="1530">
        <v>193723</v>
      </c>
      <c r="D6" s="1531">
        <v>192860</v>
      </c>
      <c r="E6" s="1531">
        <v>786</v>
      </c>
      <c r="F6" s="1531">
        <v>42</v>
      </c>
      <c r="G6" s="1531">
        <v>6</v>
      </c>
      <c r="H6" s="1531">
        <v>4</v>
      </c>
      <c r="I6" s="1531">
        <v>22</v>
      </c>
      <c r="J6" s="1536">
        <v>3</v>
      </c>
      <c r="K6" s="628"/>
      <c r="L6" s="628"/>
    </row>
    <row r="7" spans="2:12" ht="18.75">
      <c r="B7" s="635" t="s">
        <v>3063</v>
      </c>
      <c r="C7" s="670">
        <v>194656</v>
      </c>
      <c r="D7" s="489">
        <v>193795</v>
      </c>
      <c r="E7" s="489">
        <v>786</v>
      </c>
      <c r="F7" s="489">
        <v>42</v>
      </c>
      <c r="G7" s="489">
        <v>6</v>
      </c>
      <c r="H7" s="497">
        <v>3</v>
      </c>
      <c r="I7" s="489">
        <v>21</v>
      </c>
      <c r="J7" s="490">
        <v>3</v>
      </c>
      <c r="K7" s="628"/>
      <c r="L7" s="628"/>
    </row>
    <row r="8" spans="2:12" ht="18.75">
      <c r="B8" s="635" t="s">
        <v>3064</v>
      </c>
      <c r="C8" s="670">
        <v>195742</v>
      </c>
      <c r="D8" s="489">
        <v>194886</v>
      </c>
      <c r="E8" s="489">
        <v>781</v>
      </c>
      <c r="F8" s="489">
        <v>42</v>
      </c>
      <c r="G8" s="489">
        <v>6</v>
      </c>
      <c r="H8" s="497">
        <v>6</v>
      </c>
      <c r="I8" s="489">
        <v>18</v>
      </c>
      <c r="J8" s="490">
        <v>3</v>
      </c>
      <c r="K8" s="628"/>
      <c r="L8" s="628"/>
    </row>
    <row r="9" spans="2:12" ht="18.75">
      <c r="B9" s="635" t="s">
        <v>3065</v>
      </c>
      <c r="C9" s="670">
        <v>195962</v>
      </c>
      <c r="D9" s="489">
        <v>195115</v>
      </c>
      <c r="E9" s="489">
        <v>770</v>
      </c>
      <c r="F9" s="489">
        <v>43</v>
      </c>
      <c r="G9" s="489">
        <v>6</v>
      </c>
      <c r="H9" s="497">
        <v>7</v>
      </c>
      <c r="I9" s="489">
        <v>18</v>
      </c>
      <c r="J9" s="490">
        <v>3</v>
      </c>
      <c r="K9" s="628"/>
      <c r="L9" s="628"/>
    </row>
    <row r="10" spans="2:12" ht="18.75">
      <c r="B10" s="1076" t="s">
        <v>3066</v>
      </c>
      <c r="C10" s="678">
        <v>196756</v>
      </c>
      <c r="D10" s="679">
        <v>195906</v>
      </c>
      <c r="E10" s="679">
        <v>774</v>
      </c>
      <c r="F10" s="679">
        <v>43</v>
      </c>
      <c r="G10" s="679">
        <v>6</v>
      </c>
      <c r="H10" s="680">
        <v>7</v>
      </c>
      <c r="I10" s="679">
        <v>17</v>
      </c>
      <c r="J10" s="761">
        <v>3</v>
      </c>
      <c r="K10" s="628"/>
      <c r="L10" s="628"/>
    </row>
    <row r="12" spans="2:12">
      <c r="B12" s="96" t="s">
        <v>3088</v>
      </c>
      <c r="J12" s="742"/>
      <c r="K12" s="700" t="s">
        <v>3089</v>
      </c>
    </row>
    <row r="13" spans="2:12">
      <c r="B13" s="3125" t="s">
        <v>2854</v>
      </c>
      <c r="C13" s="3125" t="s">
        <v>1704</v>
      </c>
      <c r="D13" s="98" t="s">
        <v>3080</v>
      </c>
      <c r="E13" s="2982" t="s">
        <v>3081</v>
      </c>
      <c r="F13" s="2982" t="s">
        <v>3082</v>
      </c>
      <c r="G13" s="2982" t="s">
        <v>3083</v>
      </c>
      <c r="H13" s="2982" t="s">
        <v>3084</v>
      </c>
      <c r="I13" s="2982" t="s">
        <v>3085</v>
      </c>
      <c r="J13" s="3189" t="s">
        <v>3086</v>
      </c>
      <c r="K13" s="3485" t="s">
        <v>3090</v>
      </c>
    </row>
    <row r="14" spans="2:12">
      <c r="B14" s="2984"/>
      <c r="C14" s="2984"/>
      <c r="D14" s="630" t="s">
        <v>3087</v>
      </c>
      <c r="E14" s="2984"/>
      <c r="F14" s="2984"/>
      <c r="G14" s="2984"/>
      <c r="H14" s="2984"/>
      <c r="I14" s="2984"/>
      <c r="J14" s="2979"/>
      <c r="K14" s="3486"/>
    </row>
    <row r="15" spans="2:12" ht="18.75">
      <c r="B15" s="635" t="s">
        <v>3062</v>
      </c>
      <c r="C15" s="670">
        <v>54054</v>
      </c>
      <c r="D15" s="489">
        <v>41048</v>
      </c>
      <c r="E15" s="489">
        <v>3295</v>
      </c>
      <c r="F15" s="489">
        <v>1273</v>
      </c>
      <c r="G15" s="489">
        <v>2195</v>
      </c>
      <c r="H15" s="489">
        <v>3</v>
      </c>
      <c r="I15" s="489">
        <v>103</v>
      </c>
      <c r="J15" s="489">
        <v>6133</v>
      </c>
      <c r="K15" s="674">
        <v>2</v>
      </c>
      <c r="L15" s="628"/>
    </row>
    <row r="16" spans="2:12" ht="18.75">
      <c r="B16" s="635" t="s">
        <v>3063</v>
      </c>
      <c r="C16" s="670">
        <v>53977</v>
      </c>
      <c r="D16" s="489">
        <v>40788</v>
      </c>
      <c r="E16" s="489">
        <v>3305</v>
      </c>
      <c r="F16" s="489">
        <v>1407</v>
      </c>
      <c r="G16" s="489">
        <v>2190</v>
      </c>
      <c r="H16" s="489">
        <v>18</v>
      </c>
      <c r="I16" s="489">
        <v>94</v>
      </c>
      <c r="J16" s="489">
        <v>6173</v>
      </c>
      <c r="K16" s="674">
        <v>2</v>
      </c>
      <c r="L16" s="628"/>
    </row>
    <row r="17" spans="2:12" ht="18.75">
      <c r="B17" s="635" t="s">
        <v>3064</v>
      </c>
      <c r="C17" s="670">
        <v>53607</v>
      </c>
      <c r="D17" s="489">
        <v>40557</v>
      </c>
      <c r="E17" s="489">
        <v>3287</v>
      </c>
      <c r="F17" s="489">
        <v>1437</v>
      </c>
      <c r="G17" s="489">
        <v>2187</v>
      </c>
      <c r="H17" s="489">
        <v>14</v>
      </c>
      <c r="I17" s="489">
        <v>86</v>
      </c>
      <c r="J17" s="489">
        <v>6032</v>
      </c>
      <c r="K17" s="674">
        <v>7</v>
      </c>
      <c r="L17" s="628"/>
    </row>
    <row r="18" spans="2:12" ht="18.75">
      <c r="B18" s="219" t="s">
        <v>3065</v>
      </c>
      <c r="C18" s="670">
        <v>52756</v>
      </c>
      <c r="D18" s="489">
        <v>39968</v>
      </c>
      <c r="E18" s="489">
        <v>3210</v>
      </c>
      <c r="F18" s="497">
        <v>1353</v>
      </c>
      <c r="G18" s="489">
        <v>2116</v>
      </c>
      <c r="H18" s="497">
        <v>16</v>
      </c>
      <c r="I18" s="489">
        <v>79</v>
      </c>
      <c r="J18" s="489">
        <v>6013</v>
      </c>
      <c r="K18" s="674">
        <v>1</v>
      </c>
      <c r="L18" s="628"/>
    </row>
    <row r="19" spans="2:12" ht="18.75">
      <c r="B19" s="1076" t="s">
        <v>3091</v>
      </c>
      <c r="C19" s="678">
        <v>53114</v>
      </c>
      <c r="D19" s="679">
        <v>40753</v>
      </c>
      <c r="E19" s="679">
        <v>2948</v>
      </c>
      <c r="F19" s="679">
        <v>1261</v>
      </c>
      <c r="G19" s="679">
        <v>2078</v>
      </c>
      <c r="H19" s="679">
        <v>6</v>
      </c>
      <c r="I19" s="679">
        <v>78</v>
      </c>
      <c r="J19" s="679">
        <v>5990</v>
      </c>
      <c r="K19" s="1537">
        <v>1</v>
      </c>
      <c r="L19" s="628"/>
    </row>
    <row r="21" spans="2:12" s="135" customFormat="1" ht="12">
      <c r="B21" s="755" t="s">
        <v>3067</v>
      </c>
    </row>
    <row r="22" spans="2:12" s="135" customFormat="1" ht="11.25">
      <c r="B22" s="360" t="s">
        <v>3092</v>
      </c>
    </row>
  </sheetData>
  <mergeCells count="18">
    <mergeCell ref="I3:J3"/>
    <mergeCell ref="B4:B5"/>
    <mergeCell ref="C4:C5"/>
    <mergeCell ref="E4:E5"/>
    <mergeCell ref="F4:F5"/>
    <mergeCell ref="G4:G5"/>
    <mergeCell ref="H4:H5"/>
    <mergeCell ref="I4:I5"/>
    <mergeCell ref="J4:J5"/>
    <mergeCell ref="I13:I14"/>
    <mergeCell ref="J13:J14"/>
    <mergeCell ref="K13:K14"/>
    <mergeCell ref="B13:B14"/>
    <mergeCell ref="C13:C14"/>
    <mergeCell ref="E13:E14"/>
    <mergeCell ref="F13:F14"/>
    <mergeCell ref="G13:G14"/>
    <mergeCell ref="H13:H14"/>
  </mergeCells>
  <phoneticPr fontId="3"/>
  <pageMargins left="0.27559055118110237" right="0.6692913385826772" top="0.98425196850393704" bottom="0.98425196850393704" header="0.51181102362204722" footer="0.51181102362204722"/>
  <pageSetup paperSize="9" scale="8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66F4-F1FB-45C0-8F83-5A619D38265F}">
  <dimension ref="B1:K24"/>
  <sheetViews>
    <sheetView zoomScaleNormal="100" workbookViewId="0"/>
  </sheetViews>
  <sheetFormatPr defaultRowHeight="13.5"/>
  <cols>
    <col min="1" max="1" width="1.25" style="96" customWidth="1"/>
    <col min="2" max="2" width="22" style="96" customWidth="1"/>
    <col min="3" max="4" width="9.125" style="96" bestFit="1" customWidth="1"/>
    <col min="5" max="5" width="10.25" style="96" customWidth="1"/>
    <col min="6" max="6" width="9.375" style="96" customWidth="1"/>
    <col min="7" max="8" width="9.125" style="96" customWidth="1"/>
    <col min="9" max="9" width="11.625" style="96" customWidth="1"/>
    <col min="10" max="10" width="9.5" style="96" customWidth="1"/>
    <col min="11" max="11" width="10" style="96" customWidth="1"/>
    <col min="12" max="16384" width="9" style="96"/>
  </cols>
  <sheetData>
    <row r="1" spans="2:11" ht="17.25">
      <c r="B1" s="699" t="s">
        <v>3093</v>
      </c>
    </row>
    <row r="3" spans="2:11">
      <c r="H3" s="3121" t="s">
        <v>3094</v>
      </c>
      <c r="I3" s="3121"/>
    </row>
    <row r="4" spans="2:11">
      <c r="B4" s="3119" t="s">
        <v>3095</v>
      </c>
      <c r="C4" s="3119" t="s">
        <v>3096</v>
      </c>
      <c r="D4" s="2968"/>
      <c r="E4" s="2968"/>
      <c r="F4" s="3119" t="s">
        <v>3097</v>
      </c>
      <c r="G4" s="2968"/>
      <c r="H4" s="2968"/>
      <c r="I4" s="2968"/>
      <c r="J4" s="605"/>
      <c r="K4" s="605"/>
    </row>
    <row r="5" spans="2:11" ht="13.5" customHeight="1">
      <c r="B5" s="2968"/>
      <c r="C5" s="2981" t="s">
        <v>3098</v>
      </c>
      <c r="D5" s="2981" t="s">
        <v>3099</v>
      </c>
      <c r="E5" s="2981" t="s">
        <v>3100</v>
      </c>
      <c r="F5" s="3488" t="s">
        <v>3101</v>
      </c>
      <c r="G5" s="2981" t="s">
        <v>3102</v>
      </c>
      <c r="H5" s="2968" t="s">
        <v>3103</v>
      </c>
      <c r="I5" s="2968"/>
      <c r="J5" s="605"/>
      <c r="K5" s="605"/>
    </row>
    <row r="6" spans="2:11" ht="40.5">
      <c r="B6" s="2968"/>
      <c r="C6" s="2968"/>
      <c r="D6" s="2968"/>
      <c r="E6" s="2968"/>
      <c r="F6" s="3484"/>
      <c r="G6" s="2968"/>
      <c r="H6" s="702" t="s">
        <v>3104</v>
      </c>
      <c r="I6" s="702" t="s">
        <v>3105</v>
      </c>
      <c r="J6" s="605"/>
      <c r="K6" s="605"/>
    </row>
    <row r="7" spans="2:11" ht="18.75">
      <c r="B7" s="219" t="s">
        <v>3062</v>
      </c>
      <c r="C7" s="1530">
        <v>4</v>
      </c>
      <c r="D7" s="1531">
        <v>18</v>
      </c>
      <c r="E7" s="1531">
        <v>1348059</v>
      </c>
      <c r="F7" s="1531">
        <v>6627</v>
      </c>
      <c r="G7" s="1531">
        <v>5852</v>
      </c>
      <c r="H7" s="1531">
        <v>5852</v>
      </c>
      <c r="I7" s="1533">
        <v>88.3</v>
      </c>
    </row>
    <row r="8" spans="2:11" ht="18.75">
      <c r="B8" s="219" t="s">
        <v>3106</v>
      </c>
      <c r="C8" s="670">
        <v>4</v>
      </c>
      <c r="D8" s="489">
        <v>18</v>
      </c>
      <c r="E8" s="489">
        <v>1349218</v>
      </c>
      <c r="F8" s="489">
        <v>6627</v>
      </c>
      <c r="G8" s="489">
        <v>5857</v>
      </c>
      <c r="H8" s="489">
        <v>5857</v>
      </c>
      <c r="I8" s="1373">
        <v>88.4</v>
      </c>
    </row>
    <row r="9" spans="2:11" ht="18.75">
      <c r="B9" s="219" t="s">
        <v>3107</v>
      </c>
      <c r="C9" s="670">
        <v>4</v>
      </c>
      <c r="D9" s="489">
        <v>18</v>
      </c>
      <c r="E9" s="489">
        <v>1351426</v>
      </c>
      <c r="F9" s="489">
        <v>6627</v>
      </c>
      <c r="G9" s="489">
        <v>5860</v>
      </c>
      <c r="H9" s="489">
        <v>5860</v>
      </c>
      <c r="I9" s="1373">
        <v>88.4</v>
      </c>
    </row>
    <row r="10" spans="2:11" ht="18.75">
      <c r="B10" s="219" t="s">
        <v>3065</v>
      </c>
      <c r="C10" s="670">
        <v>4</v>
      </c>
      <c r="D10" s="1538">
        <v>18</v>
      </c>
      <c r="E10" s="489">
        <v>1352211</v>
      </c>
      <c r="F10" s="497">
        <v>6627</v>
      </c>
      <c r="G10" s="489">
        <v>5860</v>
      </c>
      <c r="H10" s="489">
        <v>5860</v>
      </c>
      <c r="I10" s="1401">
        <v>88.4</v>
      </c>
    </row>
    <row r="11" spans="2:11" ht="18.75">
      <c r="B11" s="1076" t="s">
        <v>3066</v>
      </c>
      <c r="C11" s="678">
        <v>4</v>
      </c>
      <c r="D11" s="1539">
        <v>18</v>
      </c>
      <c r="E11" s="679">
        <v>1359563</v>
      </c>
      <c r="F11" s="679">
        <v>6627</v>
      </c>
      <c r="G11" s="679">
        <v>5887</v>
      </c>
      <c r="H11" s="679">
        <v>5887</v>
      </c>
      <c r="I11" s="1388">
        <v>88.8</v>
      </c>
    </row>
    <row r="12" spans="2:11" ht="18.75">
      <c r="B12" s="621"/>
      <c r="C12" s="804"/>
      <c r="D12" s="804"/>
      <c r="E12" s="804"/>
      <c r="F12" s="804"/>
      <c r="G12" s="804"/>
      <c r="H12" s="804"/>
      <c r="I12" s="621"/>
    </row>
    <row r="14" spans="2:11">
      <c r="B14" s="3119" t="s">
        <v>3095</v>
      </c>
      <c r="C14" s="3119" t="s">
        <v>3108</v>
      </c>
      <c r="D14" s="2968"/>
      <c r="E14" s="2968"/>
      <c r="F14" s="2968"/>
      <c r="G14" s="2968"/>
      <c r="H14" s="2968"/>
      <c r="I14" s="3119" t="s">
        <v>3109</v>
      </c>
      <c r="J14" s="2968"/>
      <c r="K14" s="2968"/>
    </row>
    <row r="15" spans="2:11" ht="13.5" customHeight="1">
      <c r="B15" s="2968"/>
      <c r="C15" s="2981" t="s">
        <v>3110</v>
      </c>
      <c r="D15" s="2981" t="s">
        <v>3111</v>
      </c>
      <c r="E15" s="2968" t="s">
        <v>3112</v>
      </c>
      <c r="F15" s="2968"/>
      <c r="G15" s="3173" t="s">
        <v>3113</v>
      </c>
      <c r="H15" s="2963"/>
      <c r="I15" s="2985" t="s">
        <v>3114</v>
      </c>
      <c r="J15" s="3487" t="s">
        <v>3115</v>
      </c>
      <c r="K15" s="3482"/>
    </row>
    <row r="16" spans="2:11" ht="40.5">
      <c r="B16" s="2968"/>
      <c r="C16" s="2968"/>
      <c r="D16" s="2968"/>
      <c r="E16" s="702" t="s">
        <v>3116</v>
      </c>
      <c r="F16" s="702" t="s">
        <v>3117</v>
      </c>
      <c r="G16" s="702" t="s">
        <v>3116</v>
      </c>
      <c r="H16" s="702" t="s">
        <v>3117</v>
      </c>
      <c r="I16" s="2986"/>
      <c r="J16" s="702" t="s">
        <v>3118</v>
      </c>
      <c r="K16" s="702" t="s">
        <v>3119</v>
      </c>
    </row>
    <row r="17" spans="2:11" ht="18.75">
      <c r="B17" s="219" t="s">
        <v>3062</v>
      </c>
      <c r="C17" s="1530">
        <v>401285</v>
      </c>
      <c r="D17" s="1531">
        <v>392167</v>
      </c>
      <c r="E17" s="1531">
        <v>392167</v>
      </c>
      <c r="F17" s="1540">
        <v>97.7</v>
      </c>
      <c r="G17" s="1531">
        <v>376745</v>
      </c>
      <c r="H17" s="1541">
        <v>93.9</v>
      </c>
      <c r="I17" s="1531">
        <v>162974</v>
      </c>
      <c r="J17" s="1531">
        <v>156565</v>
      </c>
      <c r="K17" s="1542">
        <v>96.1</v>
      </c>
    </row>
    <row r="18" spans="2:11" ht="18.75">
      <c r="B18" s="219" t="s">
        <v>3106</v>
      </c>
      <c r="C18" s="670">
        <v>397736</v>
      </c>
      <c r="D18" s="489">
        <v>388779</v>
      </c>
      <c r="E18" s="489">
        <v>388779</v>
      </c>
      <c r="F18" s="1543">
        <v>97.7</v>
      </c>
      <c r="G18" s="489">
        <v>373885</v>
      </c>
      <c r="H18" s="1544">
        <v>94</v>
      </c>
      <c r="I18" s="489">
        <v>163273</v>
      </c>
      <c r="J18" s="489">
        <v>157018</v>
      </c>
      <c r="K18" s="1545">
        <v>96.2</v>
      </c>
    </row>
    <row r="19" spans="2:11" ht="18.75">
      <c r="B19" s="219" t="s">
        <v>3107</v>
      </c>
      <c r="C19" s="670">
        <v>394060</v>
      </c>
      <c r="D19" s="489">
        <v>385223</v>
      </c>
      <c r="E19" s="489">
        <v>385223</v>
      </c>
      <c r="F19" s="1544">
        <v>97.8</v>
      </c>
      <c r="G19" s="489">
        <v>370773</v>
      </c>
      <c r="H19" s="1544">
        <v>94.1</v>
      </c>
      <c r="I19" s="489">
        <v>163429</v>
      </c>
      <c r="J19" s="489">
        <v>157299</v>
      </c>
      <c r="K19" s="1545">
        <v>96.2</v>
      </c>
    </row>
    <row r="20" spans="2:11" ht="18.75">
      <c r="B20" s="219" t="s">
        <v>3065</v>
      </c>
      <c r="C20" s="670">
        <v>390549</v>
      </c>
      <c r="D20" s="489">
        <v>381915</v>
      </c>
      <c r="E20" s="489">
        <v>381915</v>
      </c>
      <c r="F20" s="1544">
        <v>97.8</v>
      </c>
      <c r="G20" s="489">
        <v>368024</v>
      </c>
      <c r="H20" s="1544">
        <v>94.2</v>
      </c>
      <c r="I20" s="489">
        <v>163492</v>
      </c>
      <c r="J20" s="489">
        <v>157536</v>
      </c>
      <c r="K20" s="1545">
        <v>96.4</v>
      </c>
    </row>
    <row r="21" spans="2:11" ht="18.75">
      <c r="B21" s="1076" t="s">
        <v>3091</v>
      </c>
      <c r="C21" s="678">
        <v>386729</v>
      </c>
      <c r="D21" s="679">
        <v>378624</v>
      </c>
      <c r="E21" s="679">
        <v>378624</v>
      </c>
      <c r="F21" s="1546">
        <v>97.9</v>
      </c>
      <c r="G21" s="679">
        <v>364652</v>
      </c>
      <c r="H21" s="1546">
        <v>94.3</v>
      </c>
      <c r="I21" s="679">
        <v>164094</v>
      </c>
      <c r="J21" s="679">
        <v>158027</v>
      </c>
      <c r="K21" s="1547">
        <v>96.3</v>
      </c>
    </row>
    <row r="23" spans="2:11">
      <c r="B23" s="755" t="s">
        <v>3120</v>
      </c>
      <c r="C23" s="103"/>
      <c r="D23" s="103"/>
    </row>
    <row r="24" spans="2:11">
      <c r="B24" s="103"/>
    </row>
  </sheetData>
  <mergeCells count="19">
    <mergeCell ref="H3:I3"/>
    <mergeCell ref="B4:B6"/>
    <mergeCell ref="C4:E4"/>
    <mergeCell ref="F4:I4"/>
    <mergeCell ref="C5:C6"/>
    <mergeCell ref="D5:D6"/>
    <mergeCell ref="E5:E6"/>
    <mergeCell ref="F5:F6"/>
    <mergeCell ref="G5:G6"/>
    <mergeCell ref="H5:I5"/>
    <mergeCell ref="B14:B16"/>
    <mergeCell ref="C14:H14"/>
    <mergeCell ref="I14:K14"/>
    <mergeCell ref="C15:C16"/>
    <mergeCell ref="D15:D16"/>
    <mergeCell ref="E15:F15"/>
    <mergeCell ref="G15:H15"/>
    <mergeCell ref="I15:I16"/>
    <mergeCell ref="J15:K15"/>
  </mergeCells>
  <phoneticPr fontId="3"/>
  <pageMargins left="0.32" right="0.18" top="0.98399999999999999" bottom="0.98399999999999999" header="0.51200000000000001" footer="0.51200000000000001"/>
  <pageSetup paperSize="9" scale="91"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59180-DAA1-488D-9591-7354E36C4F77}">
  <dimension ref="B1:F13"/>
  <sheetViews>
    <sheetView workbookViewId="0"/>
  </sheetViews>
  <sheetFormatPr defaultRowHeight="13.5"/>
  <cols>
    <col min="1" max="1" width="2.125" style="264" customWidth="1"/>
    <col min="2" max="2" width="21.25" style="264" customWidth="1"/>
    <col min="3" max="6" width="11.875" style="264" customWidth="1"/>
    <col min="7" max="16384" width="9" style="264"/>
  </cols>
  <sheetData>
    <row r="1" spans="2:6" ht="17.25">
      <c r="B1" s="878" t="s">
        <v>3121</v>
      </c>
    </row>
    <row r="3" spans="2:6" ht="14.25" customHeight="1">
      <c r="F3" s="397" t="s">
        <v>3122</v>
      </c>
    </row>
    <row r="4" spans="2:6" ht="18.75" customHeight="1">
      <c r="B4" s="3008" t="s">
        <v>2854</v>
      </c>
      <c r="C4" s="3010" t="s">
        <v>3123</v>
      </c>
      <c r="D4" s="2955"/>
      <c r="E4" s="3010" t="s">
        <v>3124</v>
      </c>
      <c r="F4" s="2955"/>
    </row>
    <row r="5" spans="2:6" ht="18.75" customHeight="1">
      <c r="B5" s="3009"/>
      <c r="C5" s="316" t="s">
        <v>3125</v>
      </c>
      <c r="D5" s="316" t="s">
        <v>3126</v>
      </c>
      <c r="E5" s="316" t="s">
        <v>3125</v>
      </c>
      <c r="F5" s="316" t="s">
        <v>3126</v>
      </c>
    </row>
    <row r="6" spans="2:6" ht="18.75" customHeight="1">
      <c r="B6" s="274" t="s">
        <v>3062</v>
      </c>
      <c r="C6" s="1548">
        <v>59000157</v>
      </c>
      <c r="D6" s="1444">
        <v>162896</v>
      </c>
      <c r="E6" s="1549">
        <v>8455590</v>
      </c>
      <c r="F6" s="1445">
        <v>23166</v>
      </c>
    </row>
    <row r="7" spans="2:6" ht="18.75" customHeight="1">
      <c r="B7" s="274" t="s">
        <v>3063</v>
      </c>
      <c r="C7" s="1447">
        <v>58769673</v>
      </c>
      <c r="D7" s="1449">
        <v>162263</v>
      </c>
      <c r="E7" s="1449">
        <v>8320175</v>
      </c>
      <c r="F7" s="1450">
        <v>22795</v>
      </c>
    </row>
    <row r="8" spans="2:6" ht="18.75" customHeight="1">
      <c r="B8" s="274" t="s">
        <v>3064</v>
      </c>
      <c r="C8" s="1447">
        <v>58484683</v>
      </c>
      <c r="D8" s="979">
        <v>161473</v>
      </c>
      <c r="E8" s="1449">
        <v>8227465</v>
      </c>
      <c r="F8" s="1450">
        <v>22541</v>
      </c>
    </row>
    <row r="9" spans="2:6" ht="18.75" customHeight="1">
      <c r="B9" s="274" t="s">
        <v>3127</v>
      </c>
      <c r="C9" s="1447">
        <v>57427933</v>
      </c>
      <c r="D9" s="979">
        <v>158377</v>
      </c>
      <c r="E9" s="1449">
        <v>7972944</v>
      </c>
      <c r="F9" s="1450">
        <v>21784</v>
      </c>
    </row>
    <row r="10" spans="2:6" ht="18.75" customHeight="1">
      <c r="B10" s="1361" t="s">
        <v>3128</v>
      </c>
      <c r="C10" s="1550">
        <v>43751637</v>
      </c>
      <c r="D10" s="1462">
        <v>120858</v>
      </c>
      <c r="E10" s="1462">
        <v>6221425</v>
      </c>
      <c r="F10" s="1463">
        <v>17045</v>
      </c>
    </row>
    <row r="12" spans="2:6" s="429" customFormat="1" ht="13.5" customHeight="1">
      <c r="B12" s="359" t="s">
        <v>3129</v>
      </c>
    </row>
    <row r="13" spans="2:6" s="429" customFormat="1" ht="13.5" customHeight="1">
      <c r="B13" s="360" t="s">
        <v>3130</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84E7A-56A0-4348-87B7-7BA931781AD1}">
  <dimension ref="B1:J42"/>
  <sheetViews>
    <sheetView zoomScaleNormal="100" workbookViewId="0"/>
  </sheetViews>
  <sheetFormatPr defaultRowHeight="13.5"/>
  <cols>
    <col min="1" max="1" width="2.125" style="96" customWidth="1"/>
    <col min="2" max="2" width="13.25" style="96" customWidth="1"/>
    <col min="3" max="7" width="14.625" style="96" customWidth="1"/>
    <col min="8" max="8" width="10.625" style="96" customWidth="1"/>
    <col min="9" max="9" width="9.25" style="96" bestFit="1" customWidth="1"/>
    <col min="10" max="10" width="9.875" style="96" bestFit="1" customWidth="1"/>
    <col min="11" max="16384" width="9" style="96"/>
  </cols>
  <sheetData>
    <row r="1" spans="2:10" ht="17.25">
      <c r="B1" s="699" t="s">
        <v>3131</v>
      </c>
    </row>
    <row r="2" spans="2:10">
      <c r="D2" s="264"/>
      <c r="E2" s="264"/>
      <c r="F2" s="264"/>
    </row>
    <row r="3" spans="2:10">
      <c r="B3" s="96" t="s">
        <v>3132</v>
      </c>
      <c r="D3" s="264"/>
      <c r="E3" s="264"/>
      <c r="F3" s="264"/>
      <c r="H3" s="741" t="s">
        <v>3122</v>
      </c>
    </row>
    <row r="4" spans="2:10" s="605" customFormat="1" ht="13.5" customHeight="1">
      <c r="B4" s="2968" t="s">
        <v>3133</v>
      </c>
      <c r="C4" s="3489" t="s">
        <v>3134</v>
      </c>
      <c r="D4" s="3489" t="s">
        <v>3135</v>
      </c>
      <c r="E4" s="3489" t="s">
        <v>3136</v>
      </c>
      <c r="F4" s="3489" t="s">
        <v>3137</v>
      </c>
      <c r="G4" s="3491" t="s">
        <v>3138</v>
      </c>
      <c r="H4" s="3492"/>
    </row>
    <row r="5" spans="2:10" s="605" customFormat="1">
      <c r="B5" s="2968"/>
      <c r="C5" s="3490"/>
      <c r="D5" s="3323"/>
      <c r="E5" s="3490"/>
      <c r="F5" s="3490"/>
      <c r="G5" s="98" t="s">
        <v>3139</v>
      </c>
      <c r="H5" s="98" t="s">
        <v>3126</v>
      </c>
    </row>
    <row r="6" spans="2:10">
      <c r="B6" s="1087" t="s">
        <v>231</v>
      </c>
      <c r="C6" s="1551">
        <v>59000157</v>
      </c>
      <c r="D6" s="1552">
        <v>58769673</v>
      </c>
      <c r="E6" s="1552">
        <v>58484683</v>
      </c>
      <c r="F6" s="1552">
        <v>57427933</v>
      </c>
      <c r="G6" s="1552">
        <v>43751637</v>
      </c>
      <c r="H6" s="1553">
        <v>120858</v>
      </c>
      <c r="I6" s="628"/>
      <c r="J6" s="1554"/>
    </row>
    <row r="7" spans="2:10" ht="18.75">
      <c r="B7" s="864"/>
      <c r="C7" s="676"/>
      <c r="D7" s="467"/>
      <c r="E7" s="467"/>
      <c r="F7" s="467"/>
      <c r="G7" s="467"/>
      <c r="H7" s="1555"/>
      <c r="I7" s="628"/>
      <c r="J7" s="1554"/>
    </row>
    <row r="8" spans="2:10" ht="18.75">
      <c r="B8" s="864" t="s">
        <v>3140</v>
      </c>
      <c r="C8" s="676">
        <v>7556830</v>
      </c>
      <c r="D8" s="467">
        <v>7626795</v>
      </c>
      <c r="E8" s="467">
        <v>7693560</v>
      </c>
      <c r="F8" s="467">
        <v>7622560</v>
      </c>
      <c r="G8" s="467">
        <v>5809255</v>
      </c>
      <c r="H8" s="496">
        <v>16061</v>
      </c>
      <c r="I8" s="628"/>
      <c r="J8" s="1554"/>
    </row>
    <row r="9" spans="2:10" ht="18.75">
      <c r="B9" s="864" t="s">
        <v>3141</v>
      </c>
      <c r="C9" s="676">
        <v>2349549</v>
      </c>
      <c r="D9" s="467">
        <v>2336220</v>
      </c>
      <c r="E9" s="467">
        <v>2359502</v>
      </c>
      <c r="F9" s="467">
        <v>2366046</v>
      </c>
      <c r="G9" s="467">
        <v>1810125</v>
      </c>
      <c r="H9" s="496">
        <v>5001</v>
      </c>
      <c r="I9" s="628"/>
      <c r="J9" s="1554"/>
    </row>
    <row r="10" spans="2:10" ht="18.75">
      <c r="B10" s="864" t="s">
        <v>3142</v>
      </c>
      <c r="C10" s="676">
        <v>882478</v>
      </c>
      <c r="D10" s="467">
        <v>876725</v>
      </c>
      <c r="E10" s="467">
        <v>864615</v>
      </c>
      <c r="F10" s="467">
        <v>837881</v>
      </c>
      <c r="G10" s="467">
        <v>657348</v>
      </c>
      <c r="H10" s="496">
        <v>1815</v>
      </c>
      <c r="I10" s="628"/>
      <c r="J10" s="1554"/>
    </row>
    <row r="11" spans="2:10" ht="18.75">
      <c r="B11" s="864" t="s">
        <v>3143</v>
      </c>
      <c r="C11" s="676">
        <v>965319</v>
      </c>
      <c r="D11" s="467">
        <v>959051</v>
      </c>
      <c r="E11" s="467">
        <v>966224</v>
      </c>
      <c r="F11" s="467">
        <v>967237</v>
      </c>
      <c r="G11" s="467">
        <v>708542</v>
      </c>
      <c r="H11" s="496">
        <v>1955</v>
      </c>
      <c r="I11" s="628"/>
      <c r="J11" s="1554"/>
    </row>
    <row r="12" spans="2:10" ht="18.75">
      <c r="B12" s="864" t="s">
        <v>3144</v>
      </c>
      <c r="C12" s="676">
        <v>3873257</v>
      </c>
      <c r="D12" s="467">
        <v>3833597</v>
      </c>
      <c r="E12" s="467">
        <v>3822649</v>
      </c>
      <c r="F12" s="467">
        <v>3228809</v>
      </c>
      <c r="G12" s="467">
        <v>2880488</v>
      </c>
      <c r="H12" s="496">
        <v>7946</v>
      </c>
      <c r="I12" s="628"/>
      <c r="J12" s="1554"/>
    </row>
    <row r="13" spans="2:10" ht="18.75">
      <c r="B13" s="864"/>
      <c r="C13" s="676"/>
      <c r="D13" s="466"/>
      <c r="E13" s="466"/>
      <c r="F13" s="466"/>
      <c r="G13" s="466"/>
      <c r="H13" s="496"/>
      <c r="I13" s="628"/>
      <c r="J13" s="1554"/>
    </row>
    <row r="14" spans="2:10" ht="18.75">
      <c r="B14" s="864" t="s">
        <v>3145</v>
      </c>
      <c r="C14" s="676">
        <v>12273505</v>
      </c>
      <c r="D14" s="467">
        <v>12207534</v>
      </c>
      <c r="E14" s="467">
        <v>12202940</v>
      </c>
      <c r="F14" s="467">
        <v>12365988</v>
      </c>
      <c r="G14" s="467">
        <v>9057691</v>
      </c>
      <c r="H14" s="496">
        <v>24997</v>
      </c>
      <c r="I14" s="628"/>
      <c r="J14" s="1554"/>
    </row>
    <row r="15" spans="2:10" ht="18.75">
      <c r="B15" s="864" t="s">
        <v>3146</v>
      </c>
      <c r="C15" s="676">
        <v>2276093</v>
      </c>
      <c r="D15" s="467">
        <v>2266846</v>
      </c>
      <c r="E15" s="467">
        <v>2263988</v>
      </c>
      <c r="F15" s="467">
        <v>2250142</v>
      </c>
      <c r="G15" s="467">
        <v>1638152</v>
      </c>
      <c r="H15" s="496">
        <v>4524</v>
      </c>
      <c r="I15" s="628"/>
      <c r="J15" s="1554"/>
    </row>
    <row r="16" spans="2:10" ht="18.75">
      <c r="B16" s="864" t="s">
        <v>3147</v>
      </c>
      <c r="C16" s="676">
        <v>2293772</v>
      </c>
      <c r="D16" s="467">
        <v>2273301</v>
      </c>
      <c r="E16" s="467">
        <v>2257150</v>
      </c>
      <c r="F16" s="467">
        <v>2246998</v>
      </c>
      <c r="G16" s="467">
        <v>1739647</v>
      </c>
      <c r="H16" s="496">
        <v>4801</v>
      </c>
      <c r="I16" s="628"/>
      <c r="J16" s="1554"/>
    </row>
    <row r="17" spans="2:10" ht="18.75">
      <c r="B17" s="864" t="s">
        <v>3148</v>
      </c>
      <c r="C17" s="676">
        <v>923729</v>
      </c>
      <c r="D17" s="467">
        <v>922761</v>
      </c>
      <c r="E17" s="467">
        <v>911342</v>
      </c>
      <c r="F17" s="467">
        <v>892681</v>
      </c>
      <c r="G17" s="467">
        <v>687775</v>
      </c>
      <c r="H17" s="496">
        <v>1899</v>
      </c>
      <c r="I17" s="628"/>
      <c r="J17" s="1554"/>
    </row>
    <row r="18" spans="2:10" ht="18.75">
      <c r="B18" s="864" t="s">
        <v>3149</v>
      </c>
      <c r="C18" s="676">
        <v>1694959</v>
      </c>
      <c r="D18" s="467">
        <v>1672870</v>
      </c>
      <c r="E18" s="467">
        <v>1643816</v>
      </c>
      <c r="F18" s="467">
        <v>1613361</v>
      </c>
      <c r="G18" s="467">
        <v>1207350</v>
      </c>
      <c r="H18" s="496">
        <v>3333</v>
      </c>
      <c r="I18" s="628"/>
      <c r="J18" s="1554"/>
    </row>
    <row r="19" spans="2:10" ht="18.75">
      <c r="B19" s="864"/>
      <c r="C19" s="676"/>
      <c r="D19" s="467"/>
      <c r="E19" s="467"/>
      <c r="F19" s="467"/>
      <c r="G19" s="467"/>
      <c r="H19" s="496"/>
      <c r="I19" s="628"/>
      <c r="J19" s="1554"/>
    </row>
    <row r="20" spans="2:10" ht="18.75">
      <c r="B20" s="864" t="s">
        <v>3150</v>
      </c>
      <c r="C20" s="676">
        <v>3903668</v>
      </c>
      <c r="D20" s="467">
        <v>3848094</v>
      </c>
      <c r="E20" s="467">
        <v>3811367</v>
      </c>
      <c r="F20" s="467">
        <v>3696569</v>
      </c>
      <c r="G20" s="467">
        <v>2775753</v>
      </c>
      <c r="H20" s="496">
        <v>7675</v>
      </c>
      <c r="I20" s="628"/>
      <c r="J20" s="1554"/>
    </row>
    <row r="21" spans="2:10" ht="18.75">
      <c r="B21" s="864" t="s">
        <v>3151</v>
      </c>
      <c r="C21" s="676">
        <v>1247435</v>
      </c>
      <c r="D21" s="467">
        <v>1266864</v>
      </c>
      <c r="E21" s="467">
        <v>1258357</v>
      </c>
      <c r="F21" s="467">
        <v>1248586</v>
      </c>
      <c r="G21" s="467">
        <v>969062</v>
      </c>
      <c r="H21" s="496">
        <v>2680</v>
      </c>
      <c r="I21" s="628"/>
      <c r="J21" s="1554"/>
    </row>
    <row r="22" spans="2:10" ht="18.75">
      <c r="B22" s="864" t="s">
        <v>3152</v>
      </c>
      <c r="C22" s="676">
        <v>4925932</v>
      </c>
      <c r="D22" s="467">
        <v>4807303</v>
      </c>
      <c r="E22" s="467">
        <v>4715572</v>
      </c>
      <c r="F22" s="467">
        <v>4630406</v>
      </c>
      <c r="G22" s="467">
        <v>3596090</v>
      </c>
      <c r="H22" s="496">
        <v>9939</v>
      </c>
      <c r="I22" s="628"/>
      <c r="J22" s="1554"/>
    </row>
    <row r="23" spans="2:10" ht="18.75">
      <c r="B23" s="864" t="s">
        <v>3153</v>
      </c>
      <c r="C23" s="676">
        <v>7925671</v>
      </c>
      <c r="D23" s="467">
        <v>7904949</v>
      </c>
      <c r="E23" s="467">
        <v>7800220</v>
      </c>
      <c r="F23" s="467">
        <v>7621048</v>
      </c>
      <c r="G23" s="467">
        <v>5862563</v>
      </c>
      <c r="H23" s="496">
        <v>16201</v>
      </c>
      <c r="I23" s="628"/>
      <c r="J23" s="1554"/>
    </row>
    <row r="24" spans="2:10" ht="18.75">
      <c r="B24" s="864" t="s">
        <v>3154</v>
      </c>
      <c r="C24" s="676">
        <v>3424874</v>
      </c>
      <c r="D24" s="467">
        <v>3453759</v>
      </c>
      <c r="E24" s="467">
        <v>3405734</v>
      </c>
      <c r="F24" s="467">
        <v>3384015</v>
      </c>
      <c r="G24" s="467">
        <v>2412972</v>
      </c>
      <c r="H24" s="496">
        <v>6672</v>
      </c>
      <c r="I24" s="628"/>
      <c r="J24" s="1554"/>
    </row>
    <row r="25" spans="2:10" ht="18.75">
      <c r="B25" s="864"/>
      <c r="C25" s="676"/>
      <c r="D25" s="467"/>
      <c r="E25" s="467"/>
      <c r="F25" s="467"/>
      <c r="G25" s="467"/>
      <c r="H25" s="496"/>
      <c r="I25" s="628"/>
      <c r="J25" s="1554"/>
    </row>
    <row r="26" spans="2:10" ht="18.75">
      <c r="B26" s="864" t="s">
        <v>3155</v>
      </c>
      <c r="C26" s="676">
        <v>1310546</v>
      </c>
      <c r="D26" s="467">
        <v>1316780</v>
      </c>
      <c r="E26" s="467">
        <v>1336336</v>
      </c>
      <c r="F26" s="467">
        <v>1307548</v>
      </c>
      <c r="G26" s="467">
        <v>1030482</v>
      </c>
      <c r="H26" s="496">
        <v>2848</v>
      </c>
      <c r="I26" s="628"/>
      <c r="J26" s="1554"/>
    </row>
    <row r="27" spans="2:10" ht="18.75">
      <c r="B27" s="866" t="s">
        <v>3156</v>
      </c>
      <c r="C27" s="750">
        <v>1172540</v>
      </c>
      <c r="D27" s="647">
        <v>1196224</v>
      </c>
      <c r="E27" s="647">
        <v>1171311</v>
      </c>
      <c r="F27" s="647">
        <v>1148058</v>
      </c>
      <c r="G27" s="647">
        <v>908342</v>
      </c>
      <c r="H27" s="1556">
        <v>2511</v>
      </c>
      <c r="I27" s="628"/>
      <c r="J27" s="1554"/>
    </row>
    <row r="28" spans="2:10" s="1557" customFormat="1" ht="11.25">
      <c r="C28" s="1558"/>
      <c r="D28" s="1558"/>
      <c r="E28" s="1558"/>
      <c r="F28" s="1558"/>
      <c r="G28" s="1559"/>
      <c r="H28" s="1559"/>
      <c r="J28" s="1560"/>
    </row>
    <row r="29" spans="2:10">
      <c r="C29" s="628"/>
      <c r="D29" s="628"/>
      <c r="E29" s="628"/>
      <c r="F29" s="628"/>
      <c r="G29" s="628"/>
      <c r="H29" s="628"/>
    </row>
    <row r="30" spans="2:10">
      <c r="B30" s="96" t="s">
        <v>3157</v>
      </c>
      <c r="H30" s="741" t="s">
        <v>3122</v>
      </c>
    </row>
    <row r="31" spans="2:10" s="605" customFormat="1" ht="13.5" customHeight="1">
      <c r="B31" s="2968" t="s">
        <v>3133</v>
      </c>
      <c r="C31" s="3489" t="s">
        <v>3134</v>
      </c>
      <c r="D31" s="3489" t="s">
        <v>3135</v>
      </c>
      <c r="E31" s="3489" t="s">
        <v>3136</v>
      </c>
      <c r="F31" s="3489" t="s">
        <v>3137</v>
      </c>
      <c r="G31" s="3491" t="s">
        <v>3138</v>
      </c>
      <c r="H31" s="3492"/>
    </row>
    <row r="32" spans="2:10" s="605" customFormat="1">
      <c r="B32" s="2982"/>
      <c r="C32" s="3323"/>
      <c r="D32" s="3323"/>
      <c r="E32" s="3490"/>
      <c r="F32" s="3490"/>
      <c r="G32" s="98" t="s">
        <v>3139</v>
      </c>
      <c r="H32" s="98" t="s">
        <v>3126</v>
      </c>
    </row>
    <row r="33" spans="2:9">
      <c r="B33" s="1561" t="s">
        <v>231</v>
      </c>
      <c r="C33" s="480">
        <v>8455590</v>
      </c>
      <c r="D33" s="480">
        <v>8320175</v>
      </c>
      <c r="E33" s="480">
        <v>8227465</v>
      </c>
      <c r="F33" s="480">
        <v>7972944</v>
      </c>
      <c r="G33" s="480">
        <v>6221425</v>
      </c>
      <c r="H33" s="481">
        <v>17045</v>
      </c>
      <c r="I33" s="628"/>
    </row>
    <row r="34" spans="2:9" ht="18.75">
      <c r="B34" s="639"/>
      <c r="C34" s="489"/>
      <c r="D34" s="489"/>
      <c r="E34" s="489"/>
      <c r="F34" s="489"/>
      <c r="G34" s="489"/>
      <c r="H34" s="482"/>
      <c r="I34" s="628"/>
    </row>
    <row r="35" spans="2:9" ht="18.75">
      <c r="B35" s="639" t="s">
        <v>3158</v>
      </c>
      <c r="C35" s="489">
        <v>840960</v>
      </c>
      <c r="D35" s="489">
        <v>836580</v>
      </c>
      <c r="E35" s="489">
        <v>831470</v>
      </c>
      <c r="F35" s="489">
        <v>816912</v>
      </c>
      <c r="G35" s="489">
        <v>662840</v>
      </c>
      <c r="H35" s="490">
        <v>1816</v>
      </c>
      <c r="I35" s="628"/>
    </row>
    <row r="36" spans="2:9" ht="18.75">
      <c r="B36" s="639" t="s">
        <v>3159</v>
      </c>
      <c r="C36" s="489">
        <v>1978665</v>
      </c>
      <c r="D36" s="489">
        <v>1930485</v>
      </c>
      <c r="E36" s="489">
        <v>1912600</v>
      </c>
      <c r="F36" s="489">
        <v>1773270</v>
      </c>
      <c r="G36" s="489">
        <v>1385540</v>
      </c>
      <c r="H36" s="490">
        <v>3796</v>
      </c>
      <c r="I36" s="628"/>
    </row>
    <row r="37" spans="2:9" ht="18.75">
      <c r="B37" s="639" t="s">
        <v>3160</v>
      </c>
      <c r="C37" s="489">
        <v>3196305</v>
      </c>
      <c r="D37" s="489">
        <v>3159440</v>
      </c>
      <c r="E37" s="489">
        <v>3127320</v>
      </c>
      <c r="F37" s="489">
        <v>3063054</v>
      </c>
      <c r="G37" s="489">
        <v>2363375</v>
      </c>
      <c r="H37" s="490">
        <v>6475</v>
      </c>
      <c r="I37" s="628"/>
    </row>
    <row r="38" spans="2:9" ht="18.75">
      <c r="B38" s="640" t="s">
        <v>3161</v>
      </c>
      <c r="C38" s="679">
        <v>2439660</v>
      </c>
      <c r="D38" s="679">
        <v>2393670</v>
      </c>
      <c r="E38" s="679">
        <v>2356075</v>
      </c>
      <c r="F38" s="679">
        <v>2319708</v>
      </c>
      <c r="G38" s="679">
        <v>1809670</v>
      </c>
      <c r="H38" s="761">
        <v>4958</v>
      </c>
      <c r="I38" s="628"/>
    </row>
    <row r="39" spans="2:9">
      <c r="B39" s="430"/>
      <c r="C39" s="628"/>
      <c r="D39" s="628"/>
      <c r="E39" s="628"/>
      <c r="F39" s="628"/>
      <c r="G39" s="628"/>
      <c r="H39" s="628"/>
    </row>
    <row r="40" spans="2:9">
      <c r="B40" s="103" t="s">
        <v>3162</v>
      </c>
    </row>
    <row r="41" spans="2:9">
      <c r="B41" s="430" t="s">
        <v>3163</v>
      </c>
    </row>
    <row r="42" spans="2:9">
      <c r="B42" s="135"/>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8C0B-3C30-4CD5-A5AB-5B515F3B4CB7}">
  <dimension ref="B1:M64"/>
  <sheetViews>
    <sheetView zoomScaleNormal="100" workbookViewId="0"/>
  </sheetViews>
  <sheetFormatPr defaultRowHeight="13.5"/>
  <cols>
    <col min="1" max="1" width="2.125" style="96" customWidth="1"/>
    <col min="2" max="2" width="18.875" style="96" customWidth="1"/>
    <col min="3" max="3" width="15" style="96" customWidth="1"/>
    <col min="4" max="4" width="13.125" style="96" bestFit="1" customWidth="1"/>
    <col min="5" max="5" width="16.375" style="96" bestFit="1" customWidth="1"/>
    <col min="6" max="6" width="14.125" style="96" bestFit="1" customWidth="1"/>
    <col min="7" max="10" width="12.75" style="96" customWidth="1"/>
    <col min="11" max="16384" width="9" style="96"/>
  </cols>
  <sheetData>
    <row r="1" spans="2:10" ht="17.25">
      <c r="B1" s="3499" t="s">
        <v>3164</v>
      </c>
      <c r="C1" s="2952"/>
      <c r="D1" s="2952"/>
      <c r="E1" s="2952"/>
      <c r="F1" s="2952"/>
      <c r="G1" s="2952"/>
      <c r="H1" s="2952"/>
      <c r="I1" s="2952"/>
      <c r="J1" s="2952"/>
    </row>
    <row r="2" spans="2:10" ht="17.25">
      <c r="B2" s="1504"/>
    </row>
    <row r="3" spans="2:10">
      <c r="B3" s="96" t="s">
        <v>3165</v>
      </c>
    </row>
    <row r="4" spans="2:10" ht="13.5" customHeight="1">
      <c r="B4" s="3496" t="s">
        <v>3166</v>
      </c>
      <c r="C4" s="3496" t="s">
        <v>3167</v>
      </c>
      <c r="D4" s="3498" t="s">
        <v>3168</v>
      </c>
      <c r="E4" s="3265"/>
      <c r="F4" s="3498" t="s">
        <v>3169</v>
      </c>
      <c r="G4" s="3265"/>
      <c r="H4" s="3498" t="s">
        <v>3170</v>
      </c>
      <c r="I4" s="3506"/>
      <c r="J4" s="3496" t="s">
        <v>3171</v>
      </c>
    </row>
    <row r="5" spans="2:10">
      <c r="B5" s="3500"/>
      <c r="C5" s="3501"/>
      <c r="D5" s="3503"/>
      <c r="E5" s="3504"/>
      <c r="F5" s="3503"/>
      <c r="G5" s="3504"/>
      <c r="H5" s="3503"/>
      <c r="I5" s="3507"/>
      <c r="J5" s="3501"/>
    </row>
    <row r="6" spans="2:10" ht="26.25" customHeight="1">
      <c r="B6" s="3497"/>
      <c r="C6" s="3502"/>
      <c r="D6" s="3505"/>
      <c r="E6" s="3268"/>
      <c r="F6" s="3505"/>
      <c r="G6" s="3268"/>
      <c r="H6" s="3505"/>
      <c r="I6" s="3508"/>
      <c r="J6" s="3502"/>
    </row>
    <row r="7" spans="2:10" ht="19.5" customHeight="1">
      <c r="B7" s="1562" t="s">
        <v>3172</v>
      </c>
      <c r="C7" s="1563">
        <v>1879.17</v>
      </c>
      <c r="D7" s="3493">
        <v>114267</v>
      </c>
      <c r="E7" s="3494"/>
      <c r="F7" s="1564"/>
      <c r="G7" s="1564">
        <v>15409578.699999999</v>
      </c>
      <c r="H7" s="1565"/>
      <c r="I7" s="1565">
        <v>48411097</v>
      </c>
      <c r="J7" s="1566">
        <v>132271</v>
      </c>
    </row>
    <row r="8" spans="2:10" ht="19.5" customHeight="1">
      <c r="B8" s="1474" t="s">
        <v>3173</v>
      </c>
      <c r="C8" s="1563">
        <v>1941.56</v>
      </c>
      <c r="D8" s="3493">
        <v>112777</v>
      </c>
      <c r="E8" s="3494"/>
      <c r="F8" s="1564"/>
      <c r="G8" s="1564">
        <v>15395600.199999999</v>
      </c>
      <c r="H8" s="1476"/>
      <c r="I8" s="1476">
        <v>48815609</v>
      </c>
      <c r="J8" s="1566">
        <v>133741</v>
      </c>
    </row>
    <row r="9" spans="2:10" ht="19.5" customHeight="1">
      <c r="B9" s="1474" t="s">
        <v>3174</v>
      </c>
      <c r="C9" s="1563">
        <v>1975.21</v>
      </c>
      <c r="D9" s="3493">
        <v>113893</v>
      </c>
      <c r="E9" s="3494"/>
      <c r="F9" s="1564"/>
      <c r="G9" s="1564">
        <v>15376192.6</v>
      </c>
      <c r="H9" s="1476"/>
      <c r="I9" s="1476">
        <v>49856943</v>
      </c>
      <c r="J9" s="1567">
        <v>136594</v>
      </c>
    </row>
    <row r="10" spans="2:10" ht="19.5" customHeight="1">
      <c r="B10" s="1474" t="s">
        <v>3175</v>
      </c>
      <c r="C10" s="1563">
        <v>1974.32</v>
      </c>
      <c r="D10" s="3493">
        <v>113853</v>
      </c>
      <c r="E10" s="3494"/>
      <c r="F10" s="1568"/>
      <c r="G10" s="1568">
        <v>15238943.300000001</v>
      </c>
      <c r="H10" s="1565"/>
      <c r="I10" s="1565">
        <v>49178031</v>
      </c>
      <c r="J10" s="1477">
        <v>134734</v>
      </c>
    </row>
    <row r="11" spans="2:10" s="250" customFormat="1" ht="19.5" customHeight="1">
      <c r="B11" s="1569" t="s">
        <v>3176</v>
      </c>
      <c r="C11" s="1570">
        <v>2030.77</v>
      </c>
      <c r="D11" s="3495">
        <v>116052</v>
      </c>
      <c r="E11" s="3444"/>
      <c r="F11" s="1571"/>
      <c r="G11" s="1571">
        <v>13924886.4</v>
      </c>
      <c r="H11" s="1572"/>
      <c r="I11" s="1572">
        <v>38762830</v>
      </c>
      <c r="J11" s="1573">
        <v>105909</v>
      </c>
    </row>
    <row r="12" spans="2:10" ht="19.5" customHeight="1">
      <c r="B12" s="1574"/>
      <c r="C12" s="1563"/>
      <c r="D12" s="1476"/>
      <c r="E12" s="1564"/>
      <c r="F12" s="1564"/>
      <c r="G12" s="1564"/>
      <c r="H12" s="1476"/>
      <c r="I12" s="1476"/>
      <c r="J12" s="1477"/>
    </row>
    <row r="13" spans="2:10" ht="19.5" customHeight="1">
      <c r="B13" s="1474" t="s">
        <v>3177</v>
      </c>
      <c r="C13" s="1563">
        <v>1974.32</v>
      </c>
      <c r="D13" s="1476"/>
      <c r="E13" s="1476">
        <v>9722</v>
      </c>
      <c r="F13" s="1564"/>
      <c r="G13" s="1564">
        <v>1181408</v>
      </c>
      <c r="H13" s="1476"/>
      <c r="I13" s="1476">
        <v>3825464</v>
      </c>
      <c r="J13" s="1477">
        <v>123402</v>
      </c>
    </row>
    <row r="14" spans="2:10" ht="19.5" customHeight="1">
      <c r="B14" s="1474" t="s">
        <v>3178</v>
      </c>
      <c r="C14" s="1563">
        <v>1974.32</v>
      </c>
      <c r="D14" s="1476"/>
      <c r="E14" s="1476">
        <v>9118</v>
      </c>
      <c r="F14" s="1564"/>
      <c r="G14" s="1564">
        <v>1110052.7</v>
      </c>
      <c r="H14" s="1476"/>
      <c r="I14" s="1476">
        <v>3550652</v>
      </c>
      <c r="J14" s="1477">
        <v>122436</v>
      </c>
    </row>
    <row r="15" spans="2:10" ht="19.5" customHeight="1">
      <c r="B15" s="1474" t="s">
        <v>3179</v>
      </c>
      <c r="C15" s="1563">
        <v>1983.91</v>
      </c>
      <c r="D15" s="1476"/>
      <c r="E15" s="1476">
        <v>9930</v>
      </c>
      <c r="F15" s="1564"/>
      <c r="G15" s="1564">
        <v>1204845.7</v>
      </c>
      <c r="H15" s="1476"/>
      <c r="I15" s="1476">
        <v>3592701</v>
      </c>
      <c r="J15" s="1477">
        <v>115894</v>
      </c>
    </row>
    <row r="16" spans="2:10" ht="19.5" customHeight="1">
      <c r="B16" s="1474" t="s">
        <v>3180</v>
      </c>
      <c r="C16" s="1563">
        <v>1989.77</v>
      </c>
      <c r="D16" s="1476"/>
      <c r="E16" s="1476">
        <v>9505</v>
      </c>
      <c r="F16" s="1564"/>
      <c r="G16" s="1564">
        <v>1153185.2</v>
      </c>
      <c r="H16" s="1476"/>
      <c r="I16" s="1476">
        <v>2385947</v>
      </c>
      <c r="J16" s="1477">
        <v>79532</v>
      </c>
    </row>
    <row r="17" spans="2:10" ht="19.5" customHeight="1">
      <c r="B17" s="1474" t="s">
        <v>3181</v>
      </c>
      <c r="C17" s="1563">
        <v>1989.77</v>
      </c>
      <c r="D17" s="1476"/>
      <c r="E17" s="1476">
        <v>9505</v>
      </c>
      <c r="F17" s="1564"/>
      <c r="G17" s="1564">
        <v>1148132.1000000001</v>
      </c>
      <c r="H17" s="1476"/>
      <c r="I17" s="1476">
        <v>2274169</v>
      </c>
      <c r="J17" s="1477">
        <v>73360</v>
      </c>
    </row>
    <row r="18" spans="2:10" ht="19.5" customHeight="1">
      <c r="B18" s="1474" t="s">
        <v>3182</v>
      </c>
      <c r="C18" s="1563">
        <v>1989.77</v>
      </c>
      <c r="D18" s="1476"/>
      <c r="E18" s="1476">
        <v>9654</v>
      </c>
      <c r="F18" s="1564"/>
      <c r="G18" s="1564">
        <v>1171080.3</v>
      </c>
      <c r="H18" s="1476"/>
      <c r="I18" s="1476">
        <v>3222668</v>
      </c>
      <c r="J18" s="1477">
        <v>107422</v>
      </c>
    </row>
    <row r="19" spans="2:10" ht="19.5" customHeight="1">
      <c r="B19" s="1574"/>
      <c r="C19" s="1563"/>
      <c r="D19" s="1476"/>
      <c r="E19" s="1476"/>
      <c r="F19" s="1564"/>
      <c r="G19" s="1564"/>
      <c r="H19" s="1476"/>
      <c r="I19" s="1476"/>
      <c r="J19" s="1477"/>
    </row>
    <row r="20" spans="2:10" ht="19.5" customHeight="1">
      <c r="B20" s="1474" t="s">
        <v>3183</v>
      </c>
      <c r="C20" s="1563">
        <v>1921.24</v>
      </c>
      <c r="D20" s="1476"/>
      <c r="E20" s="1476">
        <v>9885</v>
      </c>
      <c r="F20" s="1564"/>
      <c r="G20" s="1564">
        <v>1198135.5</v>
      </c>
      <c r="H20" s="1476"/>
      <c r="I20" s="1476">
        <v>3191905</v>
      </c>
      <c r="J20" s="1477">
        <v>102965</v>
      </c>
    </row>
    <row r="21" spans="2:10" ht="19.5" customHeight="1">
      <c r="B21" s="1474" t="s">
        <v>3184</v>
      </c>
      <c r="C21" s="1563">
        <v>1921.24</v>
      </c>
      <c r="D21" s="1476"/>
      <c r="E21" s="1476">
        <v>9860</v>
      </c>
      <c r="F21" s="1564"/>
      <c r="G21" s="1564">
        <v>1179288</v>
      </c>
      <c r="H21" s="1476"/>
      <c r="I21" s="1476">
        <v>3175330</v>
      </c>
      <c r="J21" s="1477">
        <v>102430</v>
      </c>
    </row>
    <row r="22" spans="2:10" ht="19.5" customHeight="1">
      <c r="B22" s="1474" t="s">
        <v>3185</v>
      </c>
      <c r="C22" s="1563">
        <v>1915.46</v>
      </c>
      <c r="D22" s="1476"/>
      <c r="E22" s="1476">
        <v>9613</v>
      </c>
      <c r="F22" s="1575"/>
      <c r="G22" s="1575">
        <v>1161289.1000000001</v>
      </c>
      <c r="H22" s="1476"/>
      <c r="I22" s="1476">
        <v>3575726</v>
      </c>
      <c r="J22" s="1477">
        <v>119191</v>
      </c>
    </row>
    <row r="23" spans="2:10" ht="19.5" customHeight="1">
      <c r="B23" s="1474" t="s">
        <v>3186</v>
      </c>
      <c r="C23" s="1563">
        <v>2037.13</v>
      </c>
      <c r="D23" s="1476"/>
      <c r="E23" s="1476">
        <v>9894</v>
      </c>
      <c r="F23" s="1564"/>
      <c r="G23" s="1564">
        <v>1161289.1000000001</v>
      </c>
      <c r="H23" s="1476"/>
      <c r="I23" s="1476">
        <v>3410702</v>
      </c>
      <c r="J23" s="1477">
        <v>110023</v>
      </c>
    </row>
    <row r="24" spans="2:10" ht="19.5" customHeight="1">
      <c r="B24" s="1474" t="s">
        <v>3187</v>
      </c>
      <c r="C24" s="1563">
        <v>2030.77</v>
      </c>
      <c r="D24" s="1476"/>
      <c r="E24" s="1476">
        <v>9481</v>
      </c>
      <c r="F24" s="1564"/>
      <c r="G24" s="1564">
        <v>1106092.2</v>
      </c>
      <c r="H24" s="1476"/>
      <c r="I24" s="1476">
        <v>3201175</v>
      </c>
      <c r="J24" s="1477">
        <v>106706</v>
      </c>
    </row>
    <row r="25" spans="2:10" ht="19.5" customHeight="1">
      <c r="B25" s="1474" t="s">
        <v>3188</v>
      </c>
      <c r="C25" s="1563">
        <v>2030.77</v>
      </c>
      <c r="D25" s="1476"/>
      <c r="E25" s="1476">
        <v>9885</v>
      </c>
      <c r="F25" s="1564"/>
      <c r="G25" s="1564">
        <v>1150088.5</v>
      </c>
      <c r="H25" s="1476"/>
      <c r="I25" s="1476">
        <v>3356391</v>
      </c>
      <c r="J25" s="1477">
        <v>108271</v>
      </c>
    </row>
    <row r="26" spans="2:10" ht="19.5" customHeight="1">
      <c r="B26" s="1574"/>
      <c r="C26" s="1563"/>
      <c r="D26" s="1476"/>
      <c r="E26" s="1476"/>
      <c r="F26" s="1564"/>
      <c r="G26" s="1564"/>
      <c r="H26" s="1476"/>
      <c r="I26" s="1476"/>
      <c r="J26" s="1477"/>
    </row>
    <row r="27" spans="2:10" ht="19.5" customHeight="1">
      <c r="B27" s="1574" t="s">
        <v>3189</v>
      </c>
      <c r="C27" s="1576">
        <v>195.69</v>
      </c>
      <c r="D27" s="1476"/>
      <c r="E27" s="1476">
        <v>18851</v>
      </c>
      <c r="F27" s="1564"/>
      <c r="G27" s="1564">
        <v>1915093.2</v>
      </c>
      <c r="H27" s="1476"/>
      <c r="I27" s="1476">
        <v>5601358</v>
      </c>
      <c r="J27" s="1477">
        <v>15304</v>
      </c>
    </row>
    <row r="28" spans="2:10" ht="19.5" customHeight="1">
      <c r="B28" s="1574" t="s">
        <v>3190</v>
      </c>
      <c r="C28" s="1576">
        <v>218.05</v>
      </c>
      <c r="D28" s="1476"/>
      <c r="E28" s="1476">
        <v>13652</v>
      </c>
      <c r="F28" s="1564"/>
      <c r="G28" s="1564">
        <v>1832484.5</v>
      </c>
      <c r="H28" s="1476"/>
      <c r="I28" s="1476">
        <v>5608535</v>
      </c>
      <c r="J28" s="1477">
        <v>15324</v>
      </c>
    </row>
    <row r="29" spans="2:10" ht="19.5" customHeight="1">
      <c r="B29" s="1574" t="s">
        <v>3191</v>
      </c>
      <c r="C29" s="1576">
        <v>795.38</v>
      </c>
      <c r="D29" s="1476"/>
      <c r="E29" s="1476">
        <v>23974</v>
      </c>
      <c r="F29" s="1564"/>
      <c r="G29" s="1564">
        <v>3042592.3</v>
      </c>
      <c r="H29" s="1476"/>
      <c r="I29" s="1476">
        <v>8759568</v>
      </c>
      <c r="J29" s="1477">
        <v>23933</v>
      </c>
    </row>
    <row r="30" spans="2:10" ht="19.5" customHeight="1">
      <c r="B30" s="1574" t="s">
        <v>3192</v>
      </c>
      <c r="C30" s="1576">
        <v>201.43</v>
      </c>
      <c r="D30" s="1476"/>
      <c r="E30" s="1476">
        <v>22733</v>
      </c>
      <c r="F30" s="1564"/>
      <c r="G30" s="1564">
        <v>2209872.4</v>
      </c>
      <c r="H30" s="1476"/>
      <c r="I30" s="1476">
        <v>6516398</v>
      </c>
      <c r="J30" s="1477">
        <v>17804</v>
      </c>
    </row>
    <row r="31" spans="2:10" ht="19.5" customHeight="1">
      <c r="B31" s="1574" t="s">
        <v>3193</v>
      </c>
      <c r="C31" s="1576">
        <v>220.89</v>
      </c>
      <c r="D31" s="1476"/>
      <c r="E31" s="1476">
        <v>21000</v>
      </c>
      <c r="F31" s="1564"/>
      <c r="G31" s="1564">
        <v>2567633.6</v>
      </c>
      <c r="H31" s="1476"/>
      <c r="I31" s="1476">
        <v>7658037</v>
      </c>
      <c r="J31" s="1477">
        <v>20924</v>
      </c>
    </row>
    <row r="32" spans="2:10" ht="19.5" customHeight="1">
      <c r="B32" s="1577" t="s">
        <v>3194</v>
      </c>
      <c r="C32" s="1578">
        <v>399.33</v>
      </c>
      <c r="D32" s="1579"/>
      <c r="E32" s="1579">
        <v>15842</v>
      </c>
      <c r="F32" s="1580"/>
      <c r="G32" s="1580">
        <v>2357210.4</v>
      </c>
      <c r="H32" s="1579"/>
      <c r="I32" s="1579">
        <v>4618934</v>
      </c>
      <c r="J32" s="1581">
        <v>12620</v>
      </c>
    </row>
    <row r="33" spans="2:11" ht="19.5" customHeight="1">
      <c r="B33" s="1582"/>
      <c r="C33" s="1583"/>
      <c r="D33" s="1584"/>
      <c r="E33" s="1584"/>
      <c r="F33" s="1585"/>
      <c r="G33" s="1585"/>
      <c r="H33" s="1584"/>
      <c r="I33" s="1584"/>
      <c r="J33" s="1584"/>
    </row>
    <row r="34" spans="2:11" ht="26.25" customHeight="1">
      <c r="B34" s="1465"/>
      <c r="C34" s="1586"/>
      <c r="D34" s="1587"/>
      <c r="E34" s="1588"/>
      <c r="F34" s="1587"/>
      <c r="G34" s="1587"/>
    </row>
    <row r="35" spans="2:11">
      <c r="B35" s="96" t="s">
        <v>3195</v>
      </c>
      <c r="J35" s="131" t="s">
        <v>3196</v>
      </c>
    </row>
    <row r="36" spans="2:11" ht="24" customHeight="1">
      <c r="B36" s="3496" t="s">
        <v>3197</v>
      </c>
      <c r="C36" s="3496" t="s">
        <v>1707</v>
      </c>
      <c r="D36" s="3498" t="s">
        <v>3198</v>
      </c>
      <c r="E36" s="3264"/>
      <c r="F36" s="3264"/>
      <c r="G36" s="3264"/>
      <c r="H36" s="3264"/>
      <c r="I36" s="3265"/>
      <c r="J36" s="1589" t="s">
        <v>3199</v>
      </c>
    </row>
    <row r="37" spans="2:11" ht="24" customHeight="1">
      <c r="B37" s="3497"/>
      <c r="C37" s="3323"/>
      <c r="D37" s="1589" t="s">
        <v>3200</v>
      </c>
      <c r="E37" s="1589" t="s">
        <v>3201</v>
      </c>
      <c r="F37" s="1589" t="s">
        <v>3202</v>
      </c>
      <c r="G37" s="1589" t="s">
        <v>3203</v>
      </c>
      <c r="H37" s="1589" t="s">
        <v>3204</v>
      </c>
      <c r="I37" s="1589" t="s">
        <v>3205</v>
      </c>
      <c r="J37" s="1589" t="s">
        <v>3206</v>
      </c>
    </row>
    <row r="38" spans="2:11" ht="19.5" customHeight="1">
      <c r="B38" s="1562" t="s">
        <v>3172</v>
      </c>
      <c r="C38" s="1590">
        <v>48411097</v>
      </c>
      <c r="D38" s="1591">
        <v>6508302</v>
      </c>
      <c r="E38" s="1591">
        <v>3702295</v>
      </c>
      <c r="F38" s="1591">
        <v>11299564</v>
      </c>
      <c r="G38" s="1591">
        <v>8644644</v>
      </c>
      <c r="H38" s="1592">
        <v>10517169</v>
      </c>
      <c r="I38" s="1591">
        <v>5781925</v>
      </c>
      <c r="J38" s="1593">
        <v>1957198</v>
      </c>
    </row>
    <row r="39" spans="2:11" ht="19.5" customHeight="1">
      <c r="B39" s="1474" t="s">
        <v>3173</v>
      </c>
      <c r="C39" s="1590">
        <v>48815609</v>
      </c>
      <c r="D39" s="1591">
        <v>6547927</v>
      </c>
      <c r="E39" s="1591">
        <v>3751279</v>
      </c>
      <c r="F39" s="1591">
        <v>11363132</v>
      </c>
      <c r="G39" s="1591">
        <v>8749768</v>
      </c>
      <c r="H39" s="1592">
        <v>10542057</v>
      </c>
      <c r="I39" s="1591">
        <v>5917221</v>
      </c>
      <c r="J39" s="1593">
        <v>1944225</v>
      </c>
    </row>
    <row r="40" spans="2:11" ht="19.5" customHeight="1">
      <c r="B40" s="1474" t="s">
        <v>3174</v>
      </c>
      <c r="C40" s="1590">
        <v>49856943</v>
      </c>
      <c r="D40" s="1592">
        <v>6723225</v>
      </c>
      <c r="E40" s="1592">
        <v>6095934</v>
      </c>
      <c r="F40" s="1592">
        <v>11435991</v>
      </c>
      <c r="G40" s="1592">
        <v>8702680</v>
      </c>
      <c r="H40" s="1592">
        <v>10367880</v>
      </c>
      <c r="I40" s="1592">
        <v>6068453</v>
      </c>
      <c r="J40" s="1567">
        <v>462780</v>
      </c>
    </row>
    <row r="41" spans="2:11" ht="19.5" customHeight="1">
      <c r="B41" s="1474" t="s">
        <v>3175</v>
      </c>
      <c r="C41" s="1590">
        <v>49178273</v>
      </c>
      <c r="D41" s="1592">
        <v>6709948</v>
      </c>
      <c r="E41" s="1592">
        <v>6800462</v>
      </c>
      <c r="F41" s="1592">
        <v>10903789</v>
      </c>
      <c r="G41" s="1592">
        <v>8538278</v>
      </c>
      <c r="H41" s="1592">
        <v>10217151</v>
      </c>
      <c r="I41" s="1592">
        <v>6008645</v>
      </c>
      <c r="J41" s="1477" t="s">
        <v>829</v>
      </c>
    </row>
    <row r="42" spans="2:11" s="250" customFormat="1" ht="19.5" customHeight="1">
      <c r="B42" s="1569" t="s">
        <v>3207</v>
      </c>
      <c r="C42" s="1594">
        <v>38641059</v>
      </c>
      <c r="D42" s="1595">
        <v>5601358</v>
      </c>
      <c r="E42" s="1595">
        <v>5607591</v>
      </c>
      <c r="F42" s="1595">
        <v>8668329</v>
      </c>
      <c r="G42" s="1595">
        <v>6516398</v>
      </c>
      <c r="H42" s="1595">
        <v>7628449</v>
      </c>
      <c r="I42" s="1595">
        <v>4618934</v>
      </c>
      <c r="J42" s="1573" t="s">
        <v>846</v>
      </c>
      <c r="K42" s="1596"/>
    </row>
    <row r="43" spans="2:11" ht="19.5" customHeight="1">
      <c r="B43" s="1574"/>
      <c r="C43" s="1590"/>
      <c r="D43" s="1592"/>
      <c r="E43" s="1592"/>
      <c r="F43" s="1592"/>
      <c r="G43" s="1592"/>
      <c r="H43" s="1597"/>
      <c r="I43" s="1592"/>
      <c r="J43" s="1598"/>
    </row>
    <row r="44" spans="2:11" ht="19.5" customHeight="1">
      <c r="B44" s="1474" t="s">
        <v>3177</v>
      </c>
      <c r="C44" s="1590">
        <v>3807671</v>
      </c>
      <c r="D44" s="1592">
        <v>455036</v>
      </c>
      <c r="E44" s="1592">
        <v>533919</v>
      </c>
      <c r="F44" s="1592">
        <v>873628</v>
      </c>
      <c r="G44" s="1592">
        <v>687782</v>
      </c>
      <c r="H44" s="1592">
        <v>795436</v>
      </c>
      <c r="I44" s="1592">
        <v>461870</v>
      </c>
      <c r="J44" s="1477" t="s">
        <v>829</v>
      </c>
      <c r="K44" s="1599"/>
    </row>
    <row r="45" spans="2:11" ht="19.5" customHeight="1">
      <c r="B45" s="1474" t="s">
        <v>3178</v>
      </c>
      <c r="C45" s="1590">
        <v>3536335</v>
      </c>
      <c r="D45" s="1592">
        <v>409885</v>
      </c>
      <c r="E45" s="1592">
        <v>516091</v>
      </c>
      <c r="F45" s="1592">
        <v>819631</v>
      </c>
      <c r="G45" s="1592">
        <v>639949</v>
      </c>
      <c r="H45" s="1592">
        <v>721558</v>
      </c>
      <c r="I45" s="1592">
        <v>429221</v>
      </c>
      <c r="J45" s="1477" t="s">
        <v>829</v>
      </c>
      <c r="K45" s="1599"/>
    </row>
    <row r="46" spans="2:11" ht="19.5" customHeight="1">
      <c r="B46" s="1474" t="s">
        <v>3179</v>
      </c>
      <c r="C46" s="1590">
        <v>3582041</v>
      </c>
      <c r="D46" s="1592">
        <v>665544</v>
      </c>
      <c r="E46" s="1592">
        <v>498188</v>
      </c>
      <c r="F46" s="1592">
        <v>755594</v>
      </c>
      <c r="G46" s="1592">
        <v>594286</v>
      </c>
      <c r="H46" s="1592">
        <v>649964</v>
      </c>
      <c r="I46" s="1592">
        <v>418465</v>
      </c>
      <c r="J46" s="1477" t="s">
        <v>829</v>
      </c>
      <c r="K46" s="1599"/>
    </row>
    <row r="47" spans="2:11" ht="19.5" customHeight="1">
      <c r="B47" s="1474" t="s">
        <v>3180</v>
      </c>
      <c r="C47" s="1590">
        <v>2381159</v>
      </c>
      <c r="D47" s="1592">
        <v>292754</v>
      </c>
      <c r="E47" s="1592">
        <v>388330</v>
      </c>
      <c r="F47" s="1592">
        <v>561183</v>
      </c>
      <c r="G47" s="1592">
        <v>383596</v>
      </c>
      <c r="H47" s="1592">
        <v>475791</v>
      </c>
      <c r="I47" s="1592">
        <v>279505</v>
      </c>
      <c r="J47" s="1477" t="s">
        <v>846</v>
      </c>
      <c r="K47" s="1599"/>
    </row>
    <row r="48" spans="2:11" ht="19.5" customHeight="1">
      <c r="B48" s="1474" t="s">
        <v>3208</v>
      </c>
      <c r="C48" s="1590">
        <v>2270683</v>
      </c>
      <c r="D48" s="1592">
        <v>273485</v>
      </c>
      <c r="E48" s="1592">
        <v>381289</v>
      </c>
      <c r="F48" s="1592">
        <v>553582</v>
      </c>
      <c r="G48" s="1592">
        <v>365888</v>
      </c>
      <c r="H48" s="1592">
        <v>431414</v>
      </c>
      <c r="I48" s="1592">
        <v>265025</v>
      </c>
      <c r="J48" s="1477" t="s">
        <v>846</v>
      </c>
      <c r="K48" s="1599"/>
    </row>
    <row r="49" spans="2:13" ht="19.5" customHeight="1">
      <c r="B49" s="1474" t="s">
        <v>3182</v>
      </c>
      <c r="C49" s="1590">
        <v>3213481</v>
      </c>
      <c r="D49" s="1592">
        <v>609372</v>
      </c>
      <c r="E49" s="1592">
        <v>442133</v>
      </c>
      <c r="F49" s="1592">
        <v>695089</v>
      </c>
      <c r="G49" s="1592">
        <v>519689</v>
      </c>
      <c r="H49" s="1592">
        <v>588252</v>
      </c>
      <c r="I49" s="1592">
        <v>358946</v>
      </c>
      <c r="J49" s="1477" t="s">
        <v>846</v>
      </c>
      <c r="K49" s="1599"/>
    </row>
    <row r="50" spans="2:13" ht="19.5" customHeight="1">
      <c r="B50" s="1574"/>
      <c r="C50" s="1590"/>
      <c r="D50" s="1592"/>
      <c r="E50" s="1592"/>
      <c r="F50" s="1592"/>
      <c r="G50" s="1592"/>
      <c r="H50" s="1592"/>
      <c r="I50" s="1592"/>
      <c r="J50" s="1477"/>
      <c r="K50" s="1599"/>
    </row>
    <row r="51" spans="2:13" ht="19.5" customHeight="1">
      <c r="B51" s="1474" t="s">
        <v>3183</v>
      </c>
      <c r="C51" s="1590">
        <v>3181330</v>
      </c>
      <c r="D51" s="1592">
        <v>400753</v>
      </c>
      <c r="E51" s="1592">
        <v>470309</v>
      </c>
      <c r="F51" s="1592">
        <v>740358</v>
      </c>
      <c r="G51" s="1592">
        <v>559310</v>
      </c>
      <c r="H51" s="1592">
        <v>637233</v>
      </c>
      <c r="I51" s="1592">
        <v>373367</v>
      </c>
      <c r="J51" s="1477" t="s">
        <v>846</v>
      </c>
      <c r="K51" s="1599"/>
    </row>
    <row r="52" spans="2:13" ht="19.5" customHeight="1">
      <c r="B52" s="1474" t="s">
        <v>3184</v>
      </c>
      <c r="C52" s="1590">
        <v>3165464</v>
      </c>
      <c r="D52" s="1592">
        <v>383356</v>
      </c>
      <c r="E52" s="1592">
        <v>462994</v>
      </c>
      <c r="F52" s="1592">
        <v>721562</v>
      </c>
      <c r="G52" s="1592">
        <v>531159</v>
      </c>
      <c r="H52" s="1592">
        <v>676271</v>
      </c>
      <c r="I52" s="1592">
        <v>390122</v>
      </c>
      <c r="J52" s="1477" t="s">
        <v>846</v>
      </c>
      <c r="K52" s="1599"/>
    </row>
    <row r="53" spans="2:13" ht="19.5" customHeight="1">
      <c r="B53" s="1474" t="s">
        <v>3185</v>
      </c>
      <c r="C53" s="1590">
        <v>3562352</v>
      </c>
      <c r="D53" s="1592">
        <v>688773</v>
      </c>
      <c r="E53" s="1592">
        <v>482989</v>
      </c>
      <c r="F53" s="1592">
        <v>746763</v>
      </c>
      <c r="G53" s="1592">
        <v>561463</v>
      </c>
      <c r="H53" s="1600">
        <v>682659</v>
      </c>
      <c r="I53" s="1592">
        <v>399705</v>
      </c>
      <c r="J53" s="1477" t="s">
        <v>846</v>
      </c>
      <c r="K53" s="1599"/>
    </row>
    <row r="54" spans="2:13" ht="19.5" customHeight="1">
      <c r="B54" s="1474" t="s">
        <v>3186</v>
      </c>
      <c r="C54" s="1590">
        <v>3401640</v>
      </c>
      <c r="D54" s="1592">
        <v>421461</v>
      </c>
      <c r="E54" s="1592">
        <v>495142</v>
      </c>
      <c r="F54" s="1592">
        <v>763024</v>
      </c>
      <c r="G54" s="1592">
        <v>592202</v>
      </c>
      <c r="H54" s="1592">
        <v>697030</v>
      </c>
      <c r="I54" s="1592">
        <v>432781</v>
      </c>
      <c r="J54" s="1477" t="s">
        <v>846</v>
      </c>
      <c r="K54" s="1599"/>
    </row>
    <row r="55" spans="2:13" ht="19.5" customHeight="1">
      <c r="B55" s="1474" t="s">
        <v>3187</v>
      </c>
      <c r="C55" s="1590">
        <v>3191615</v>
      </c>
      <c r="D55" s="1592">
        <v>379283</v>
      </c>
      <c r="E55" s="1592">
        <v>466022</v>
      </c>
      <c r="F55" s="1592">
        <v>725421</v>
      </c>
      <c r="G55" s="1592">
        <v>543432</v>
      </c>
      <c r="H55" s="1592">
        <v>661130</v>
      </c>
      <c r="I55" s="1592">
        <v>416327</v>
      </c>
      <c r="J55" s="1477" t="s">
        <v>846</v>
      </c>
      <c r="K55" s="1599"/>
      <c r="M55" s="1421"/>
    </row>
    <row r="56" spans="2:13" ht="19.5" customHeight="1">
      <c r="B56" s="1601" t="s">
        <v>3188</v>
      </c>
      <c r="C56" s="1602">
        <v>3347288</v>
      </c>
      <c r="D56" s="1603">
        <v>621656</v>
      </c>
      <c r="E56" s="1603">
        <v>470185</v>
      </c>
      <c r="F56" s="1603">
        <v>712494</v>
      </c>
      <c r="G56" s="1603">
        <v>537642</v>
      </c>
      <c r="H56" s="1603">
        <v>611711</v>
      </c>
      <c r="I56" s="1603">
        <v>393600</v>
      </c>
      <c r="J56" s="1581" t="s">
        <v>846</v>
      </c>
      <c r="K56" s="1599"/>
      <c r="M56" s="628"/>
    </row>
    <row r="57" spans="2:13">
      <c r="B57" s="1465"/>
      <c r="C57" s="1586"/>
      <c r="D57" s="1587"/>
      <c r="E57" s="1587"/>
      <c r="F57" s="1587"/>
      <c r="G57" s="1587"/>
      <c r="H57" s="1588"/>
      <c r="I57" s="1587"/>
      <c r="J57" s="1587"/>
    </row>
    <row r="58" spans="2:13">
      <c r="B58" s="1604" t="s">
        <v>3209</v>
      </c>
      <c r="C58" s="1465"/>
      <c r="D58" s="1465"/>
      <c r="E58" s="1465"/>
      <c r="F58" s="1465"/>
      <c r="G58" s="1465"/>
      <c r="H58" s="1465"/>
      <c r="I58" s="1465"/>
      <c r="J58" s="1526"/>
    </row>
    <row r="59" spans="2:13">
      <c r="B59" s="1605" t="s">
        <v>3210</v>
      </c>
      <c r="C59" s="1465"/>
      <c r="D59" s="1465"/>
      <c r="E59" s="1465"/>
      <c r="F59" s="1465"/>
      <c r="G59" s="1465"/>
      <c r="H59" s="1465"/>
      <c r="I59" s="1465"/>
      <c r="J59" s="1465"/>
    </row>
    <row r="60" spans="2:13">
      <c r="B60" s="1606" t="s">
        <v>3211</v>
      </c>
    </row>
    <row r="61" spans="2:13">
      <c r="B61" s="1606" t="s">
        <v>3212</v>
      </c>
    </row>
    <row r="62" spans="2:13">
      <c r="B62" s="1502"/>
      <c r="C62" s="1465"/>
      <c r="D62" s="1465"/>
      <c r="E62" s="1465"/>
      <c r="F62" s="1465"/>
      <c r="G62" s="1526"/>
    </row>
    <row r="63" spans="2:13">
      <c r="B63" s="1503"/>
      <c r="C63" s="1465"/>
      <c r="D63" s="1465"/>
      <c r="E63" s="1465"/>
      <c r="F63" s="1465"/>
      <c r="G63" s="1465"/>
    </row>
    <row r="64" spans="2:13">
      <c r="B64" s="1607"/>
    </row>
  </sheetData>
  <mergeCells count="15">
    <mergeCell ref="B36:B37"/>
    <mergeCell ref="C36:C37"/>
    <mergeCell ref="D36:I36"/>
    <mergeCell ref="B1:J1"/>
    <mergeCell ref="B4:B6"/>
    <mergeCell ref="C4:C6"/>
    <mergeCell ref="D4:E6"/>
    <mergeCell ref="F4:G6"/>
    <mergeCell ref="H4:I6"/>
    <mergeCell ref="J4:J6"/>
    <mergeCell ref="D7:E7"/>
    <mergeCell ref="D8:E8"/>
    <mergeCell ref="D9:E9"/>
    <mergeCell ref="D10:E10"/>
    <mergeCell ref="D11:E11"/>
  </mergeCells>
  <phoneticPr fontId="3"/>
  <pageMargins left="0.78700000000000003" right="0.78700000000000003" top="0.98399999999999999" bottom="0.98399999999999999" header="0.51200000000000001" footer="0.51200000000000001"/>
  <pageSetup paperSize="9" scale="63" orientation="portrait" r:id="rId1"/>
  <headerFooter alignWithMargins="0"/>
  <rowBreaks count="1" manualBreakCount="1">
    <brk id="64"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98FAC-FD7E-4050-971A-472A4B5D589D}">
  <dimension ref="B1:Q14"/>
  <sheetViews>
    <sheetView workbookViewId="0"/>
  </sheetViews>
  <sheetFormatPr defaultRowHeight="13.5"/>
  <cols>
    <col min="1" max="1" width="0.375" style="96" customWidth="1"/>
    <col min="2" max="2" width="22.125" style="96" customWidth="1"/>
    <col min="3" max="3" width="7.625" style="96" customWidth="1"/>
    <col min="4" max="4" width="7.5" style="96" customWidth="1"/>
    <col min="5" max="6" width="6.5" style="96" customWidth="1"/>
    <col min="7" max="7" width="6.125" style="96" customWidth="1"/>
    <col min="8" max="14" width="6.5" style="96" customWidth="1"/>
    <col min="15" max="16384" width="9" style="96"/>
  </cols>
  <sheetData>
    <row r="1" spans="2:17" ht="17.25">
      <c r="B1" s="1504" t="s">
        <v>3213</v>
      </c>
    </row>
    <row r="3" spans="2:17">
      <c r="B3" s="1465"/>
      <c r="C3" s="1465"/>
      <c r="D3" s="1465"/>
      <c r="E3" s="1465"/>
      <c r="F3" s="1465"/>
      <c r="G3" s="1465"/>
      <c r="H3" s="1465"/>
      <c r="I3" s="1465"/>
      <c r="J3" s="1465"/>
      <c r="K3" s="1465"/>
      <c r="M3" s="1608"/>
      <c r="N3" s="1608" t="s">
        <v>3214</v>
      </c>
    </row>
    <row r="4" spans="2:17" ht="15.75" customHeight="1">
      <c r="B4" s="3478" t="s">
        <v>2854</v>
      </c>
      <c r="C4" s="3472" t="s">
        <v>231</v>
      </c>
      <c r="D4" s="3510" t="s">
        <v>3215</v>
      </c>
      <c r="E4" s="3511"/>
      <c r="F4" s="3511"/>
      <c r="G4" s="3511"/>
      <c r="H4" s="3511"/>
      <c r="I4" s="3511"/>
      <c r="J4" s="3511"/>
      <c r="K4" s="3511"/>
      <c r="L4" s="3511"/>
      <c r="M4" s="3512" t="s">
        <v>3216</v>
      </c>
      <c r="N4" s="3512" t="s">
        <v>3217</v>
      </c>
    </row>
    <row r="5" spans="2:17" ht="15.75" customHeight="1">
      <c r="B5" s="3473"/>
      <c r="C5" s="3473"/>
      <c r="D5" s="3473" t="s">
        <v>2424</v>
      </c>
      <c r="E5" s="3511" t="s">
        <v>3218</v>
      </c>
      <c r="F5" s="3511"/>
      <c r="G5" s="3473" t="s">
        <v>3219</v>
      </c>
      <c r="H5" s="3511" t="s">
        <v>3220</v>
      </c>
      <c r="I5" s="3511"/>
      <c r="J5" s="3473" t="s">
        <v>3221</v>
      </c>
      <c r="K5" s="1609" t="s">
        <v>3222</v>
      </c>
      <c r="L5" s="1609" t="s">
        <v>3223</v>
      </c>
      <c r="M5" s="3500"/>
      <c r="N5" s="3500"/>
    </row>
    <row r="6" spans="2:17" ht="15.75" customHeight="1">
      <c r="B6" s="3509"/>
      <c r="C6" s="3509"/>
      <c r="D6" s="3509"/>
      <c r="E6" s="1610" t="s">
        <v>3224</v>
      </c>
      <c r="F6" s="1610" t="s">
        <v>3225</v>
      </c>
      <c r="G6" s="3509"/>
      <c r="H6" s="1610" t="s">
        <v>3224</v>
      </c>
      <c r="I6" s="1610" t="s">
        <v>3225</v>
      </c>
      <c r="J6" s="3509"/>
      <c r="K6" s="1610" t="s">
        <v>3226</v>
      </c>
      <c r="L6" s="1610" t="s">
        <v>3227</v>
      </c>
      <c r="M6" s="3497"/>
      <c r="N6" s="3497"/>
    </row>
    <row r="7" spans="2:17" ht="15.75" customHeight="1">
      <c r="B7" s="1611" t="s">
        <v>3062</v>
      </c>
      <c r="C7" s="1612">
        <v>182324</v>
      </c>
      <c r="D7" s="1612">
        <v>120327</v>
      </c>
      <c r="E7" s="1612">
        <v>2728</v>
      </c>
      <c r="F7" s="1612">
        <v>5970</v>
      </c>
      <c r="G7" s="1612">
        <v>553</v>
      </c>
      <c r="H7" s="1612">
        <v>48914</v>
      </c>
      <c r="I7" s="1612">
        <v>59063</v>
      </c>
      <c r="J7" s="1612">
        <v>2199</v>
      </c>
      <c r="K7" s="1612">
        <v>332</v>
      </c>
      <c r="L7" s="1612">
        <v>568</v>
      </c>
      <c r="M7" s="1612">
        <v>6714</v>
      </c>
      <c r="N7" s="1613">
        <v>55283</v>
      </c>
      <c r="O7" s="628"/>
      <c r="P7" s="628"/>
      <c r="Q7" s="628"/>
    </row>
    <row r="8" spans="2:17" ht="15.75" customHeight="1">
      <c r="B8" s="1515" t="s">
        <v>3063</v>
      </c>
      <c r="C8" s="1612">
        <v>182989</v>
      </c>
      <c r="D8" s="1612">
        <v>120420</v>
      </c>
      <c r="E8" s="1612">
        <v>2757</v>
      </c>
      <c r="F8" s="1612">
        <v>5946</v>
      </c>
      <c r="G8" s="1612">
        <v>562</v>
      </c>
      <c r="H8" s="1612">
        <v>49931</v>
      </c>
      <c r="I8" s="1612">
        <v>58058</v>
      </c>
      <c r="J8" s="1612">
        <v>2264</v>
      </c>
      <c r="K8" s="1612">
        <v>330</v>
      </c>
      <c r="L8" s="1612">
        <v>572</v>
      </c>
      <c r="M8" s="1612">
        <v>6805</v>
      </c>
      <c r="N8" s="1613">
        <v>55764</v>
      </c>
      <c r="O8" s="628"/>
      <c r="P8" s="628"/>
      <c r="Q8" s="628"/>
    </row>
    <row r="9" spans="2:17" ht="15.75" customHeight="1">
      <c r="B9" s="1515" t="s">
        <v>3064</v>
      </c>
      <c r="C9" s="1612">
        <v>181656</v>
      </c>
      <c r="D9" s="1612">
        <v>118587</v>
      </c>
      <c r="E9" s="1612">
        <v>2797</v>
      </c>
      <c r="F9" s="1612">
        <v>6014</v>
      </c>
      <c r="G9" s="1612">
        <v>555</v>
      </c>
      <c r="H9" s="1612">
        <v>50108</v>
      </c>
      <c r="I9" s="1612">
        <v>55982</v>
      </c>
      <c r="J9" s="1612">
        <v>2261</v>
      </c>
      <c r="K9" s="1612">
        <v>328</v>
      </c>
      <c r="L9" s="1612">
        <v>542</v>
      </c>
      <c r="M9" s="1612">
        <v>6927</v>
      </c>
      <c r="N9" s="1613">
        <v>56142</v>
      </c>
      <c r="O9" s="628"/>
      <c r="P9" s="628"/>
      <c r="Q9" s="628"/>
    </row>
    <row r="10" spans="2:17" ht="15.75" customHeight="1">
      <c r="B10" s="1515" t="s">
        <v>3228</v>
      </c>
      <c r="C10" s="1612">
        <v>180967</v>
      </c>
      <c r="D10" s="1612">
        <v>117252</v>
      </c>
      <c r="E10" s="1612">
        <v>2859</v>
      </c>
      <c r="F10" s="1612">
        <v>5941</v>
      </c>
      <c r="G10" s="1612">
        <v>563</v>
      </c>
      <c r="H10" s="1612">
        <v>50448</v>
      </c>
      <c r="I10" s="1612">
        <v>54261</v>
      </c>
      <c r="J10" s="1612">
        <v>2308</v>
      </c>
      <c r="K10" s="1612">
        <v>330</v>
      </c>
      <c r="L10" s="1612">
        <v>542</v>
      </c>
      <c r="M10" s="1612">
        <v>7043</v>
      </c>
      <c r="N10" s="1613">
        <v>56672</v>
      </c>
      <c r="O10" s="628"/>
      <c r="P10" s="628"/>
      <c r="Q10" s="628"/>
    </row>
    <row r="11" spans="2:17" ht="15.75" customHeight="1">
      <c r="B11" s="1614" t="s">
        <v>3066</v>
      </c>
      <c r="C11" s="1615">
        <v>181444</v>
      </c>
      <c r="D11" s="1616">
        <v>116675</v>
      </c>
      <c r="E11" s="1616">
        <v>2903</v>
      </c>
      <c r="F11" s="1616">
        <v>6028</v>
      </c>
      <c r="G11" s="1616">
        <v>564</v>
      </c>
      <c r="H11" s="1616">
        <v>51072</v>
      </c>
      <c r="I11" s="1616">
        <v>52926</v>
      </c>
      <c r="J11" s="1616">
        <v>2339</v>
      </c>
      <c r="K11" s="1616">
        <v>331</v>
      </c>
      <c r="L11" s="1616">
        <v>512</v>
      </c>
      <c r="M11" s="1616">
        <v>7197</v>
      </c>
      <c r="N11" s="1617">
        <v>57572</v>
      </c>
      <c r="O11" s="628"/>
      <c r="P11" s="628"/>
      <c r="Q11" s="628"/>
    </row>
    <row r="12" spans="2:17">
      <c r="B12" s="1465"/>
      <c r="C12" s="1465"/>
      <c r="D12" s="1618"/>
      <c r="E12" s="1618"/>
      <c r="F12" s="1465"/>
      <c r="G12" s="1465"/>
      <c r="H12" s="1465"/>
      <c r="I12" s="1465"/>
      <c r="J12" s="1465"/>
      <c r="K12" s="1465"/>
      <c r="L12" s="1465"/>
      <c r="M12" s="1465"/>
      <c r="N12" s="1526"/>
    </row>
    <row r="13" spans="2:17">
      <c r="B13" s="1502" t="s">
        <v>3229</v>
      </c>
      <c r="C13" s="1465"/>
      <c r="D13" s="1465"/>
      <c r="E13" s="1465"/>
      <c r="F13" s="1465"/>
      <c r="G13" s="1465"/>
      <c r="H13" s="1465"/>
      <c r="I13" s="1465"/>
      <c r="J13" s="1465"/>
      <c r="K13" s="1465"/>
      <c r="L13" s="1465"/>
      <c r="M13" s="1465"/>
      <c r="N13" s="1465"/>
    </row>
    <row r="14" spans="2:17">
      <c r="B14" s="135"/>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56C2-AEE9-4905-BFE1-153838D6EEC5}">
  <dimension ref="B1:K16"/>
  <sheetViews>
    <sheetView workbookViewId="0"/>
  </sheetViews>
  <sheetFormatPr defaultRowHeight="13.5"/>
  <cols>
    <col min="1" max="1" width="1.125" style="96" customWidth="1"/>
    <col min="2" max="9" width="11.875" style="96" customWidth="1"/>
    <col min="10" max="16384" width="9" style="96"/>
  </cols>
  <sheetData>
    <row r="1" spans="2:11" s="77" customFormat="1" ht="30" customHeight="1">
      <c r="B1" s="2966" t="s">
        <v>282</v>
      </c>
      <c r="C1" s="2952"/>
      <c r="D1" s="2952"/>
      <c r="E1" s="2952"/>
      <c r="F1" s="2952"/>
      <c r="G1" s="2952"/>
      <c r="H1" s="2952"/>
      <c r="I1" s="2952"/>
    </row>
    <row r="2" spans="2:11" s="77" customFormat="1" ht="15" customHeight="1"/>
    <row r="3" spans="2:11" s="94" customFormat="1" ht="15" customHeight="1">
      <c r="I3" s="78" t="s">
        <v>283</v>
      </c>
    </row>
    <row r="4" spans="2:11" s="77" customFormat="1" ht="20.25" customHeight="1">
      <c r="B4" s="2975" t="s">
        <v>284</v>
      </c>
      <c r="C4" s="2976"/>
      <c r="D4" s="2982" t="s">
        <v>231</v>
      </c>
      <c r="E4" s="2985" t="s">
        <v>285</v>
      </c>
      <c r="F4" s="2982" t="s">
        <v>286</v>
      </c>
      <c r="G4" s="2982" t="s">
        <v>287</v>
      </c>
      <c r="H4" s="2982" t="s">
        <v>288</v>
      </c>
      <c r="I4" s="2982" t="s">
        <v>236</v>
      </c>
    </row>
    <row r="5" spans="2:11" s="77" customFormat="1" ht="20.25" customHeight="1">
      <c r="B5" s="2979"/>
      <c r="C5" s="2980"/>
      <c r="D5" s="2984"/>
      <c r="E5" s="2986"/>
      <c r="F5" s="2984"/>
      <c r="G5" s="2984"/>
      <c r="H5" s="2984"/>
      <c r="I5" s="2984"/>
    </row>
    <row r="6" spans="2:11" s="77" customFormat="1" ht="20.25" customHeight="1">
      <c r="B6" s="81" t="s">
        <v>289</v>
      </c>
      <c r="C6" s="118" t="s">
        <v>290</v>
      </c>
      <c r="D6" s="119">
        <v>4988193</v>
      </c>
      <c r="E6" s="102">
        <v>3340355</v>
      </c>
      <c r="F6" s="102">
        <v>58173</v>
      </c>
      <c r="G6" s="102">
        <v>744069</v>
      </c>
      <c r="H6" s="102">
        <v>109792</v>
      </c>
      <c r="I6" s="120">
        <v>735805</v>
      </c>
      <c r="J6" s="121"/>
      <c r="K6" s="121"/>
    </row>
    <row r="7" spans="2:11" s="77" customFormat="1" ht="20.25" customHeight="1">
      <c r="B7" s="81" t="s">
        <v>291</v>
      </c>
      <c r="C7" s="118" t="s">
        <v>292</v>
      </c>
      <c r="D7" s="119">
        <v>4967333</v>
      </c>
      <c r="E7" s="102">
        <v>3340355</v>
      </c>
      <c r="F7" s="102">
        <v>64509</v>
      </c>
      <c r="G7" s="102">
        <v>739174</v>
      </c>
      <c r="H7" s="102">
        <v>85053</v>
      </c>
      <c r="I7" s="120">
        <v>738243</v>
      </c>
      <c r="J7" s="121"/>
      <c r="K7" s="121"/>
    </row>
    <row r="8" spans="2:11" s="77" customFormat="1" ht="20.25" customHeight="1">
      <c r="B8" s="81" t="s">
        <v>293</v>
      </c>
      <c r="C8" s="118" t="s">
        <v>294</v>
      </c>
      <c r="D8" s="119">
        <v>4938651</v>
      </c>
      <c r="E8" s="102">
        <v>3340355</v>
      </c>
      <c r="F8" s="102">
        <v>64412</v>
      </c>
      <c r="G8" s="102">
        <v>726850</v>
      </c>
      <c r="H8" s="102">
        <v>68053</v>
      </c>
      <c r="I8" s="120">
        <v>738982</v>
      </c>
      <c r="J8" s="121"/>
      <c r="K8" s="121"/>
    </row>
    <row r="9" spans="2:11" s="77" customFormat="1" ht="20.25" customHeight="1">
      <c r="B9" s="81" t="s">
        <v>295</v>
      </c>
      <c r="C9" s="118" t="s">
        <v>296</v>
      </c>
      <c r="D9" s="119">
        <v>4897047</v>
      </c>
      <c r="E9" s="102">
        <v>3340355</v>
      </c>
      <c r="F9" s="102">
        <v>59778</v>
      </c>
      <c r="G9" s="102">
        <v>746956</v>
      </c>
      <c r="H9" s="102">
        <v>68053</v>
      </c>
      <c r="I9" s="120">
        <v>681905</v>
      </c>
      <c r="J9" s="121"/>
      <c r="K9" s="121"/>
    </row>
    <row r="10" spans="2:11" s="77" customFormat="1" ht="20.25" customHeight="1">
      <c r="B10" s="89" t="s">
        <v>297</v>
      </c>
      <c r="C10" s="122" t="s">
        <v>298</v>
      </c>
      <c r="D10" s="123">
        <v>4886344</v>
      </c>
      <c r="E10" s="124">
        <v>3340355</v>
      </c>
      <c r="F10" s="124">
        <v>62050</v>
      </c>
      <c r="G10" s="124">
        <v>746956</v>
      </c>
      <c r="H10" s="124">
        <v>66163</v>
      </c>
      <c r="I10" s="125">
        <v>670821</v>
      </c>
      <c r="J10" s="121"/>
      <c r="K10" s="121"/>
    </row>
    <row r="11" spans="2:11" s="94" customFormat="1" ht="14.25" customHeight="1">
      <c r="B11" s="126"/>
      <c r="C11" s="127"/>
      <c r="D11" s="102"/>
      <c r="E11" s="102"/>
      <c r="F11" s="102"/>
      <c r="G11" s="102"/>
      <c r="H11" s="102"/>
      <c r="I11" s="102"/>
    </row>
    <row r="12" spans="2:11" s="117" customFormat="1" ht="14.25" customHeight="1">
      <c r="B12" s="94" t="s">
        <v>299</v>
      </c>
      <c r="C12" s="94"/>
      <c r="D12" s="94"/>
      <c r="E12" s="94"/>
      <c r="F12" s="94"/>
      <c r="G12" s="94"/>
      <c r="H12" s="94"/>
      <c r="I12" s="94"/>
    </row>
    <row r="13" spans="2:11" s="117" customFormat="1" ht="14.25" customHeight="1">
      <c r="B13" s="117" t="s">
        <v>300</v>
      </c>
    </row>
    <row r="14" spans="2:11" s="117" customFormat="1" ht="14.25" customHeight="1">
      <c r="B14" s="117" t="s">
        <v>301</v>
      </c>
    </row>
    <row r="15" spans="2:11" ht="14.25" customHeight="1">
      <c r="B15" s="117" t="s">
        <v>302</v>
      </c>
      <c r="C15" s="117"/>
      <c r="D15" s="117"/>
      <c r="E15" s="117"/>
      <c r="F15" s="117"/>
      <c r="G15" s="117"/>
      <c r="H15" s="117"/>
      <c r="I15" s="117"/>
    </row>
    <row r="16" spans="2:11" ht="15" customHeight="1">
      <c r="B16" s="117"/>
      <c r="C16" s="117"/>
      <c r="D16" s="117"/>
      <c r="E16" s="117"/>
      <c r="F16" s="117"/>
      <c r="G16" s="117"/>
      <c r="H16" s="117"/>
      <c r="I16" s="117"/>
    </row>
  </sheetData>
  <mergeCells count="8">
    <mergeCell ref="B1:I1"/>
    <mergeCell ref="B4:C5"/>
    <mergeCell ref="D4:D5"/>
    <mergeCell ref="E4:E5"/>
    <mergeCell ref="F4:F5"/>
    <mergeCell ref="G4:G5"/>
    <mergeCell ref="H4:H5"/>
    <mergeCell ref="I4:I5"/>
  </mergeCells>
  <phoneticPr fontId="3"/>
  <pageMargins left="0.56999999999999995" right="0.21" top="0.98399999999999999" bottom="0.98399999999999999" header="0.51200000000000001" footer="0.5120000000000000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C6EC3-4DAF-4087-8386-5E893829871A}">
  <dimension ref="B1:L35"/>
  <sheetViews>
    <sheetView zoomScaleNormal="100" workbookViewId="0"/>
  </sheetViews>
  <sheetFormatPr defaultRowHeight="13.5"/>
  <cols>
    <col min="1" max="1" width="2.125" style="264" customWidth="1"/>
    <col min="2" max="2" width="16.75" style="264" customWidth="1"/>
    <col min="3" max="10" width="9.25" style="264" customWidth="1"/>
    <col min="11" max="11" width="10.5" style="264" bestFit="1" customWidth="1"/>
    <col min="12" max="12" width="9.125" style="264" bestFit="1" customWidth="1"/>
    <col min="13" max="16384" width="9" style="264"/>
  </cols>
  <sheetData>
    <row r="1" spans="2:12" ht="17.25">
      <c r="B1" s="878" t="s">
        <v>3230</v>
      </c>
    </row>
    <row r="3" spans="2:12" ht="15" customHeight="1">
      <c r="B3" s="264" t="s">
        <v>3231</v>
      </c>
      <c r="I3" s="3514"/>
      <c r="J3" s="3514"/>
      <c r="K3" s="3432" t="s">
        <v>3232</v>
      </c>
      <c r="L3" s="3432"/>
    </row>
    <row r="4" spans="2:12" ht="15" customHeight="1">
      <c r="B4" s="3274" t="s">
        <v>856</v>
      </c>
      <c r="C4" s="3515" t="s">
        <v>3204</v>
      </c>
      <c r="D4" s="3516"/>
      <c r="E4" s="3515" t="s">
        <v>3233</v>
      </c>
      <c r="F4" s="3516"/>
      <c r="G4" s="3515" t="s">
        <v>3234</v>
      </c>
      <c r="H4" s="3516"/>
      <c r="I4" s="3515" t="s">
        <v>3235</v>
      </c>
      <c r="J4" s="3516"/>
      <c r="K4" s="3367" t="s">
        <v>3236</v>
      </c>
      <c r="L4" s="3013"/>
    </row>
    <row r="5" spans="2:12" ht="15" customHeight="1">
      <c r="B5" s="3050"/>
      <c r="C5" s="3513" t="s">
        <v>3237</v>
      </c>
      <c r="D5" s="3513"/>
      <c r="E5" s="3513" t="s">
        <v>3237</v>
      </c>
      <c r="F5" s="3513"/>
      <c r="G5" s="3513" t="s">
        <v>3237</v>
      </c>
      <c r="H5" s="3513"/>
      <c r="I5" s="3513" t="s">
        <v>3237</v>
      </c>
      <c r="J5" s="3513"/>
      <c r="K5" s="3014"/>
      <c r="L5" s="3015"/>
    </row>
    <row r="6" spans="2:12" ht="15" customHeight="1">
      <c r="B6" s="3050"/>
      <c r="C6" s="1619" t="s">
        <v>1704</v>
      </c>
      <c r="D6" s="327" t="s">
        <v>3238</v>
      </c>
      <c r="E6" s="1619" t="s">
        <v>1704</v>
      </c>
      <c r="F6" s="327" t="s">
        <v>3238</v>
      </c>
      <c r="G6" s="1619" t="s">
        <v>1704</v>
      </c>
      <c r="H6" s="327" t="s">
        <v>3239</v>
      </c>
      <c r="I6" s="1619" t="s">
        <v>1704</v>
      </c>
      <c r="J6" s="327" t="s">
        <v>3239</v>
      </c>
      <c r="K6" s="1619" t="s">
        <v>1704</v>
      </c>
      <c r="L6" s="327" t="s">
        <v>3239</v>
      </c>
    </row>
    <row r="7" spans="2:12" ht="15" customHeight="1">
      <c r="B7" s="1620" t="s">
        <v>3172</v>
      </c>
      <c r="C7" s="1548">
        <v>6689787</v>
      </c>
      <c r="D7" s="1549">
        <v>18271.333333333332</v>
      </c>
      <c r="E7" s="1549">
        <v>6572115</v>
      </c>
      <c r="F7" s="1549">
        <v>17955.666666666668</v>
      </c>
      <c r="G7" s="1549">
        <v>6350357</v>
      </c>
      <c r="H7" s="1549">
        <v>17344.333333333332</v>
      </c>
      <c r="I7" s="1549">
        <v>4935344</v>
      </c>
      <c r="J7" s="1549">
        <v>13480.166666666666</v>
      </c>
      <c r="K7" s="1549">
        <v>2140090</v>
      </c>
      <c r="L7" s="1621">
        <v>5843.583333333333</v>
      </c>
    </row>
    <row r="8" spans="2:12" ht="15" customHeight="1">
      <c r="B8" s="1622" t="s">
        <v>3173</v>
      </c>
      <c r="C8" s="1447">
        <v>6637172</v>
      </c>
      <c r="D8" s="979">
        <v>18181</v>
      </c>
      <c r="E8" s="979">
        <v>6604366</v>
      </c>
      <c r="F8" s="979">
        <v>18095.583333333332</v>
      </c>
      <c r="G8" s="979">
        <v>6246967</v>
      </c>
      <c r="H8" s="979">
        <v>17114.75</v>
      </c>
      <c r="I8" s="979">
        <v>5167200</v>
      </c>
      <c r="J8" s="979">
        <v>14157.083333333334</v>
      </c>
      <c r="K8" s="979">
        <v>2254306</v>
      </c>
      <c r="L8" s="980">
        <v>6174</v>
      </c>
    </row>
    <row r="9" spans="2:12" ht="15" customHeight="1">
      <c r="B9" s="1622" t="s">
        <v>3174</v>
      </c>
      <c r="C9" s="1447">
        <v>6379483</v>
      </c>
      <c r="D9" s="979">
        <v>17471</v>
      </c>
      <c r="E9" s="979">
        <v>6540222</v>
      </c>
      <c r="F9" s="979">
        <v>17916</v>
      </c>
      <c r="G9" s="979">
        <v>5692368</v>
      </c>
      <c r="H9" s="979">
        <v>15591</v>
      </c>
      <c r="I9" s="979">
        <v>5035027</v>
      </c>
      <c r="J9" s="979">
        <v>13793</v>
      </c>
      <c r="K9" s="979">
        <v>2267484</v>
      </c>
      <c r="L9" s="980">
        <v>6209</v>
      </c>
    </row>
    <row r="10" spans="2:12" ht="15" customHeight="1">
      <c r="B10" s="1622" t="s">
        <v>3240</v>
      </c>
      <c r="C10" s="1447">
        <v>6198096</v>
      </c>
      <c r="D10" s="979">
        <v>16977</v>
      </c>
      <c r="E10" s="979">
        <v>6445397</v>
      </c>
      <c r="F10" s="979">
        <v>17657</v>
      </c>
      <c r="G10" s="979">
        <v>5595076</v>
      </c>
      <c r="H10" s="979">
        <v>15325</v>
      </c>
      <c r="I10" s="979">
        <v>4961704</v>
      </c>
      <c r="J10" s="979">
        <v>13592</v>
      </c>
      <c r="K10" s="979">
        <v>2311458</v>
      </c>
      <c r="L10" s="980">
        <v>6330</v>
      </c>
    </row>
    <row r="11" spans="2:12" ht="15" customHeight="1">
      <c r="B11" s="1361" t="s">
        <v>3241</v>
      </c>
      <c r="C11" s="1623">
        <v>5766648</v>
      </c>
      <c r="D11" s="1624">
        <v>15756</v>
      </c>
      <c r="E11" s="1624">
        <v>5925465</v>
      </c>
      <c r="F11" s="1624">
        <v>16193</v>
      </c>
      <c r="G11" s="1624">
        <v>5413550</v>
      </c>
      <c r="H11" s="1624">
        <v>14792</v>
      </c>
      <c r="I11" s="1624">
        <v>4797070</v>
      </c>
      <c r="J11" s="1624">
        <v>13111</v>
      </c>
      <c r="K11" s="1624">
        <v>2261515</v>
      </c>
      <c r="L11" s="988">
        <v>6178</v>
      </c>
    </row>
    <row r="12" spans="2:12" ht="15" customHeight="1">
      <c r="B12" s="1625" t="s">
        <v>3242</v>
      </c>
      <c r="J12" s="979"/>
    </row>
    <row r="13" spans="2:12" ht="15" customHeight="1">
      <c r="B13" s="1626"/>
    </row>
    <row r="14" spans="2:12" ht="15" customHeight="1">
      <c r="B14" s="264" t="s">
        <v>3243</v>
      </c>
      <c r="D14" s="397" t="s">
        <v>3244</v>
      </c>
    </row>
    <row r="15" spans="2:12" ht="15" customHeight="1">
      <c r="B15" s="3274" t="s">
        <v>856</v>
      </c>
      <c r="C15" s="3274" t="s">
        <v>1704</v>
      </c>
      <c r="D15" s="3034" t="s">
        <v>3238</v>
      </c>
      <c r="E15" s="423"/>
      <c r="F15" s="423"/>
    </row>
    <row r="16" spans="2:12" ht="15" customHeight="1">
      <c r="B16" s="3050"/>
      <c r="C16" s="3050"/>
      <c r="D16" s="3050"/>
      <c r="E16" s="423"/>
      <c r="F16" s="423"/>
    </row>
    <row r="17" spans="2:4" ht="15" customHeight="1">
      <c r="B17" s="3050"/>
      <c r="C17" s="3050"/>
      <c r="D17" s="3050"/>
    </row>
    <row r="18" spans="2:4" ht="15" customHeight="1">
      <c r="B18" s="1620" t="s">
        <v>3172</v>
      </c>
      <c r="C18" s="1548">
        <v>2864021</v>
      </c>
      <c r="D18" s="1621">
        <v>7824.416666666667</v>
      </c>
    </row>
    <row r="19" spans="2:4" ht="15" customHeight="1">
      <c r="B19" s="1622" t="s">
        <v>3173</v>
      </c>
      <c r="C19" s="1447">
        <v>2860052</v>
      </c>
      <c r="D19" s="980">
        <v>7834.833333333333</v>
      </c>
    </row>
    <row r="20" spans="2:4" ht="15" customHeight="1">
      <c r="B20" s="1622" t="s">
        <v>3174</v>
      </c>
      <c r="C20" s="1447">
        <v>2723243</v>
      </c>
      <c r="D20" s="980">
        <v>7460</v>
      </c>
    </row>
    <row r="21" spans="2:4" ht="15" customHeight="1">
      <c r="B21" s="1622" t="s">
        <v>3240</v>
      </c>
      <c r="C21" s="979">
        <v>2639808</v>
      </c>
      <c r="D21" s="980">
        <v>7232</v>
      </c>
    </row>
    <row r="22" spans="2:4" ht="15" customHeight="1">
      <c r="B22" s="1361" t="s">
        <v>3241</v>
      </c>
      <c r="C22" s="1623">
        <v>2290598</v>
      </c>
      <c r="D22" s="988">
        <v>6260</v>
      </c>
    </row>
    <row r="23" spans="2:4" ht="15" customHeight="1"/>
    <row r="24" spans="2:4" ht="15" customHeight="1">
      <c r="C24" s="429"/>
    </row>
    <row r="25" spans="2:4" ht="15" customHeight="1">
      <c r="B25" s="264" t="s">
        <v>3245</v>
      </c>
      <c r="D25" s="397" t="s">
        <v>3246</v>
      </c>
    </row>
    <row r="26" spans="2:4" ht="15" customHeight="1">
      <c r="B26" s="3274" t="s">
        <v>856</v>
      </c>
      <c r="C26" s="3274" t="s">
        <v>1704</v>
      </c>
      <c r="D26" s="3034" t="s">
        <v>3238</v>
      </c>
    </row>
    <row r="27" spans="2:4" ht="15" customHeight="1">
      <c r="B27" s="3050"/>
      <c r="C27" s="3050"/>
      <c r="D27" s="3050"/>
    </row>
    <row r="28" spans="2:4" ht="15" customHeight="1">
      <c r="B28" s="3050"/>
      <c r="C28" s="3050"/>
      <c r="D28" s="3050"/>
    </row>
    <row r="29" spans="2:4" ht="15" customHeight="1">
      <c r="B29" s="1620" t="s">
        <v>3172</v>
      </c>
      <c r="C29" s="1548">
        <v>1584964</v>
      </c>
      <c r="D29" s="1621">
        <v>4325.833333333333</v>
      </c>
    </row>
    <row r="30" spans="2:4" ht="15" customHeight="1">
      <c r="B30" s="1622" t="s">
        <v>3173</v>
      </c>
      <c r="C30" s="1447">
        <v>1639750</v>
      </c>
      <c r="D30" s="980">
        <v>4489.333333333333</v>
      </c>
    </row>
    <row r="31" spans="2:4" ht="15" customHeight="1">
      <c r="B31" s="1622" t="s">
        <v>3174</v>
      </c>
      <c r="C31" s="1447">
        <v>1630529</v>
      </c>
      <c r="D31" s="980">
        <v>4464</v>
      </c>
    </row>
    <row r="32" spans="2:4" ht="15" customHeight="1">
      <c r="B32" s="1622" t="s">
        <v>3240</v>
      </c>
      <c r="C32" s="979">
        <v>1663730</v>
      </c>
      <c r="D32" s="980">
        <v>4556</v>
      </c>
    </row>
    <row r="33" spans="2:4" ht="15" customHeight="1">
      <c r="B33" s="1361" t="s">
        <v>3241</v>
      </c>
      <c r="C33" s="1623">
        <v>1724426</v>
      </c>
      <c r="D33" s="988">
        <v>4710</v>
      </c>
    </row>
    <row r="34" spans="2:4" ht="15" customHeight="1"/>
    <row r="35" spans="2:4" ht="15" customHeight="1">
      <c r="B35" s="962" t="s">
        <v>3247</v>
      </c>
    </row>
  </sheetData>
  <mergeCells count="18">
    <mergeCell ref="B26:B28"/>
    <mergeCell ref="C26:C28"/>
    <mergeCell ref="D26:D28"/>
    <mergeCell ref="I3:J3"/>
    <mergeCell ref="K3:L3"/>
    <mergeCell ref="B4:B6"/>
    <mergeCell ref="C4:D4"/>
    <mergeCell ref="E4:F4"/>
    <mergeCell ref="G4:H4"/>
    <mergeCell ref="I4:J4"/>
    <mergeCell ref="K4:L5"/>
    <mergeCell ref="C5:D5"/>
    <mergeCell ref="E5:F5"/>
    <mergeCell ref="G5:H5"/>
    <mergeCell ref="I5:J5"/>
    <mergeCell ref="B15:B17"/>
    <mergeCell ref="C15:C17"/>
    <mergeCell ref="D15:D17"/>
  </mergeCells>
  <phoneticPr fontId="3"/>
  <pageMargins left="0.16" right="0.16" top="0.59055118110236227" bottom="0.59055118110236227" header="0.51181102362204722" footer="0.51181102362204722"/>
  <pageSetup paperSize="9" scale="90"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ED2A4-3FE7-4E2D-849A-4FC933E28629}">
  <dimension ref="B1:H13"/>
  <sheetViews>
    <sheetView zoomScaleNormal="100" workbookViewId="0"/>
  </sheetViews>
  <sheetFormatPr defaultRowHeight="13.5"/>
  <cols>
    <col min="1" max="1" width="2.125" style="96" customWidth="1"/>
    <col min="2" max="2" width="17.625" style="96" customWidth="1"/>
    <col min="3" max="6" width="13.25" style="96" customWidth="1"/>
    <col min="7" max="16384" width="9" style="96"/>
  </cols>
  <sheetData>
    <row r="1" spans="2:8" ht="17.25">
      <c r="B1" s="699" t="s">
        <v>3248</v>
      </c>
    </row>
    <row r="3" spans="2:8">
      <c r="B3" s="3119" t="s">
        <v>1309</v>
      </c>
      <c r="C3" s="3479" t="s">
        <v>3249</v>
      </c>
      <c r="D3" s="3517"/>
      <c r="E3" s="3518" t="s">
        <v>3250</v>
      </c>
      <c r="F3" s="3414"/>
    </row>
    <row r="4" spans="2:8">
      <c r="B4" s="2968"/>
      <c r="C4" s="1627" t="s">
        <v>3251</v>
      </c>
      <c r="D4" s="1627" t="s">
        <v>3252</v>
      </c>
      <c r="E4" s="1627" t="s">
        <v>3253</v>
      </c>
      <c r="F4" s="1627" t="s">
        <v>3254</v>
      </c>
    </row>
    <row r="5" spans="2:8" ht="18.75">
      <c r="B5" s="635" t="s">
        <v>3255</v>
      </c>
      <c r="C5" s="1628">
        <v>397421</v>
      </c>
      <c r="D5" s="1629">
        <v>69521</v>
      </c>
      <c r="E5" s="1630" t="s">
        <v>3256</v>
      </c>
      <c r="F5" s="1631">
        <v>87765</v>
      </c>
      <c r="G5" s="628"/>
      <c r="H5" s="628"/>
    </row>
    <row r="6" spans="2:8" ht="18.75">
      <c r="B6" s="635" t="s">
        <v>3257</v>
      </c>
      <c r="C6" s="1432">
        <v>400316</v>
      </c>
      <c r="D6" s="804">
        <v>71137</v>
      </c>
      <c r="E6" s="802" t="s">
        <v>3258</v>
      </c>
      <c r="F6" s="1433">
        <v>91328</v>
      </c>
      <c r="G6" s="628"/>
      <c r="H6" s="628"/>
    </row>
    <row r="7" spans="2:8" ht="18.75">
      <c r="B7" s="635" t="s">
        <v>3259</v>
      </c>
      <c r="C7" s="1432">
        <v>383029</v>
      </c>
      <c r="D7" s="804">
        <v>70476</v>
      </c>
      <c r="E7" s="802" t="s">
        <v>3260</v>
      </c>
      <c r="F7" s="1433">
        <v>90400</v>
      </c>
      <c r="G7" s="628"/>
      <c r="H7" s="628"/>
    </row>
    <row r="8" spans="2:8" ht="18.75">
      <c r="B8" s="635" t="s">
        <v>3175</v>
      </c>
      <c r="C8" s="991">
        <v>344699</v>
      </c>
      <c r="D8" s="804">
        <v>66834</v>
      </c>
      <c r="E8" s="804">
        <v>415568</v>
      </c>
      <c r="F8" s="1433">
        <v>83022</v>
      </c>
      <c r="G8" s="628"/>
      <c r="H8" s="628"/>
    </row>
    <row r="9" spans="2:8" ht="18.75">
      <c r="B9" s="1076" t="s">
        <v>3176</v>
      </c>
      <c r="C9" s="1439">
        <v>228668</v>
      </c>
      <c r="D9" s="1440">
        <v>47711</v>
      </c>
      <c r="E9" s="1440">
        <v>272820</v>
      </c>
      <c r="F9" s="1441">
        <v>61141</v>
      </c>
      <c r="G9" s="628"/>
      <c r="H9" s="628"/>
    </row>
    <row r="11" spans="2:8">
      <c r="B11" s="359" t="s">
        <v>3261</v>
      </c>
    </row>
    <row r="12" spans="2:8">
      <c r="B12" s="751"/>
      <c r="C12" s="751"/>
      <c r="D12" s="751"/>
      <c r="E12" s="751"/>
      <c r="F12" s="751"/>
    </row>
    <row r="13" spans="2:8">
      <c r="B13" s="751"/>
      <c r="C13" s="751"/>
      <c r="D13" s="751"/>
      <c r="E13" s="751"/>
      <c r="F13" s="751"/>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18DE-3634-454D-A645-24BF69338CD6}">
  <dimension ref="B1:L16"/>
  <sheetViews>
    <sheetView zoomScaleNormal="100" workbookViewId="0"/>
  </sheetViews>
  <sheetFormatPr defaultRowHeight="13.5"/>
  <cols>
    <col min="1" max="1" width="2.125" style="96" customWidth="1"/>
    <col min="2" max="2" width="17.375" style="96" customWidth="1"/>
    <col min="3" max="3" width="9.25" style="96" bestFit="1" customWidth="1"/>
    <col min="4" max="4" width="11.625" style="96" bestFit="1" customWidth="1"/>
    <col min="5" max="5" width="9.25" style="96" bestFit="1" customWidth="1"/>
    <col min="6" max="6" width="10.5" style="96" bestFit="1" customWidth="1"/>
    <col min="7" max="7" width="9.125" style="96" customWidth="1"/>
    <col min="8" max="8" width="10.75" style="96" customWidth="1"/>
    <col min="9" max="9" width="10" style="96" bestFit="1" customWidth="1"/>
    <col min="10" max="10" width="11.625" style="96" bestFit="1" customWidth="1"/>
    <col min="11" max="16384" width="9" style="96"/>
  </cols>
  <sheetData>
    <row r="1" spans="2:12" ht="17.25">
      <c r="B1" s="699" t="s">
        <v>3262</v>
      </c>
    </row>
    <row r="4" spans="2:12">
      <c r="B4" s="3119" t="s">
        <v>1309</v>
      </c>
      <c r="C4" s="3119" t="s">
        <v>1740</v>
      </c>
      <c r="D4" s="2968"/>
      <c r="E4" s="3119" t="s">
        <v>3263</v>
      </c>
      <c r="F4" s="2968"/>
      <c r="G4" s="2968"/>
      <c r="H4" s="2968"/>
      <c r="I4" s="2968"/>
      <c r="J4" s="2968"/>
    </row>
    <row r="5" spans="2:12" ht="8.25" customHeight="1">
      <c r="B5" s="2968"/>
      <c r="C5" s="2968"/>
      <c r="D5" s="2968"/>
      <c r="E5" s="3189" t="s">
        <v>3264</v>
      </c>
      <c r="F5" s="2976"/>
      <c r="G5" s="3189" t="s">
        <v>3265</v>
      </c>
      <c r="H5" s="3175"/>
      <c r="I5" s="1632"/>
      <c r="J5" s="606"/>
    </row>
    <row r="6" spans="2:12">
      <c r="B6" s="2968"/>
      <c r="C6" s="2968"/>
      <c r="D6" s="2968"/>
      <c r="E6" s="2979"/>
      <c r="F6" s="2980"/>
      <c r="G6" s="2979"/>
      <c r="H6" s="3176"/>
      <c r="I6" s="3173" t="s">
        <v>3266</v>
      </c>
      <c r="J6" s="2963"/>
    </row>
    <row r="7" spans="2:12">
      <c r="B7" s="2968"/>
      <c r="C7" s="1073" t="s">
        <v>3267</v>
      </c>
      <c r="D7" s="79" t="s">
        <v>3268</v>
      </c>
      <c r="E7" s="1073" t="s">
        <v>3267</v>
      </c>
      <c r="F7" s="79" t="s">
        <v>3268</v>
      </c>
      <c r="G7" s="1073" t="s">
        <v>3267</v>
      </c>
      <c r="H7" s="79" t="s">
        <v>3268</v>
      </c>
      <c r="I7" s="1073" t="s">
        <v>3267</v>
      </c>
      <c r="J7" s="79" t="s">
        <v>3268</v>
      </c>
    </row>
    <row r="8" spans="2:12">
      <c r="B8" s="635" t="s">
        <v>3172</v>
      </c>
      <c r="C8" s="634">
        <v>15424</v>
      </c>
      <c r="D8" s="485">
        <v>29563941</v>
      </c>
      <c r="E8" s="485">
        <v>178</v>
      </c>
      <c r="F8" s="485">
        <v>4107830</v>
      </c>
      <c r="G8" s="485">
        <v>15246</v>
      </c>
      <c r="H8" s="485">
        <v>25456111</v>
      </c>
      <c r="I8" s="485">
        <v>4354</v>
      </c>
      <c r="J8" s="486">
        <v>15088787</v>
      </c>
      <c r="K8" s="628"/>
      <c r="L8" s="628"/>
    </row>
    <row r="9" spans="2:12">
      <c r="B9" s="635" t="s">
        <v>3257</v>
      </c>
      <c r="C9" s="634">
        <v>15363</v>
      </c>
      <c r="D9" s="485">
        <v>27857709</v>
      </c>
      <c r="E9" s="485">
        <v>106</v>
      </c>
      <c r="F9" s="485">
        <v>2292865</v>
      </c>
      <c r="G9" s="485">
        <v>15257</v>
      </c>
      <c r="H9" s="485">
        <v>25564844</v>
      </c>
      <c r="I9" s="485">
        <v>4428</v>
      </c>
      <c r="J9" s="486">
        <v>15343860</v>
      </c>
      <c r="K9" s="628"/>
      <c r="L9" s="628"/>
    </row>
    <row r="10" spans="2:12">
      <c r="B10" s="635" t="s">
        <v>3259</v>
      </c>
      <c r="C10" s="634">
        <v>15409</v>
      </c>
      <c r="D10" s="485">
        <v>27836659</v>
      </c>
      <c r="E10" s="485">
        <v>107</v>
      </c>
      <c r="F10" s="485">
        <v>2467202</v>
      </c>
      <c r="G10" s="485">
        <v>15302</v>
      </c>
      <c r="H10" s="485">
        <v>25369457</v>
      </c>
      <c r="I10" s="485">
        <v>4380</v>
      </c>
      <c r="J10" s="486">
        <v>15178432</v>
      </c>
      <c r="K10" s="628"/>
      <c r="L10" s="628"/>
    </row>
    <row r="11" spans="2:12">
      <c r="B11" s="635" t="s">
        <v>3175</v>
      </c>
      <c r="C11" s="634">
        <v>15091</v>
      </c>
      <c r="D11" s="485">
        <v>27178396</v>
      </c>
      <c r="E11" s="485">
        <v>104</v>
      </c>
      <c r="F11" s="485">
        <v>2415815</v>
      </c>
      <c r="G11" s="485">
        <v>14987</v>
      </c>
      <c r="H11" s="485">
        <v>24762581</v>
      </c>
      <c r="I11" s="485">
        <v>4271</v>
      </c>
      <c r="J11" s="486">
        <v>14793250</v>
      </c>
      <c r="K11" s="628"/>
      <c r="L11" s="628"/>
    </row>
    <row r="12" spans="2:12" ht="18.75">
      <c r="B12" s="1076" t="s">
        <v>3176</v>
      </c>
      <c r="C12" s="678">
        <v>14972</v>
      </c>
      <c r="D12" s="499">
        <v>25562526</v>
      </c>
      <c r="E12" s="499">
        <v>99</v>
      </c>
      <c r="F12" s="499">
        <v>2397871</v>
      </c>
      <c r="G12" s="499">
        <v>14873</v>
      </c>
      <c r="H12" s="499">
        <v>23164655</v>
      </c>
      <c r="I12" s="499">
        <v>4080</v>
      </c>
      <c r="J12" s="500">
        <v>14150232</v>
      </c>
      <c r="K12" s="628"/>
      <c r="L12" s="628"/>
    </row>
    <row r="14" spans="2:12">
      <c r="B14" s="359" t="s">
        <v>3261</v>
      </c>
      <c r="C14" s="628"/>
      <c r="D14" s="628"/>
      <c r="E14" s="628"/>
      <c r="F14" s="628"/>
    </row>
    <row r="15" spans="2:12">
      <c r="C15" s="628"/>
      <c r="D15" s="628"/>
    </row>
    <row r="16" spans="2:12">
      <c r="C16" s="628"/>
      <c r="D16" s="628"/>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40049-99CC-46C3-A130-E4BD9A41DF2A}">
  <dimension ref="B1:J14"/>
  <sheetViews>
    <sheetView zoomScaleNormal="100" workbookViewId="0"/>
  </sheetViews>
  <sheetFormatPr defaultRowHeight="15" customHeight="1"/>
  <cols>
    <col min="1" max="1" width="2.125" style="96" customWidth="1"/>
    <col min="2" max="2" width="17.25" style="96" customWidth="1"/>
    <col min="3" max="8" width="11.625" style="96" customWidth="1"/>
    <col min="9" max="9" width="10.25" style="96" bestFit="1" customWidth="1"/>
    <col min="10" max="16384" width="9" style="96"/>
  </cols>
  <sheetData>
    <row r="1" spans="2:10" ht="17.25">
      <c r="B1" s="1633" t="s">
        <v>3269</v>
      </c>
    </row>
    <row r="3" spans="2:10" ht="15" customHeight="1">
      <c r="H3" s="741" t="s">
        <v>2970</v>
      </c>
    </row>
    <row r="4" spans="2:10" ht="15" customHeight="1">
      <c r="B4" s="3119" t="s">
        <v>1309</v>
      </c>
      <c r="C4" s="2968" t="s">
        <v>3270</v>
      </c>
      <c r="D4" s="2968"/>
      <c r="E4" s="2968"/>
      <c r="F4" s="2968" t="s">
        <v>3271</v>
      </c>
      <c r="G4" s="2968"/>
      <c r="H4" s="2968"/>
    </row>
    <row r="5" spans="2:10" ht="15" customHeight="1">
      <c r="B5" s="2968"/>
      <c r="C5" s="1123" t="s">
        <v>1704</v>
      </c>
      <c r="D5" s="1123" t="s">
        <v>3272</v>
      </c>
      <c r="E5" s="1123" t="s">
        <v>3273</v>
      </c>
      <c r="F5" s="1123" t="s">
        <v>1704</v>
      </c>
      <c r="G5" s="1123" t="s">
        <v>3274</v>
      </c>
      <c r="H5" s="1123" t="s">
        <v>3275</v>
      </c>
    </row>
    <row r="6" spans="2:10" ht="15" customHeight="1">
      <c r="B6" s="635" t="s">
        <v>3172</v>
      </c>
      <c r="C6" s="1634">
        <v>4240964</v>
      </c>
      <c r="D6" s="1635">
        <v>790599</v>
      </c>
      <c r="E6" s="1635">
        <v>3450365</v>
      </c>
      <c r="F6" s="1635">
        <v>5187896</v>
      </c>
      <c r="G6" s="1635">
        <v>220517</v>
      </c>
      <c r="H6" s="1636">
        <v>4967379</v>
      </c>
      <c r="I6" s="628"/>
      <c r="J6" s="628"/>
    </row>
    <row r="7" spans="2:10" ht="15" customHeight="1">
      <c r="B7" s="635" t="s">
        <v>3257</v>
      </c>
      <c r="C7" s="1292">
        <v>4720328</v>
      </c>
      <c r="D7" s="715">
        <v>443532</v>
      </c>
      <c r="E7" s="715">
        <v>4276796</v>
      </c>
      <c r="F7" s="715">
        <v>5054879</v>
      </c>
      <c r="G7" s="715">
        <v>148080</v>
      </c>
      <c r="H7" s="717">
        <v>4906799</v>
      </c>
      <c r="I7" s="628"/>
      <c r="J7" s="628"/>
    </row>
    <row r="8" spans="2:10" ht="15" customHeight="1">
      <c r="B8" s="635" t="s">
        <v>3259</v>
      </c>
      <c r="C8" s="1292">
        <v>4976191</v>
      </c>
      <c r="D8" s="715">
        <v>585447</v>
      </c>
      <c r="E8" s="715">
        <v>4390744</v>
      </c>
      <c r="F8" s="715">
        <v>5309839</v>
      </c>
      <c r="G8" s="715">
        <v>141236</v>
      </c>
      <c r="H8" s="717">
        <v>5168603</v>
      </c>
      <c r="I8" s="628"/>
      <c r="J8" s="628"/>
    </row>
    <row r="9" spans="2:10" ht="15" customHeight="1">
      <c r="B9" s="635" t="s">
        <v>3175</v>
      </c>
      <c r="C9" s="1292">
        <v>4275336</v>
      </c>
      <c r="D9" s="715">
        <v>578270</v>
      </c>
      <c r="E9" s="715">
        <v>3697066</v>
      </c>
      <c r="F9" s="715">
        <v>4761130</v>
      </c>
      <c r="G9" s="715">
        <v>82471</v>
      </c>
      <c r="H9" s="717">
        <v>4678659</v>
      </c>
      <c r="I9" s="628"/>
      <c r="J9" s="628"/>
    </row>
    <row r="10" spans="2:10" ht="15" customHeight="1">
      <c r="B10" s="1076" t="s">
        <v>3176</v>
      </c>
      <c r="C10" s="1298">
        <v>3300189</v>
      </c>
      <c r="D10" s="720">
        <v>365680</v>
      </c>
      <c r="E10" s="720">
        <v>2934509</v>
      </c>
      <c r="F10" s="720">
        <v>4272681</v>
      </c>
      <c r="G10" s="720">
        <v>364615</v>
      </c>
      <c r="H10" s="721">
        <v>3908066</v>
      </c>
      <c r="I10" s="628"/>
      <c r="J10" s="628"/>
    </row>
    <row r="12" spans="2:10" ht="15" customHeight="1">
      <c r="B12" s="43" t="s">
        <v>3261</v>
      </c>
      <c r="C12" s="628"/>
      <c r="F12" s="628"/>
    </row>
    <row r="13" spans="2:10" ht="15" customHeight="1">
      <c r="C13" s="628"/>
      <c r="F13" s="628"/>
    </row>
    <row r="14" spans="2:10" ht="15" customHeight="1">
      <c r="C14" s="628"/>
      <c r="F14" s="628"/>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869BE-5F77-444B-AFD9-5F5A11521F87}">
  <dimension ref="B1:N14"/>
  <sheetViews>
    <sheetView workbookViewId="0"/>
  </sheetViews>
  <sheetFormatPr defaultRowHeight="13.5"/>
  <cols>
    <col min="1" max="1" width="2.125" style="96" customWidth="1"/>
    <col min="2" max="2" width="17.75" style="96" customWidth="1"/>
    <col min="3" max="3" width="10.25" style="96" bestFit="1" customWidth="1"/>
    <col min="4" max="4" width="9.25" style="96" bestFit="1" customWidth="1"/>
    <col min="5" max="5" width="9" style="96"/>
    <col min="6" max="6" width="9.25" style="96" customWidth="1"/>
    <col min="7" max="8" width="9.25" style="96" bestFit="1" customWidth="1"/>
    <col min="9" max="9" width="10.25" style="96" bestFit="1" customWidth="1"/>
    <col min="10" max="10" width="9.25" style="96" bestFit="1" customWidth="1"/>
    <col min="11" max="11" width="7.875" style="96" bestFit="1" customWidth="1"/>
    <col min="12" max="13" width="9.25" style="96" bestFit="1" customWidth="1"/>
    <col min="14" max="16384" width="9" style="96"/>
  </cols>
  <sheetData>
    <row r="1" spans="2:14" ht="17.25">
      <c r="B1" s="699" t="s">
        <v>3276</v>
      </c>
      <c r="D1" s="1637"/>
    </row>
    <row r="3" spans="2:14">
      <c r="M3" s="741" t="s">
        <v>2970</v>
      </c>
    </row>
    <row r="4" spans="2:14" ht="15" customHeight="1">
      <c r="B4" s="3119" t="s">
        <v>1309</v>
      </c>
      <c r="C4" s="3119" t="s">
        <v>1704</v>
      </c>
      <c r="D4" s="3119" t="s">
        <v>3277</v>
      </c>
      <c r="E4" s="2968"/>
      <c r="F4" s="2968"/>
      <c r="G4" s="2968"/>
      <c r="H4" s="2968"/>
      <c r="I4" s="3119" t="s">
        <v>3278</v>
      </c>
      <c r="J4" s="2968"/>
      <c r="K4" s="2968"/>
      <c r="L4" s="2968"/>
      <c r="M4" s="2968"/>
    </row>
    <row r="5" spans="2:14" ht="15" customHeight="1">
      <c r="B5" s="2968"/>
      <c r="C5" s="2968"/>
      <c r="D5" s="79" t="s">
        <v>2424</v>
      </c>
      <c r="E5" s="79" t="s">
        <v>3279</v>
      </c>
      <c r="F5" s="79" t="s">
        <v>3280</v>
      </c>
      <c r="G5" s="79" t="s">
        <v>3281</v>
      </c>
      <c r="H5" s="79" t="s">
        <v>3282</v>
      </c>
      <c r="I5" s="79" t="s">
        <v>2424</v>
      </c>
      <c r="J5" s="79" t="s">
        <v>3279</v>
      </c>
      <c r="K5" s="79" t="s">
        <v>3280</v>
      </c>
      <c r="L5" s="79" t="s">
        <v>3281</v>
      </c>
      <c r="M5" s="79" t="s">
        <v>3282</v>
      </c>
    </row>
    <row r="6" spans="2:14" ht="15" customHeight="1">
      <c r="B6" s="635" t="s">
        <v>3172</v>
      </c>
      <c r="C6" s="634">
        <v>9428860</v>
      </c>
      <c r="D6" s="485">
        <v>1061923</v>
      </c>
      <c r="E6" s="485">
        <v>622110</v>
      </c>
      <c r="F6" s="485">
        <v>11507</v>
      </c>
      <c r="G6" s="485">
        <v>118090</v>
      </c>
      <c r="H6" s="485">
        <v>310216</v>
      </c>
      <c r="I6" s="485">
        <v>8366937</v>
      </c>
      <c r="J6" s="485">
        <v>168489</v>
      </c>
      <c r="K6" s="491">
        <v>209010</v>
      </c>
      <c r="L6" s="485">
        <v>3332275</v>
      </c>
      <c r="M6" s="486">
        <v>4657163</v>
      </c>
      <c r="N6" s="628"/>
    </row>
    <row r="7" spans="2:14" ht="15" customHeight="1">
      <c r="B7" s="635" t="s">
        <v>3257</v>
      </c>
      <c r="C7" s="634">
        <v>9775207</v>
      </c>
      <c r="D7" s="485">
        <v>1057362</v>
      </c>
      <c r="E7" s="485">
        <v>413950</v>
      </c>
      <c r="F7" s="485">
        <v>6140</v>
      </c>
      <c r="G7" s="485">
        <v>365572</v>
      </c>
      <c r="H7" s="485">
        <v>271700</v>
      </c>
      <c r="I7" s="485">
        <v>8717845</v>
      </c>
      <c r="J7" s="485">
        <v>29582</v>
      </c>
      <c r="K7" s="491">
        <v>141940</v>
      </c>
      <c r="L7" s="485">
        <v>3911224</v>
      </c>
      <c r="M7" s="486">
        <v>4635099</v>
      </c>
      <c r="N7" s="628"/>
    </row>
    <row r="8" spans="2:14" ht="15" customHeight="1">
      <c r="B8" s="635" t="s">
        <v>3259</v>
      </c>
      <c r="C8" s="634">
        <v>10286030</v>
      </c>
      <c r="D8" s="485">
        <v>1345961</v>
      </c>
      <c r="E8" s="485">
        <v>581370</v>
      </c>
      <c r="F8" s="485">
        <v>7843</v>
      </c>
      <c r="G8" s="485">
        <v>412308</v>
      </c>
      <c r="H8" s="485">
        <v>344440</v>
      </c>
      <c r="I8" s="485">
        <v>8940069</v>
      </c>
      <c r="J8" s="485">
        <v>4077</v>
      </c>
      <c r="K8" s="491">
        <v>133393</v>
      </c>
      <c r="L8" s="485">
        <v>3978436</v>
      </c>
      <c r="M8" s="486">
        <v>4824163</v>
      </c>
      <c r="N8" s="628"/>
    </row>
    <row r="9" spans="2:14" ht="15" customHeight="1">
      <c r="B9" s="219" t="s">
        <v>3175</v>
      </c>
      <c r="C9" s="634">
        <v>9036466</v>
      </c>
      <c r="D9" s="485">
        <v>1190467</v>
      </c>
      <c r="E9" s="485">
        <v>578270</v>
      </c>
      <c r="F9" s="485">
        <v>9065</v>
      </c>
      <c r="G9" s="485">
        <v>297784</v>
      </c>
      <c r="H9" s="485">
        <v>305348</v>
      </c>
      <c r="I9" s="485">
        <v>7845999</v>
      </c>
      <c r="J9" s="491" t="s">
        <v>829</v>
      </c>
      <c r="K9" s="491">
        <v>73406</v>
      </c>
      <c r="L9" s="485">
        <v>3399282</v>
      </c>
      <c r="M9" s="486">
        <v>4373311</v>
      </c>
      <c r="N9" s="628"/>
    </row>
    <row r="10" spans="2:14" ht="15" customHeight="1">
      <c r="B10" s="1076" t="s">
        <v>3176</v>
      </c>
      <c r="C10" s="1638">
        <v>7572870</v>
      </c>
      <c r="D10" s="499">
        <v>1271996</v>
      </c>
      <c r="E10" s="499">
        <v>365680</v>
      </c>
      <c r="F10" s="499">
        <v>14328</v>
      </c>
      <c r="G10" s="499">
        <v>441819</v>
      </c>
      <c r="H10" s="499">
        <v>450169</v>
      </c>
      <c r="I10" s="499">
        <v>6300874</v>
      </c>
      <c r="J10" s="642" t="s">
        <v>829</v>
      </c>
      <c r="K10" s="642">
        <v>350287</v>
      </c>
      <c r="L10" s="499">
        <v>2492690</v>
      </c>
      <c r="M10" s="500">
        <v>3457897</v>
      </c>
      <c r="N10" s="628"/>
    </row>
    <row r="12" spans="2:14">
      <c r="B12" s="359" t="s">
        <v>3261</v>
      </c>
      <c r="C12" s="628"/>
      <c r="D12" s="628"/>
      <c r="I12" s="628"/>
    </row>
    <row r="13" spans="2:14">
      <c r="C13" s="628"/>
      <c r="D13" s="628"/>
      <c r="E13" s="628"/>
      <c r="F13" s="628"/>
      <c r="G13" s="628"/>
      <c r="H13" s="628"/>
      <c r="I13" s="628"/>
    </row>
    <row r="14" spans="2:14">
      <c r="C14" s="628"/>
      <c r="D14" s="628"/>
      <c r="I14" s="628"/>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47B46-7F86-404A-BBDB-08CD46E094E6}">
  <sheetPr>
    <pageSetUpPr fitToPage="1"/>
  </sheetPr>
  <dimension ref="B1:W13"/>
  <sheetViews>
    <sheetView zoomScale="82" zoomScaleNormal="82" workbookViewId="0"/>
  </sheetViews>
  <sheetFormatPr defaultRowHeight="15" customHeight="1"/>
  <cols>
    <col min="1" max="1" width="2.125" style="96" customWidth="1"/>
    <col min="2" max="2" width="17.75" style="96" customWidth="1"/>
    <col min="3" max="3" width="10.5" style="96" bestFit="1" customWidth="1"/>
    <col min="4" max="4" width="9.125" style="96" bestFit="1" customWidth="1"/>
    <col min="5" max="6" width="10.5" style="96" bestFit="1" customWidth="1"/>
    <col min="7" max="7" width="9.5" style="131" bestFit="1" customWidth="1"/>
    <col min="8" max="8" width="8" style="96" bestFit="1" customWidth="1"/>
    <col min="9" max="10" width="9.5" style="96" bestFit="1" customWidth="1"/>
    <col min="11" max="11" width="9.125" style="96" bestFit="1" customWidth="1"/>
    <col min="12" max="12" width="8" style="96" bestFit="1" customWidth="1"/>
    <col min="13" max="13" width="8.125" style="96" bestFit="1" customWidth="1"/>
    <col min="14" max="14" width="7" style="96" bestFit="1" customWidth="1"/>
    <col min="15" max="15" width="9.625" style="96" customWidth="1"/>
    <col min="16" max="16" width="8" style="96" bestFit="1" customWidth="1"/>
    <col min="17" max="17" width="7" style="96" bestFit="1" customWidth="1"/>
    <col min="18" max="18" width="9.125" style="96" bestFit="1" customWidth="1"/>
    <col min="19" max="20" width="8" style="96" bestFit="1" customWidth="1"/>
    <col min="21" max="22" width="10.5" style="96" bestFit="1" customWidth="1"/>
    <col min="23" max="23" width="10.25" style="96" bestFit="1" customWidth="1"/>
    <col min="24" max="16384" width="9" style="96"/>
  </cols>
  <sheetData>
    <row r="1" spans="2:23" ht="17.25" customHeight="1">
      <c r="B1" s="699" t="s">
        <v>3283</v>
      </c>
      <c r="C1" s="1060"/>
      <c r="D1" s="1060"/>
      <c r="E1" s="1060"/>
      <c r="F1" s="1060"/>
    </row>
    <row r="3" spans="2:23" ht="15" customHeight="1">
      <c r="V3" s="741" t="s">
        <v>2970</v>
      </c>
    </row>
    <row r="4" spans="2:23" ht="15" customHeight="1">
      <c r="B4" s="3125" t="s">
        <v>1309</v>
      </c>
      <c r="C4" s="3518" t="s">
        <v>3284</v>
      </c>
      <c r="D4" s="3414"/>
      <c r="E4" s="3414"/>
      <c r="F4" s="3414"/>
      <c r="G4" s="3517" t="s">
        <v>3285</v>
      </c>
      <c r="H4" s="3414"/>
      <c r="I4" s="3414"/>
      <c r="J4" s="3414"/>
      <c r="K4" s="3518" t="s">
        <v>3286</v>
      </c>
      <c r="L4" s="3414"/>
      <c r="M4" s="3414"/>
      <c r="N4" s="3414"/>
      <c r="O4" s="3518" t="s">
        <v>3287</v>
      </c>
      <c r="P4" s="3414"/>
      <c r="Q4" s="3414"/>
      <c r="R4" s="3414"/>
      <c r="S4" s="3518" t="s">
        <v>3288</v>
      </c>
      <c r="T4" s="3414"/>
      <c r="U4" s="3414"/>
      <c r="V4" s="3414"/>
    </row>
    <row r="5" spans="2:23" ht="15" customHeight="1">
      <c r="B5" s="2984"/>
      <c r="C5" s="1259" t="s">
        <v>3279</v>
      </c>
      <c r="D5" s="1259" t="s">
        <v>3280</v>
      </c>
      <c r="E5" s="1259" t="s">
        <v>3281</v>
      </c>
      <c r="F5" s="1259" t="s">
        <v>3282</v>
      </c>
      <c r="G5" s="1639" t="s">
        <v>3279</v>
      </c>
      <c r="H5" s="1259" t="s">
        <v>3280</v>
      </c>
      <c r="I5" s="1259" t="s">
        <v>3281</v>
      </c>
      <c r="J5" s="1259" t="s">
        <v>3282</v>
      </c>
      <c r="K5" s="1259" t="s">
        <v>3279</v>
      </c>
      <c r="L5" s="1259" t="s">
        <v>3280</v>
      </c>
      <c r="M5" s="1259" t="s">
        <v>3281</v>
      </c>
      <c r="N5" s="1259" t="s">
        <v>3282</v>
      </c>
      <c r="O5" s="1259" t="s">
        <v>3279</v>
      </c>
      <c r="P5" s="1259" t="s">
        <v>3280</v>
      </c>
      <c r="Q5" s="1259" t="s">
        <v>3281</v>
      </c>
      <c r="R5" s="1259" t="s">
        <v>3282</v>
      </c>
      <c r="S5" s="1259" t="s">
        <v>3279</v>
      </c>
      <c r="T5" s="1259" t="s">
        <v>3280</v>
      </c>
      <c r="U5" s="1259" t="s">
        <v>3281</v>
      </c>
      <c r="V5" s="1259" t="s">
        <v>3282</v>
      </c>
    </row>
    <row r="6" spans="2:23" ht="15" customHeight="1">
      <c r="B6" s="635" t="s">
        <v>3172</v>
      </c>
      <c r="C6" s="676">
        <v>168489</v>
      </c>
      <c r="D6" s="497">
        <v>209010</v>
      </c>
      <c r="E6" s="497">
        <v>2665430</v>
      </c>
      <c r="F6" s="497">
        <v>3695379</v>
      </c>
      <c r="G6" s="497" t="s">
        <v>829</v>
      </c>
      <c r="H6" s="497" t="s">
        <v>829</v>
      </c>
      <c r="I6" s="489">
        <v>28575</v>
      </c>
      <c r="J6" s="489">
        <v>102305</v>
      </c>
      <c r="K6" s="497">
        <v>622110</v>
      </c>
      <c r="L6" s="489">
        <v>11507</v>
      </c>
      <c r="M6" s="489">
        <v>16367</v>
      </c>
      <c r="N6" s="489">
        <v>2962</v>
      </c>
      <c r="O6" s="497" t="s">
        <v>829</v>
      </c>
      <c r="P6" s="497" t="s">
        <v>829</v>
      </c>
      <c r="Q6" s="489">
        <v>2169</v>
      </c>
      <c r="R6" s="489">
        <v>127614</v>
      </c>
      <c r="S6" s="497" t="s">
        <v>829</v>
      </c>
      <c r="T6" s="497" t="s">
        <v>829</v>
      </c>
      <c r="U6" s="489">
        <v>737824</v>
      </c>
      <c r="V6" s="490">
        <v>1039119</v>
      </c>
      <c r="W6" s="628"/>
    </row>
    <row r="7" spans="2:23" ht="15" customHeight="1">
      <c r="B7" s="635" t="s">
        <v>3257</v>
      </c>
      <c r="C7" s="676">
        <v>29582</v>
      </c>
      <c r="D7" s="497">
        <v>141940</v>
      </c>
      <c r="E7" s="497">
        <v>3236904</v>
      </c>
      <c r="F7" s="497">
        <v>3613389</v>
      </c>
      <c r="G7" s="497" t="s">
        <v>829</v>
      </c>
      <c r="H7" s="497" t="s">
        <v>829</v>
      </c>
      <c r="I7" s="489">
        <v>40787</v>
      </c>
      <c r="J7" s="489">
        <v>140890</v>
      </c>
      <c r="K7" s="497">
        <v>413950</v>
      </c>
      <c r="L7" s="497">
        <v>6140</v>
      </c>
      <c r="M7" s="489">
        <v>16991</v>
      </c>
      <c r="N7" s="489">
        <v>3908</v>
      </c>
      <c r="O7" s="497" t="s">
        <v>829</v>
      </c>
      <c r="P7" s="497" t="s">
        <v>829</v>
      </c>
      <c r="Q7" s="489">
        <v>2694</v>
      </c>
      <c r="R7" s="489">
        <v>134930</v>
      </c>
      <c r="S7" s="497" t="s">
        <v>829</v>
      </c>
      <c r="T7" s="497" t="s">
        <v>829</v>
      </c>
      <c r="U7" s="489">
        <v>979420</v>
      </c>
      <c r="V7" s="490">
        <v>1013682</v>
      </c>
      <c r="W7" s="628"/>
    </row>
    <row r="8" spans="2:23" ht="15" customHeight="1">
      <c r="B8" s="635" t="s">
        <v>3259</v>
      </c>
      <c r="C8" s="670">
        <v>4077</v>
      </c>
      <c r="D8" s="497">
        <v>133393</v>
      </c>
      <c r="E8" s="489">
        <v>3310111</v>
      </c>
      <c r="F8" s="489">
        <v>3787578</v>
      </c>
      <c r="G8" s="497" t="s">
        <v>829</v>
      </c>
      <c r="H8" s="491" t="s">
        <v>829</v>
      </c>
      <c r="I8" s="489">
        <v>67645</v>
      </c>
      <c r="J8" s="489">
        <v>153860</v>
      </c>
      <c r="K8" s="497">
        <v>581370</v>
      </c>
      <c r="L8" s="489">
        <v>7843</v>
      </c>
      <c r="M8" s="489">
        <v>15283</v>
      </c>
      <c r="N8" s="489">
        <v>2766</v>
      </c>
      <c r="O8" s="497" t="s">
        <v>829</v>
      </c>
      <c r="P8" s="497" t="s">
        <v>829</v>
      </c>
      <c r="Q8" s="489">
        <v>2799</v>
      </c>
      <c r="R8" s="489">
        <v>172966</v>
      </c>
      <c r="S8" s="497" t="s">
        <v>829</v>
      </c>
      <c r="T8" s="497" t="s">
        <v>829</v>
      </c>
      <c r="U8" s="489">
        <v>994906</v>
      </c>
      <c r="V8" s="490">
        <v>1051433</v>
      </c>
      <c r="W8" s="628"/>
    </row>
    <row r="9" spans="2:23" ht="15" customHeight="1">
      <c r="B9" s="219" t="s">
        <v>3175</v>
      </c>
      <c r="C9" s="676" t="s">
        <v>829</v>
      </c>
      <c r="D9" s="497">
        <v>73406</v>
      </c>
      <c r="E9" s="489">
        <v>2776687</v>
      </c>
      <c r="F9" s="489">
        <v>3421286</v>
      </c>
      <c r="G9" s="497" t="s">
        <v>829</v>
      </c>
      <c r="H9" s="497" t="s">
        <v>829</v>
      </c>
      <c r="I9" s="489">
        <v>28928</v>
      </c>
      <c r="J9" s="489">
        <v>151675</v>
      </c>
      <c r="K9" s="497">
        <v>578270</v>
      </c>
      <c r="L9" s="489">
        <v>9065</v>
      </c>
      <c r="M9" s="489">
        <v>15025</v>
      </c>
      <c r="N9" s="489">
        <v>1602</v>
      </c>
      <c r="O9" s="497" t="s">
        <v>829</v>
      </c>
      <c r="P9" s="497" t="s">
        <v>829</v>
      </c>
      <c r="Q9" s="489">
        <v>1574</v>
      </c>
      <c r="R9" s="489">
        <v>201940</v>
      </c>
      <c r="S9" s="497" t="s">
        <v>829</v>
      </c>
      <c r="T9" s="497" t="s">
        <v>829</v>
      </c>
      <c r="U9" s="489">
        <v>874852</v>
      </c>
      <c r="V9" s="490">
        <v>902156</v>
      </c>
      <c r="W9" s="628"/>
    </row>
    <row r="10" spans="2:23" ht="15" customHeight="1">
      <c r="B10" s="1640" t="s">
        <v>3176</v>
      </c>
      <c r="C10" s="1003" t="s">
        <v>829</v>
      </c>
      <c r="D10" s="1003">
        <v>350287</v>
      </c>
      <c r="E10" s="1641">
        <v>2044105</v>
      </c>
      <c r="F10" s="1641">
        <v>2692815</v>
      </c>
      <c r="G10" s="1003" t="s">
        <v>829</v>
      </c>
      <c r="H10" s="1003" t="s">
        <v>829</v>
      </c>
      <c r="I10" s="1641">
        <v>44075</v>
      </c>
      <c r="J10" s="1641">
        <v>176908</v>
      </c>
      <c r="K10" s="1003">
        <v>365680</v>
      </c>
      <c r="L10" s="1641">
        <v>10408</v>
      </c>
      <c r="M10" s="1641">
        <v>14271</v>
      </c>
      <c r="N10" s="1641">
        <v>1400</v>
      </c>
      <c r="O10" s="1003" t="s">
        <v>829</v>
      </c>
      <c r="P10" s="1003" t="s">
        <v>829</v>
      </c>
      <c r="Q10" s="1641">
        <v>1840</v>
      </c>
      <c r="R10" s="1641">
        <v>269020</v>
      </c>
      <c r="S10" s="1003" t="s">
        <v>829</v>
      </c>
      <c r="T10" s="1003">
        <v>3920</v>
      </c>
      <c r="U10" s="1641">
        <v>830218</v>
      </c>
      <c r="V10" s="1642">
        <v>767923</v>
      </c>
      <c r="W10" s="628"/>
    </row>
    <row r="11" spans="2:23" ht="15" customHeight="1">
      <c r="V11" s="628"/>
    </row>
    <row r="12" spans="2:23" ht="15" customHeight="1">
      <c r="B12" s="755" t="s">
        <v>3289</v>
      </c>
      <c r="C12" s="755"/>
      <c r="D12" s="755"/>
      <c r="E12" s="755"/>
      <c r="F12" s="755"/>
      <c r="G12" s="755"/>
      <c r="H12" s="755"/>
      <c r="I12" s="755"/>
      <c r="J12" s="755"/>
      <c r="K12" s="755"/>
      <c r="L12" s="755"/>
      <c r="M12" s="755"/>
      <c r="N12" s="755"/>
      <c r="O12" s="755"/>
      <c r="P12" s="755"/>
      <c r="Q12" s="755"/>
      <c r="R12" s="755"/>
      <c r="S12" s="755"/>
      <c r="T12" s="755"/>
      <c r="U12" s="755"/>
      <c r="V12" s="755"/>
    </row>
    <row r="13" spans="2:23" ht="15" customHeight="1">
      <c r="B13" s="1442"/>
      <c r="C13" s="1643"/>
      <c r="D13" s="1643"/>
      <c r="E13" s="1643"/>
      <c r="F13" s="1643"/>
      <c r="G13" s="1643"/>
      <c r="H13" s="1643"/>
      <c r="I13" s="1643"/>
      <c r="J13" s="1643"/>
      <c r="K13" s="1643"/>
      <c r="L13" s="1643"/>
      <c r="M13" s="1643"/>
      <c r="N13" s="1643"/>
      <c r="O13" s="1643"/>
      <c r="P13" s="1643"/>
      <c r="Q13" s="1643"/>
      <c r="R13" s="1643"/>
      <c r="S13" s="1643"/>
      <c r="T13" s="1643"/>
      <c r="U13" s="1643"/>
      <c r="V13" s="1643"/>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3" orientation="landscape" r:id="rId1"/>
  <headerFooter alignWithMargins="0"/>
  <colBreaks count="1" manualBreakCount="1">
    <brk id="1"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69BDB-E5BD-4FF7-B80C-B768F3659B15}">
  <dimension ref="B1:F54"/>
  <sheetViews>
    <sheetView zoomScaleNormal="100" workbookViewId="0"/>
  </sheetViews>
  <sheetFormatPr defaultRowHeight="13.5"/>
  <cols>
    <col min="1" max="1" width="2.125" style="754" customWidth="1"/>
    <col min="2" max="2" width="18.5" style="754" customWidth="1"/>
    <col min="3" max="6" width="13.25" style="754" customWidth="1"/>
    <col min="7" max="16384" width="9" style="754"/>
  </cols>
  <sheetData>
    <row r="1" spans="2:6" ht="17.25">
      <c r="B1" s="1644" t="s">
        <v>3290</v>
      </c>
    </row>
    <row r="4" spans="2:6" ht="15.75" customHeight="1">
      <c r="B4" s="3519" t="s">
        <v>3291</v>
      </c>
      <c r="C4" s="3510" t="s">
        <v>3292</v>
      </c>
      <c r="D4" s="3511"/>
      <c r="E4" s="3520" t="s">
        <v>3293</v>
      </c>
      <c r="F4" s="3520" t="s">
        <v>3294</v>
      </c>
    </row>
    <row r="5" spans="2:6" ht="15.75" customHeight="1">
      <c r="B5" s="3511"/>
      <c r="C5" s="1645" t="s">
        <v>3295</v>
      </c>
      <c r="D5" s="1507" t="s">
        <v>3296</v>
      </c>
      <c r="E5" s="3511"/>
      <c r="F5" s="3511"/>
    </row>
    <row r="6" spans="2:6" ht="15.75" customHeight="1">
      <c r="B6" s="1646" t="s">
        <v>2942</v>
      </c>
      <c r="C6" s="1647">
        <v>171</v>
      </c>
      <c r="D6" s="1648">
        <v>2194373</v>
      </c>
      <c r="E6" s="1648">
        <v>185324111</v>
      </c>
      <c r="F6" s="1649">
        <v>46217862</v>
      </c>
    </row>
    <row r="7" spans="2:6" ht="15.75" customHeight="1">
      <c r="B7" s="1646" t="s">
        <v>3297</v>
      </c>
      <c r="C7" s="1647">
        <v>114</v>
      </c>
      <c r="D7" s="1648">
        <v>1218829</v>
      </c>
      <c r="E7" s="1648">
        <v>118003356</v>
      </c>
      <c r="F7" s="1649">
        <v>36749790</v>
      </c>
    </row>
    <row r="8" spans="2:6" ht="15.75" customHeight="1">
      <c r="B8" s="1646" t="s">
        <v>3298</v>
      </c>
      <c r="C8" s="1647">
        <v>111</v>
      </c>
      <c r="D8" s="1648">
        <v>1252820</v>
      </c>
      <c r="E8" s="1648">
        <v>159348937</v>
      </c>
      <c r="F8" s="1649">
        <v>35912532</v>
      </c>
    </row>
    <row r="9" spans="2:6" ht="15.75" customHeight="1">
      <c r="B9" s="1646" t="s">
        <v>3299</v>
      </c>
      <c r="C9" s="1647">
        <v>105</v>
      </c>
      <c r="D9" s="1584">
        <v>1273126</v>
      </c>
      <c r="E9" s="1648">
        <v>132482216</v>
      </c>
      <c r="F9" s="1649">
        <v>31058477</v>
      </c>
    </row>
    <row r="10" spans="2:6" ht="15.75" customHeight="1">
      <c r="B10" s="1650" t="s">
        <v>3300</v>
      </c>
      <c r="C10" s="1651">
        <v>99</v>
      </c>
      <c r="D10" s="1652">
        <v>1213038</v>
      </c>
      <c r="E10" s="1652">
        <v>103166549</v>
      </c>
      <c r="F10" s="1653">
        <v>74285672</v>
      </c>
    </row>
    <row r="11" spans="2:6" s="1316" customFormat="1" ht="15.75" customHeight="1">
      <c r="B11" s="1654"/>
      <c r="C11" s="1655"/>
      <c r="D11" s="1648"/>
      <c r="E11" s="1648"/>
      <c r="F11" s="1649"/>
    </row>
    <row r="12" spans="2:6" ht="15.75" customHeight="1">
      <c r="B12" s="1656" t="s">
        <v>3301</v>
      </c>
      <c r="C12" s="1655">
        <v>5</v>
      </c>
      <c r="D12" s="1648">
        <v>71798</v>
      </c>
      <c r="E12" s="1648">
        <v>17187678</v>
      </c>
      <c r="F12" s="1649">
        <v>1657847</v>
      </c>
    </row>
    <row r="13" spans="2:6" ht="15.75" customHeight="1">
      <c r="B13" s="1656" t="s">
        <v>3302</v>
      </c>
      <c r="C13" s="1655">
        <v>7</v>
      </c>
      <c r="D13" s="1648">
        <v>84604</v>
      </c>
      <c r="E13" s="1648">
        <v>11377327</v>
      </c>
      <c r="F13" s="1649">
        <v>1073741</v>
      </c>
    </row>
    <row r="14" spans="2:6" ht="15.75" customHeight="1">
      <c r="B14" s="1656" t="s">
        <v>3303</v>
      </c>
      <c r="C14" s="1655">
        <v>8</v>
      </c>
      <c r="D14" s="1648">
        <v>90310</v>
      </c>
      <c r="E14" s="1648">
        <v>14629307</v>
      </c>
      <c r="F14" s="1649">
        <v>2825768</v>
      </c>
    </row>
    <row r="15" spans="2:6" ht="15.75" customHeight="1">
      <c r="B15" s="1656" t="s">
        <v>3304</v>
      </c>
      <c r="C15" s="1655">
        <v>9</v>
      </c>
      <c r="D15" s="1648">
        <v>69507</v>
      </c>
      <c r="E15" s="1648">
        <v>4285341</v>
      </c>
      <c r="F15" s="1649">
        <v>5242431</v>
      </c>
    </row>
    <row r="16" spans="2:6" ht="15.75" customHeight="1">
      <c r="B16" s="1656" t="s">
        <v>3305</v>
      </c>
      <c r="C16" s="1655">
        <v>8</v>
      </c>
      <c r="D16" s="1648">
        <v>80175</v>
      </c>
      <c r="E16" s="1648">
        <v>1815960</v>
      </c>
      <c r="F16" s="1649">
        <v>4809066</v>
      </c>
    </row>
    <row r="17" spans="2:6" ht="15.75" customHeight="1">
      <c r="B17" s="1656" t="s">
        <v>3306</v>
      </c>
      <c r="C17" s="1655">
        <v>5</v>
      </c>
      <c r="D17" s="1648">
        <v>27418</v>
      </c>
      <c r="E17" s="1648">
        <v>8396840</v>
      </c>
      <c r="F17" s="1649">
        <v>1916715</v>
      </c>
    </row>
    <row r="18" spans="2:6" ht="15.75" customHeight="1">
      <c r="B18" s="1656"/>
      <c r="C18" s="1655"/>
      <c r="D18" s="1648"/>
      <c r="E18" s="1648"/>
      <c r="F18" s="1649"/>
    </row>
    <row r="19" spans="2:6" ht="15.75" customHeight="1">
      <c r="B19" s="1656" t="s">
        <v>3307</v>
      </c>
      <c r="C19" s="1655">
        <v>8</v>
      </c>
      <c r="D19" s="1648">
        <v>91394</v>
      </c>
      <c r="E19" s="1648">
        <v>6524925</v>
      </c>
      <c r="F19" s="1649">
        <v>3120926</v>
      </c>
    </row>
    <row r="20" spans="2:6" ht="15.75" customHeight="1">
      <c r="B20" s="1656" t="s">
        <v>3308</v>
      </c>
      <c r="C20" s="1655">
        <v>9</v>
      </c>
      <c r="D20" s="1648">
        <v>115293</v>
      </c>
      <c r="E20" s="1648">
        <v>13832427</v>
      </c>
      <c r="F20" s="1649">
        <v>6394925</v>
      </c>
    </row>
    <row r="21" spans="2:6" ht="15.75" customHeight="1">
      <c r="B21" s="1656" t="s">
        <v>3309</v>
      </c>
      <c r="C21" s="1655">
        <v>11</v>
      </c>
      <c r="D21" s="1648">
        <v>164102</v>
      </c>
      <c r="E21" s="1648">
        <v>9440351</v>
      </c>
      <c r="F21" s="1649">
        <v>8853874</v>
      </c>
    </row>
    <row r="22" spans="2:6" ht="15.75" customHeight="1">
      <c r="B22" s="1656" t="s">
        <v>3310</v>
      </c>
      <c r="C22" s="1655">
        <v>11</v>
      </c>
      <c r="D22" s="1648">
        <v>166461</v>
      </c>
      <c r="E22" s="1648">
        <v>7958585</v>
      </c>
      <c r="F22" s="1649">
        <v>13462790</v>
      </c>
    </row>
    <row r="23" spans="2:6" ht="15.75" customHeight="1">
      <c r="B23" s="1656" t="s">
        <v>3311</v>
      </c>
      <c r="C23" s="1655">
        <v>8</v>
      </c>
      <c r="D23" s="1648">
        <v>104897</v>
      </c>
      <c r="E23" s="1648">
        <v>3457256</v>
      </c>
      <c r="F23" s="1649">
        <v>8650854</v>
      </c>
    </row>
    <row r="24" spans="2:6" ht="15.75" customHeight="1">
      <c r="B24" s="1657" t="s">
        <v>3312</v>
      </c>
      <c r="C24" s="1658">
        <v>10</v>
      </c>
      <c r="D24" s="1659">
        <v>147079</v>
      </c>
      <c r="E24" s="1659">
        <v>4260552</v>
      </c>
      <c r="F24" s="1660">
        <v>16276735</v>
      </c>
    </row>
    <row r="25" spans="2:6" ht="15.75" customHeight="1">
      <c r="B25" s="1661"/>
      <c r="C25" s="1662"/>
      <c r="D25" s="1662"/>
      <c r="E25" s="1662"/>
      <c r="F25" s="1662"/>
    </row>
    <row r="26" spans="2:6">
      <c r="B26" s="1663" t="s">
        <v>3313</v>
      </c>
      <c r="C26" s="1662"/>
      <c r="D26" s="1662"/>
      <c r="E26" s="1662"/>
      <c r="F26" s="1662"/>
    </row>
    <row r="27" spans="2:6">
      <c r="B27" s="1663"/>
      <c r="C27" s="1662"/>
      <c r="D27" s="1662"/>
      <c r="E27" s="1662"/>
      <c r="F27" s="1662"/>
    </row>
    <row r="28" spans="2:6">
      <c r="B28" s="1663"/>
      <c r="C28" s="1662"/>
      <c r="D28" s="1662"/>
      <c r="E28" s="1662"/>
      <c r="F28" s="1662"/>
    </row>
    <row r="29" spans="2:6">
      <c r="B29" s="1663"/>
      <c r="C29" s="1662"/>
      <c r="D29" s="1662"/>
      <c r="E29" s="1662"/>
      <c r="F29" s="1662"/>
    </row>
    <row r="30" spans="2:6" ht="13.5" customHeight="1">
      <c r="B30" s="1664"/>
    </row>
    <row r="31" spans="2:6">
      <c r="B31" s="359" t="s">
        <v>258</v>
      </c>
      <c r="C31" s="1275"/>
      <c r="D31" s="1275"/>
      <c r="E31" s="1275"/>
      <c r="F31" s="1275"/>
    </row>
    <row r="33" spans="2:6" ht="15.75" customHeight="1"/>
    <row r="34" spans="2:6" ht="15.75" customHeight="1"/>
    <row r="35" spans="2:6" ht="15.75" customHeight="1"/>
    <row r="36" spans="2:6" ht="15.75" customHeight="1"/>
    <row r="37" spans="2:6" ht="15.75" customHeight="1"/>
    <row r="38" spans="2:6" ht="15.75" customHeight="1"/>
    <row r="39" spans="2:6" ht="15.75" customHeight="1"/>
    <row r="40" spans="2:6" s="1316" customFormat="1" ht="15.75" customHeight="1">
      <c r="B40" s="754"/>
      <c r="C40" s="754"/>
      <c r="D40" s="754"/>
      <c r="E40" s="754"/>
      <c r="F40" s="754"/>
    </row>
    <row r="41" spans="2:6" ht="15.75" customHeight="1"/>
    <row r="42" spans="2:6" ht="15.75" customHeight="1"/>
    <row r="43" spans="2:6" ht="15.75" customHeight="1"/>
    <row r="44" spans="2:6" ht="15.75" customHeight="1"/>
    <row r="45" spans="2:6" ht="15.75" customHeight="1"/>
    <row r="46" spans="2:6" ht="15.75" customHeight="1"/>
    <row r="47" spans="2:6" ht="15.75" customHeight="1"/>
    <row r="48" spans="2:6" ht="15.75" customHeight="1"/>
    <row r="49" ht="15.75" customHeight="1"/>
    <row r="50" ht="15.75" customHeight="1"/>
    <row r="51" ht="15.75" customHeight="1"/>
    <row r="52" ht="15.75" customHeight="1"/>
    <row r="53" ht="15.75" customHeight="1"/>
    <row r="54" ht="15.75" customHeight="1"/>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CD7C2-3EE6-4131-92B3-17D432B4A5DD}">
  <dimension ref="A1:K48"/>
  <sheetViews>
    <sheetView zoomScaleNormal="100" workbookViewId="0"/>
  </sheetViews>
  <sheetFormatPr defaultRowHeight="13.5"/>
  <cols>
    <col min="1" max="1" width="2.125" style="264" customWidth="1"/>
    <col min="2" max="2" width="4.625" style="264" customWidth="1"/>
    <col min="3" max="3" width="16.375" style="264" customWidth="1"/>
    <col min="4" max="5" width="14.125" style="264" customWidth="1"/>
    <col min="6" max="6" width="4.625" style="264" customWidth="1"/>
    <col min="7" max="7" width="17.125" style="264" customWidth="1"/>
    <col min="8" max="9" width="14.125" style="264" customWidth="1"/>
    <col min="10" max="10" width="9" style="264"/>
    <col min="11" max="11" width="11.375" style="264" bestFit="1" customWidth="1"/>
    <col min="12" max="16384" width="9" style="264"/>
  </cols>
  <sheetData>
    <row r="1" spans="2:11" ht="17.25">
      <c r="B1" s="1665" t="s">
        <v>3314</v>
      </c>
      <c r="G1" s="427"/>
      <c r="H1" s="427"/>
      <c r="K1" s="427"/>
    </row>
    <row r="2" spans="2:11">
      <c r="K2" s="427"/>
    </row>
    <row r="3" spans="2:11">
      <c r="B3" s="361"/>
      <c r="C3" s="361"/>
      <c r="D3" s="361"/>
      <c r="E3" s="361"/>
      <c r="F3" s="1666"/>
      <c r="G3" s="1666"/>
      <c r="H3" s="3521" t="s">
        <v>3315</v>
      </c>
      <c r="I3" s="3521"/>
    </row>
    <row r="4" spans="2:11" s="266" customFormat="1" ht="29.25" customHeight="1">
      <c r="B4" s="3522" t="s">
        <v>3316</v>
      </c>
      <c r="C4" s="3048"/>
      <c r="D4" s="1667" t="s">
        <v>3317</v>
      </c>
      <c r="E4" s="1667" t="s">
        <v>3318</v>
      </c>
      <c r="F4" s="3522" t="s">
        <v>3316</v>
      </c>
      <c r="G4" s="3048"/>
      <c r="H4" s="1667" t="s">
        <v>3317</v>
      </c>
      <c r="I4" s="1667" t="s">
        <v>3318</v>
      </c>
    </row>
    <row r="5" spans="2:11" ht="18.75">
      <c r="B5" s="1668" t="s">
        <v>2857</v>
      </c>
      <c r="C5" s="1669"/>
      <c r="D5" s="1670">
        <v>103166549</v>
      </c>
      <c r="E5" s="1671">
        <v>74285672</v>
      </c>
      <c r="F5" s="1672" t="s">
        <v>3319</v>
      </c>
      <c r="G5" s="1673"/>
      <c r="H5" s="1674">
        <v>21770429</v>
      </c>
      <c r="I5" s="1675">
        <v>3996579</v>
      </c>
      <c r="K5" s="296"/>
    </row>
    <row r="6" spans="2:11" ht="18.75">
      <c r="B6" s="371"/>
      <c r="C6" s="372"/>
      <c r="D6" s="1676"/>
      <c r="E6" s="1677"/>
      <c r="F6" s="372"/>
      <c r="G6" s="1678" t="s">
        <v>3320</v>
      </c>
      <c r="H6" s="1679">
        <v>91483</v>
      </c>
      <c r="I6" s="1680" t="s">
        <v>829</v>
      </c>
      <c r="K6" s="296"/>
    </row>
    <row r="7" spans="2:11" ht="18.75">
      <c r="B7" s="1681" t="s">
        <v>3321</v>
      </c>
      <c r="C7" s="1682"/>
      <c r="D7" s="1679">
        <v>11507536</v>
      </c>
      <c r="E7" s="1680">
        <v>66142793</v>
      </c>
      <c r="F7" s="372"/>
      <c r="G7" s="1683" t="s">
        <v>3322</v>
      </c>
      <c r="H7" s="1676">
        <v>591212</v>
      </c>
      <c r="I7" s="1680" t="s">
        <v>829</v>
      </c>
      <c r="K7" s="1683"/>
    </row>
    <row r="8" spans="2:11" ht="18.75">
      <c r="B8" s="1681"/>
      <c r="C8" s="1683" t="s">
        <v>3323</v>
      </c>
      <c r="D8" s="1679">
        <v>1454688</v>
      </c>
      <c r="E8" s="1680">
        <v>265845</v>
      </c>
      <c r="F8" s="372"/>
      <c r="G8" s="1672" t="s">
        <v>3324</v>
      </c>
      <c r="H8" s="1679">
        <v>3791783</v>
      </c>
      <c r="I8" s="1680" t="s">
        <v>829</v>
      </c>
      <c r="K8" s="1683"/>
    </row>
    <row r="9" spans="2:11" ht="18.75">
      <c r="B9" s="1681"/>
      <c r="C9" s="1683" t="s">
        <v>3325</v>
      </c>
      <c r="D9" s="1679">
        <v>3134007</v>
      </c>
      <c r="E9" s="1680">
        <v>658189</v>
      </c>
      <c r="F9" s="372"/>
      <c r="G9" s="1672" t="s">
        <v>3326</v>
      </c>
      <c r="H9" s="1679">
        <v>1825436</v>
      </c>
      <c r="I9" s="1680">
        <v>264108</v>
      </c>
      <c r="K9" s="1683"/>
    </row>
    <row r="10" spans="2:11" ht="18.75">
      <c r="B10" s="1681"/>
      <c r="C10" s="1683" t="s">
        <v>3327</v>
      </c>
      <c r="D10" s="1679">
        <v>341983</v>
      </c>
      <c r="E10" s="1680">
        <v>3394540</v>
      </c>
      <c r="F10" s="372"/>
      <c r="G10" s="1672" t="s">
        <v>3328</v>
      </c>
      <c r="H10" s="1679">
        <v>43052</v>
      </c>
      <c r="I10" s="1680" t="s">
        <v>829</v>
      </c>
      <c r="K10" s="1683"/>
    </row>
    <row r="11" spans="2:11" ht="18.75">
      <c r="B11" s="956"/>
      <c r="C11" s="1672" t="s">
        <v>3329</v>
      </c>
      <c r="D11" s="1679">
        <v>205177</v>
      </c>
      <c r="E11" s="1680">
        <v>639</v>
      </c>
      <c r="F11" s="372"/>
      <c r="G11" s="1683" t="s">
        <v>3330</v>
      </c>
      <c r="H11" s="1679">
        <v>809654</v>
      </c>
      <c r="I11" s="1680" t="s">
        <v>829</v>
      </c>
      <c r="K11" s="1683"/>
    </row>
    <row r="12" spans="2:11" ht="18.75">
      <c r="B12" s="1681"/>
      <c r="C12" s="1683" t="s">
        <v>1451</v>
      </c>
      <c r="D12" s="1679">
        <v>142819</v>
      </c>
      <c r="E12" s="1680">
        <v>6473</v>
      </c>
      <c r="F12" s="361"/>
      <c r="G12" s="1672" t="s">
        <v>3331</v>
      </c>
      <c r="H12" s="1679">
        <v>110081</v>
      </c>
      <c r="I12" s="1680">
        <v>421299</v>
      </c>
      <c r="K12" s="1683"/>
    </row>
    <row r="13" spans="2:11" ht="18.75">
      <c r="B13" s="1681"/>
      <c r="C13" s="1683" t="s">
        <v>1447</v>
      </c>
      <c r="D13" s="1676">
        <v>238337</v>
      </c>
      <c r="E13" s="1684">
        <v>61603756</v>
      </c>
      <c r="F13" s="361"/>
      <c r="G13" s="1672" t="s">
        <v>3332</v>
      </c>
      <c r="H13" s="1685">
        <v>6841015</v>
      </c>
      <c r="I13" s="1684" t="s">
        <v>829</v>
      </c>
      <c r="K13" s="1683"/>
    </row>
    <row r="14" spans="2:11" ht="18.75">
      <c r="B14" s="1681"/>
      <c r="C14" s="1683" t="s">
        <v>3333</v>
      </c>
      <c r="D14" s="1676">
        <v>5774333</v>
      </c>
      <c r="E14" s="1684" t="s">
        <v>846</v>
      </c>
      <c r="F14" s="361"/>
      <c r="G14" s="1683" t="s">
        <v>3334</v>
      </c>
      <c r="H14" s="1679">
        <v>2731813</v>
      </c>
      <c r="I14" s="1680" t="s">
        <v>829</v>
      </c>
      <c r="K14" s="1683"/>
    </row>
    <row r="15" spans="2:11" ht="18.75">
      <c r="B15" s="1681"/>
      <c r="C15" s="1683" t="s">
        <v>3335</v>
      </c>
      <c r="D15" s="1679">
        <v>60058</v>
      </c>
      <c r="E15" s="1680" t="s">
        <v>846</v>
      </c>
      <c r="F15" s="380"/>
      <c r="G15" s="1672" t="s">
        <v>3336</v>
      </c>
      <c r="H15" s="1679">
        <v>1601192</v>
      </c>
      <c r="I15" s="1680">
        <v>609019</v>
      </c>
      <c r="K15" s="1683"/>
    </row>
    <row r="16" spans="2:11" ht="18.75">
      <c r="B16" s="1681"/>
      <c r="C16" s="1672" t="s">
        <v>1444</v>
      </c>
      <c r="D16" s="1679">
        <v>26314</v>
      </c>
      <c r="E16" s="1680" t="s">
        <v>846</v>
      </c>
      <c r="F16" s="372"/>
      <c r="G16" s="380" t="s">
        <v>3337</v>
      </c>
      <c r="H16" s="1679">
        <v>1931901</v>
      </c>
      <c r="I16" s="1680">
        <v>482493</v>
      </c>
      <c r="K16" s="1683"/>
    </row>
    <row r="17" spans="2:11" ht="18.75">
      <c r="B17" s="1681"/>
      <c r="C17" s="372" t="s">
        <v>1435</v>
      </c>
      <c r="D17" s="1679">
        <v>78612</v>
      </c>
      <c r="E17" s="1680">
        <v>213351</v>
      </c>
      <c r="F17" s="361"/>
      <c r="G17" s="1672" t="s">
        <v>3338</v>
      </c>
      <c r="H17" s="1679">
        <v>2750</v>
      </c>
      <c r="I17" s="1680">
        <v>459922</v>
      </c>
      <c r="K17" s="380"/>
    </row>
    <row r="18" spans="2:11" ht="18.75">
      <c r="B18" s="371"/>
      <c r="C18" s="1683" t="s">
        <v>1448</v>
      </c>
      <c r="D18" s="1679">
        <v>3719</v>
      </c>
      <c r="E18" s="1680" t="s">
        <v>829</v>
      </c>
      <c r="F18" s="1683"/>
      <c r="G18" s="1683" t="s">
        <v>3339</v>
      </c>
      <c r="H18" s="1679">
        <v>591656</v>
      </c>
      <c r="I18" s="1680" t="s">
        <v>829</v>
      </c>
      <c r="K18" s="1683"/>
    </row>
    <row r="19" spans="2:11" ht="18.75">
      <c r="B19" s="371"/>
      <c r="C19" s="1672" t="s">
        <v>3340</v>
      </c>
      <c r="D19" s="1679">
        <v>45340</v>
      </c>
      <c r="E19" s="1680" t="s">
        <v>846</v>
      </c>
      <c r="F19" s="1683"/>
      <c r="G19" s="1683" t="s">
        <v>3341</v>
      </c>
      <c r="H19" s="1679">
        <v>15128</v>
      </c>
      <c r="I19" s="1680" t="s">
        <v>829</v>
      </c>
      <c r="K19" s="1683"/>
    </row>
    <row r="20" spans="2:11" ht="18.75">
      <c r="B20" s="1681"/>
      <c r="C20" s="1672" t="s">
        <v>1446</v>
      </c>
      <c r="D20" s="1679">
        <v>2149</v>
      </c>
      <c r="E20" s="1680" t="s">
        <v>829</v>
      </c>
      <c r="F20" s="1683"/>
      <c r="G20" s="1672" t="s">
        <v>3342</v>
      </c>
      <c r="H20" s="1679">
        <v>2649</v>
      </c>
      <c r="I20" s="1680" t="s">
        <v>829</v>
      </c>
      <c r="K20" s="1683"/>
    </row>
    <row r="21" spans="2:11" ht="18.75">
      <c r="B21" s="1681" t="s">
        <v>3343</v>
      </c>
      <c r="C21" s="1672"/>
      <c r="D21" s="1679">
        <v>4938</v>
      </c>
      <c r="E21" s="1680" t="s">
        <v>829</v>
      </c>
      <c r="F21" s="1683"/>
      <c r="G21" s="1683" t="s">
        <v>3344</v>
      </c>
      <c r="H21" s="1679">
        <v>785788</v>
      </c>
      <c r="I21" s="1680">
        <v>975650</v>
      </c>
      <c r="K21" s="1683"/>
    </row>
    <row r="22" spans="2:11" ht="18.75">
      <c r="B22" s="1681"/>
      <c r="C22" s="1672" t="s">
        <v>3345</v>
      </c>
      <c r="D22" s="1679">
        <v>4938</v>
      </c>
      <c r="E22" s="1680" t="s">
        <v>829</v>
      </c>
      <c r="F22" s="1686"/>
      <c r="G22" s="1200" t="s">
        <v>3346</v>
      </c>
      <c r="H22" s="1687" t="s">
        <v>829</v>
      </c>
      <c r="I22" s="1688">
        <v>784088</v>
      </c>
      <c r="K22" s="1683"/>
    </row>
    <row r="23" spans="2:11">
      <c r="B23" s="1689"/>
      <c r="C23" s="1690"/>
      <c r="D23" s="1691"/>
      <c r="E23" s="1691"/>
      <c r="F23" s="372"/>
      <c r="G23" s="372"/>
      <c r="H23" s="1692"/>
      <c r="I23" s="1692"/>
    </row>
    <row r="24" spans="2:11">
      <c r="B24" s="1683"/>
      <c r="C24" s="296"/>
      <c r="D24" s="296"/>
      <c r="E24" s="296"/>
      <c r="F24" s="372"/>
      <c r="G24" s="372"/>
      <c r="H24" s="372"/>
      <c r="I24" s="372"/>
    </row>
    <row r="25" spans="2:11" ht="17.25">
      <c r="B25" s="1665"/>
      <c r="C25" s="361"/>
      <c r="D25" s="361"/>
      <c r="E25" s="361"/>
      <c r="F25" s="361"/>
      <c r="G25" s="361"/>
      <c r="H25" s="361"/>
      <c r="I25" s="361"/>
    </row>
    <row r="26" spans="2:11" s="266" customFormat="1" ht="29.25" customHeight="1">
      <c r="B26" s="3522" t="s">
        <v>3316</v>
      </c>
      <c r="C26" s="3048"/>
      <c r="D26" s="1667" t="s">
        <v>3317</v>
      </c>
      <c r="E26" s="1667" t="s">
        <v>3318</v>
      </c>
      <c r="F26" s="3522" t="s">
        <v>3316</v>
      </c>
      <c r="G26" s="3048"/>
      <c r="H26" s="1667" t="s">
        <v>3317</v>
      </c>
      <c r="I26" s="1667" t="s">
        <v>3318</v>
      </c>
    </row>
    <row r="27" spans="2:11" ht="18.75">
      <c r="B27" s="1693" t="s">
        <v>3347</v>
      </c>
      <c r="C27" s="1694"/>
      <c r="D27" s="1695"/>
      <c r="E27" s="1695"/>
      <c r="F27" s="1693" t="s">
        <v>3348</v>
      </c>
      <c r="G27" s="1696"/>
      <c r="H27" s="1674">
        <v>627563</v>
      </c>
      <c r="I27" s="1675">
        <v>1705132</v>
      </c>
    </row>
    <row r="28" spans="2:11" ht="18.75">
      <c r="B28" s="1697"/>
      <c r="C28" s="264" t="s">
        <v>3349</v>
      </c>
      <c r="D28" s="956">
        <v>3836</v>
      </c>
      <c r="E28" s="315" t="s">
        <v>829</v>
      </c>
      <c r="F28" s="1697"/>
      <c r="G28" s="1698" t="s">
        <v>3350</v>
      </c>
      <c r="H28" s="1679" t="s">
        <v>829</v>
      </c>
      <c r="I28" s="1680">
        <v>1118915</v>
      </c>
    </row>
    <row r="29" spans="2:11" ht="18.75">
      <c r="B29" s="1697" t="s">
        <v>3351</v>
      </c>
      <c r="C29" s="1699"/>
      <c r="D29" s="1700">
        <v>1786828</v>
      </c>
      <c r="E29" s="1700" t="s">
        <v>829</v>
      </c>
      <c r="F29" s="1697"/>
      <c r="G29" s="1698" t="s">
        <v>3352</v>
      </c>
      <c r="H29" s="1679">
        <v>616719</v>
      </c>
      <c r="I29" s="1680" t="s">
        <v>829</v>
      </c>
    </row>
    <row r="30" spans="2:11" ht="18.75">
      <c r="B30" s="1681"/>
      <c r="C30" s="1701" t="s">
        <v>3353</v>
      </c>
      <c r="D30" s="1700">
        <v>8361</v>
      </c>
      <c r="E30" s="1700" t="s">
        <v>829</v>
      </c>
      <c r="F30" s="1697"/>
      <c r="G30" s="1698" t="s">
        <v>3354</v>
      </c>
      <c r="H30" s="1679" t="s">
        <v>829</v>
      </c>
      <c r="I30" s="1680">
        <v>586217</v>
      </c>
    </row>
    <row r="31" spans="2:11" ht="18.75">
      <c r="B31" s="1681"/>
      <c r="C31" s="1699" t="s">
        <v>1445</v>
      </c>
      <c r="D31" s="1700">
        <v>1326986</v>
      </c>
      <c r="E31" s="1700" t="s">
        <v>829</v>
      </c>
      <c r="F31" s="1697"/>
      <c r="G31" s="1698" t="s">
        <v>3355</v>
      </c>
      <c r="H31" s="1679">
        <v>10844</v>
      </c>
      <c r="I31" s="1680" t="s">
        <v>829</v>
      </c>
    </row>
    <row r="32" spans="2:11" ht="18.75">
      <c r="B32" s="1681"/>
      <c r="C32" s="1702" t="s">
        <v>3356</v>
      </c>
      <c r="D32" s="1700">
        <v>451481</v>
      </c>
      <c r="E32" s="1700" t="s">
        <v>829</v>
      </c>
      <c r="F32" s="1681" t="s">
        <v>3357</v>
      </c>
      <c r="G32" s="1678"/>
      <c r="H32" s="1679">
        <v>19369484</v>
      </c>
      <c r="I32" s="1680">
        <v>1669182</v>
      </c>
    </row>
    <row r="33" spans="1:10" ht="18.75">
      <c r="B33" s="1681" t="s">
        <v>3358</v>
      </c>
      <c r="C33" s="1678"/>
      <c r="D33" s="1700">
        <v>48043240</v>
      </c>
      <c r="E33" s="1700">
        <v>720476</v>
      </c>
      <c r="F33" s="1681"/>
      <c r="G33" s="1678" t="s">
        <v>3359</v>
      </c>
      <c r="H33" s="1679">
        <v>23236</v>
      </c>
      <c r="I33" s="1680">
        <v>1002224</v>
      </c>
    </row>
    <row r="34" spans="1:10" ht="18.75">
      <c r="B34" s="1681"/>
      <c r="C34" s="1678" t="s">
        <v>1428</v>
      </c>
      <c r="D34" s="1700">
        <v>29768942</v>
      </c>
      <c r="E34" s="1700" t="s">
        <v>829</v>
      </c>
      <c r="F34" s="1681"/>
      <c r="G34" s="1678" t="s">
        <v>3360</v>
      </c>
      <c r="H34" s="1679">
        <v>18208</v>
      </c>
      <c r="I34" s="1680" t="s">
        <v>829</v>
      </c>
    </row>
    <row r="35" spans="1:10" ht="18.75">
      <c r="B35" s="1681"/>
      <c r="C35" s="1678" t="s">
        <v>3361</v>
      </c>
      <c r="D35" s="1700">
        <v>18274298</v>
      </c>
      <c r="E35" s="1700">
        <v>720476</v>
      </c>
      <c r="F35" s="1697"/>
      <c r="G35" s="1698" t="s">
        <v>3362</v>
      </c>
      <c r="H35" s="1685" t="s">
        <v>829</v>
      </c>
      <c r="I35" s="1677">
        <v>666958</v>
      </c>
    </row>
    <row r="36" spans="1:10" ht="18.75">
      <c r="B36" s="1681" t="s">
        <v>3363</v>
      </c>
      <c r="C36" s="1678"/>
      <c r="D36" s="1700">
        <v>56531</v>
      </c>
      <c r="E36" s="1700">
        <v>51510</v>
      </c>
      <c r="F36" s="371"/>
      <c r="G36" s="1678" t="s">
        <v>3364</v>
      </c>
      <c r="H36" s="1685">
        <v>19328040</v>
      </c>
      <c r="I36" s="1677" t="s">
        <v>829</v>
      </c>
    </row>
    <row r="37" spans="1:10" ht="18.75">
      <c r="B37" s="1681"/>
      <c r="C37" s="1678" t="s">
        <v>3365</v>
      </c>
      <c r="D37" s="1700">
        <v>10206</v>
      </c>
      <c r="E37" s="1700" t="s">
        <v>829</v>
      </c>
      <c r="F37" s="371"/>
      <c r="G37" s="1678"/>
      <c r="H37" s="1685"/>
      <c r="I37" s="1684"/>
    </row>
    <row r="38" spans="1:10" ht="18.75">
      <c r="B38" s="1681"/>
      <c r="C38" s="1678" t="s">
        <v>3366</v>
      </c>
      <c r="D38" s="1703">
        <v>2761</v>
      </c>
      <c r="E38" s="1703" t="s">
        <v>829</v>
      </c>
      <c r="F38" s="371"/>
      <c r="G38" s="1678"/>
      <c r="H38" s="1679"/>
      <c r="I38" s="1680"/>
    </row>
    <row r="39" spans="1:10" ht="18.75">
      <c r="B39" s="1681"/>
      <c r="C39" s="1678" t="s">
        <v>3367</v>
      </c>
      <c r="D39" s="1700" t="s">
        <v>829</v>
      </c>
      <c r="E39" s="1700">
        <v>51510</v>
      </c>
      <c r="F39" s="371"/>
      <c r="G39" s="1678"/>
      <c r="H39" s="1679"/>
      <c r="I39" s="1680"/>
    </row>
    <row r="40" spans="1:10" ht="18.75">
      <c r="B40" s="1681"/>
      <c r="C40" s="1678" t="s">
        <v>1443</v>
      </c>
      <c r="D40" s="1700">
        <v>33674</v>
      </c>
      <c r="E40" s="1700" t="s">
        <v>829</v>
      </c>
      <c r="F40" s="371" t="s">
        <v>3368</v>
      </c>
      <c r="G40" s="1678"/>
      <c r="H40" s="1679">
        <v>16092565</v>
      </c>
      <c r="I40" s="1680">
        <v>2756821</v>
      </c>
    </row>
    <row r="41" spans="1:10" ht="18.75">
      <c r="B41" s="1686"/>
      <c r="C41" s="1704" t="s">
        <v>1426</v>
      </c>
      <c r="D41" s="1705">
        <v>9890</v>
      </c>
      <c r="E41" s="1705" t="s">
        <v>829</v>
      </c>
      <c r="F41" s="1706" t="s">
        <v>3369</v>
      </c>
      <c r="G41" s="1704"/>
      <c r="H41" s="1687">
        <v>6324192</v>
      </c>
      <c r="I41" s="1688">
        <v>61823580</v>
      </c>
    </row>
    <row r="42" spans="1:10" ht="18.75">
      <c r="B42" s="1683"/>
      <c r="C42" s="1672"/>
      <c r="D42" s="1703"/>
      <c r="E42" s="1703"/>
      <c r="F42" s="372"/>
      <c r="G42" s="1683"/>
      <c r="H42" s="1700"/>
      <c r="I42" s="1700"/>
    </row>
    <row r="43" spans="1:10">
      <c r="B43" s="1707" t="s">
        <v>3370</v>
      </c>
      <c r="C43" s="372"/>
      <c r="D43" s="361"/>
      <c r="E43" s="361"/>
    </row>
    <row r="44" spans="1:10" ht="14.25" customHeight="1">
      <c r="B44" s="751" t="s">
        <v>3371</v>
      </c>
      <c r="C44" s="361"/>
      <c r="D44" s="361"/>
      <c r="E44" s="361"/>
    </row>
    <row r="45" spans="1:10" ht="14.25" customHeight="1">
      <c r="F45" s="372"/>
      <c r="G45" s="1683"/>
      <c r="H45" s="1700"/>
      <c r="I45" s="1700"/>
    </row>
    <row r="46" spans="1:10">
      <c r="F46" s="372"/>
      <c r="G46" s="372"/>
      <c r="H46" s="372"/>
      <c r="I46" s="372"/>
    </row>
    <row r="47" spans="1:10">
      <c r="A47" s="296"/>
      <c r="F47" s="372"/>
      <c r="G47" s="372"/>
      <c r="H47" s="372"/>
      <c r="I47" s="372"/>
      <c r="J47" s="296"/>
    </row>
    <row r="48" spans="1:10">
      <c r="A48" s="296"/>
      <c r="J48" s="296"/>
    </row>
  </sheetData>
  <mergeCells count="5">
    <mergeCell ref="H3:I3"/>
    <mergeCell ref="B4:C4"/>
    <mergeCell ref="F4:G4"/>
    <mergeCell ref="B26:C26"/>
    <mergeCell ref="F26:G26"/>
  </mergeCells>
  <phoneticPr fontId="3"/>
  <pageMargins left="0" right="0" top="0.59055118110236227" bottom="0.59055118110236227" header="0.51181102362204722" footer="0.51181102362204722"/>
  <pageSetup paperSize="9" orientation="portrait" r:id="rId1"/>
  <headerFooter alignWithMargins="0"/>
  <colBreaks count="1" manualBreakCount="1">
    <brk id="9"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6F464-4EFF-4860-B202-F7445C2726EF}">
  <dimension ref="B1:H14"/>
  <sheetViews>
    <sheetView workbookViewId="0"/>
  </sheetViews>
  <sheetFormatPr defaultRowHeight="13.5"/>
  <cols>
    <col min="1" max="1" width="2.125" style="1712" customWidth="1"/>
    <col min="2" max="2" width="18" style="1712" customWidth="1"/>
    <col min="3" max="4" width="8.625" style="1712" customWidth="1"/>
    <col min="5" max="5" width="11.125" style="1712" customWidth="1"/>
    <col min="6" max="8" width="8.625" style="1712" customWidth="1"/>
    <col min="9" max="16384" width="9" style="1712"/>
  </cols>
  <sheetData>
    <row r="1" spans="2:8" s="1709" customFormat="1" ht="17.25" customHeight="1">
      <c r="B1" s="1708" t="s">
        <v>3372</v>
      </c>
    </row>
    <row r="2" spans="2:8" ht="18.75">
      <c r="B2" s="1710"/>
      <c r="C2" s="1710"/>
      <c r="D2" s="1710"/>
      <c r="E2" s="1710"/>
      <c r="F2" s="1710"/>
      <c r="G2" s="1710"/>
      <c r="H2" s="1711" t="s">
        <v>3373</v>
      </c>
    </row>
    <row r="3" spans="2:8" ht="13.5" customHeight="1">
      <c r="B3" s="3523" t="s">
        <v>3374</v>
      </c>
      <c r="C3" s="3526" t="s">
        <v>3375</v>
      </c>
      <c r="D3" s="3526" t="s">
        <v>3376</v>
      </c>
      <c r="E3" s="3528" t="s">
        <v>3377</v>
      </c>
      <c r="F3" s="3526" t="s">
        <v>3378</v>
      </c>
      <c r="G3" s="3527" t="s">
        <v>3379</v>
      </c>
      <c r="H3" s="3527"/>
    </row>
    <row r="4" spans="2:8" ht="13.5" customHeight="1">
      <c r="B4" s="3524"/>
      <c r="C4" s="3527"/>
      <c r="D4" s="3526"/>
      <c r="E4" s="3529"/>
      <c r="F4" s="3526"/>
      <c r="G4" s="3527"/>
      <c r="H4" s="3527"/>
    </row>
    <row r="5" spans="2:8" ht="13.5" customHeight="1">
      <c r="B5" s="3525"/>
      <c r="C5" s="3527"/>
      <c r="D5" s="3526"/>
      <c r="E5" s="3529"/>
      <c r="F5" s="3526"/>
      <c r="G5" s="1713" t="s">
        <v>3380</v>
      </c>
      <c r="H5" s="1713" t="s">
        <v>3381</v>
      </c>
    </row>
    <row r="6" spans="2:8" ht="18.75">
      <c r="B6" s="1714" t="s">
        <v>3172</v>
      </c>
      <c r="C6" s="1714">
        <v>45</v>
      </c>
      <c r="D6" s="1715">
        <v>2</v>
      </c>
      <c r="E6" s="1715">
        <v>1</v>
      </c>
      <c r="F6" s="1715">
        <v>297</v>
      </c>
      <c r="G6" s="1715">
        <v>1</v>
      </c>
      <c r="H6" s="1716">
        <v>321</v>
      </c>
    </row>
    <row r="7" spans="2:8" ht="18.75">
      <c r="B7" s="1717" t="s">
        <v>3173</v>
      </c>
      <c r="C7" s="1718">
        <v>45</v>
      </c>
      <c r="D7" s="1719">
        <v>2</v>
      </c>
      <c r="E7" s="1719">
        <v>1</v>
      </c>
      <c r="F7" s="1719">
        <v>313</v>
      </c>
      <c r="G7" s="1719">
        <v>1</v>
      </c>
      <c r="H7" s="1720">
        <v>302</v>
      </c>
    </row>
    <row r="8" spans="2:8" ht="18.75">
      <c r="B8" s="1721" t="s">
        <v>3174</v>
      </c>
      <c r="C8" s="1718">
        <v>45</v>
      </c>
      <c r="D8" s="1719">
        <v>2</v>
      </c>
      <c r="E8" s="1719">
        <v>1</v>
      </c>
      <c r="F8" s="1719">
        <v>287</v>
      </c>
      <c r="G8" s="1722" t="s">
        <v>829</v>
      </c>
      <c r="H8" s="1720">
        <v>309</v>
      </c>
    </row>
    <row r="9" spans="2:8" ht="18.75">
      <c r="B9" s="1721" t="s">
        <v>3382</v>
      </c>
      <c r="C9" s="1718">
        <v>45</v>
      </c>
      <c r="D9" s="1719">
        <v>2</v>
      </c>
      <c r="E9" s="1719">
        <v>1</v>
      </c>
      <c r="F9" s="1719">
        <v>308</v>
      </c>
      <c r="G9" s="1722" t="s">
        <v>829</v>
      </c>
      <c r="H9" s="1720">
        <v>300</v>
      </c>
    </row>
    <row r="10" spans="2:8" ht="18.75">
      <c r="B10" s="1723" t="s">
        <v>3176</v>
      </c>
      <c r="C10" s="1724">
        <v>45</v>
      </c>
      <c r="D10" s="1725">
        <v>2</v>
      </c>
      <c r="E10" s="1725">
        <v>1</v>
      </c>
      <c r="F10" s="1725">
        <v>244</v>
      </c>
      <c r="G10" s="1726" t="s">
        <v>846</v>
      </c>
      <c r="H10" s="1727">
        <v>306</v>
      </c>
    </row>
    <row r="11" spans="2:8" ht="18.75">
      <c r="B11" s="1710"/>
      <c r="C11" s="1710"/>
      <c r="D11" s="1710"/>
      <c r="E11" s="1710"/>
      <c r="F11" s="1710"/>
      <c r="G11" s="1710"/>
      <c r="H11" s="1710"/>
    </row>
    <row r="12" spans="2:8" s="1730" customFormat="1" ht="12">
      <c r="B12" s="1728" t="s">
        <v>3383</v>
      </c>
      <c r="C12" s="1729"/>
      <c r="D12" s="1729"/>
      <c r="E12" s="1729"/>
      <c r="F12" s="1729"/>
      <c r="G12" s="1729"/>
      <c r="H12" s="1729"/>
    </row>
    <row r="13" spans="2:8" s="1730" customFormat="1" ht="11.25"/>
    <row r="14" spans="2:8">
      <c r="B14" s="1730"/>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85FD1-4366-4036-83FE-6478F3A0AAD4}">
  <dimension ref="A1:I20"/>
  <sheetViews>
    <sheetView zoomScaleNormal="100" workbookViewId="0"/>
  </sheetViews>
  <sheetFormatPr defaultRowHeight="13.5"/>
  <cols>
    <col min="1" max="1" width="2.125" style="754" customWidth="1"/>
    <col min="2" max="2" width="21.25" style="754" customWidth="1"/>
    <col min="3" max="9" width="9.5" style="754" customWidth="1"/>
    <col min="10" max="16384" width="9" style="754"/>
  </cols>
  <sheetData>
    <row r="1" spans="1:9" ht="17.25">
      <c r="B1" s="1644" t="s">
        <v>3384</v>
      </c>
      <c r="C1" s="1661"/>
      <c r="D1" s="1661"/>
      <c r="E1" s="1661"/>
      <c r="F1" s="1661"/>
      <c r="G1" s="1661"/>
      <c r="H1" s="1661"/>
      <c r="I1" s="1661"/>
    </row>
    <row r="2" spans="1:9">
      <c r="B2" s="1661"/>
      <c r="C2" s="1661"/>
      <c r="D2" s="1661"/>
      <c r="E2" s="1661"/>
      <c r="F2" s="1661"/>
      <c r="G2" s="1661"/>
      <c r="H2" s="1661"/>
      <c r="I2" s="1661"/>
    </row>
    <row r="3" spans="1:9" s="755" customFormat="1" ht="12">
      <c r="B3" s="1527"/>
      <c r="C3" s="1527"/>
      <c r="D3" s="1527"/>
      <c r="E3" s="1527"/>
      <c r="F3" s="1527"/>
      <c r="G3" s="1731"/>
      <c r="H3" s="1527"/>
      <c r="I3" s="1732" t="s">
        <v>3385</v>
      </c>
    </row>
    <row r="4" spans="1:9" ht="18.75">
      <c r="B4" s="3478" t="s">
        <v>2854</v>
      </c>
      <c r="C4" s="3530" t="s">
        <v>3386</v>
      </c>
      <c r="D4" s="3531"/>
      <c r="E4" s="3531"/>
      <c r="F4" s="3532"/>
      <c r="G4" s="3533" t="s">
        <v>3387</v>
      </c>
      <c r="H4" s="3534"/>
      <c r="I4" s="3535"/>
    </row>
    <row r="5" spans="1:9" ht="13.5" customHeight="1">
      <c r="B5" s="3473"/>
      <c r="C5" s="3478" t="s">
        <v>1704</v>
      </c>
      <c r="D5" s="3536" t="s">
        <v>3388</v>
      </c>
      <c r="E5" s="3537" t="s">
        <v>3389</v>
      </c>
      <c r="F5" s="3532"/>
      <c r="G5" s="3538" t="s">
        <v>1704</v>
      </c>
      <c r="H5" s="1609" t="s">
        <v>3390</v>
      </c>
      <c r="I5" s="1510" t="s">
        <v>3391</v>
      </c>
    </row>
    <row r="6" spans="1:9" ht="27">
      <c r="B6" s="3509"/>
      <c r="C6" s="3509"/>
      <c r="D6" s="3509"/>
      <c r="E6" s="1733" t="s">
        <v>3392</v>
      </c>
      <c r="F6" s="1733" t="s">
        <v>3393</v>
      </c>
      <c r="G6" s="3539"/>
      <c r="H6" s="1610" t="s">
        <v>3394</v>
      </c>
      <c r="I6" s="1610" t="s">
        <v>3395</v>
      </c>
    </row>
    <row r="7" spans="1:9" ht="18.75">
      <c r="B7" s="1611" t="s">
        <v>3396</v>
      </c>
      <c r="C7" s="1647">
        <v>65634</v>
      </c>
      <c r="D7" s="1648">
        <v>59511</v>
      </c>
      <c r="E7" s="1648">
        <v>6088</v>
      </c>
      <c r="F7" s="1648">
        <v>35</v>
      </c>
      <c r="G7" s="1734">
        <v>435</v>
      </c>
      <c r="H7" s="1648">
        <v>163</v>
      </c>
      <c r="I7" s="1649">
        <v>272</v>
      </c>
    </row>
    <row r="8" spans="1:9" ht="18.75">
      <c r="B8" s="1515" t="s">
        <v>3397</v>
      </c>
      <c r="C8" s="1647">
        <v>61027</v>
      </c>
      <c r="D8" s="1648">
        <v>55411</v>
      </c>
      <c r="E8" s="1648">
        <v>5581</v>
      </c>
      <c r="F8" s="1648">
        <v>35</v>
      </c>
      <c r="G8" s="1648">
        <v>442</v>
      </c>
      <c r="H8" s="1648">
        <v>204</v>
      </c>
      <c r="I8" s="1649">
        <v>238</v>
      </c>
    </row>
    <row r="9" spans="1:9" ht="18.75">
      <c r="B9" s="1515" t="s">
        <v>3398</v>
      </c>
      <c r="C9" s="1735">
        <v>56541</v>
      </c>
      <c r="D9" s="1592">
        <v>51432</v>
      </c>
      <c r="E9" s="1592">
        <v>5075</v>
      </c>
      <c r="F9" s="1592">
        <v>34</v>
      </c>
      <c r="G9" s="1592">
        <v>453</v>
      </c>
      <c r="H9" s="1592">
        <v>226</v>
      </c>
      <c r="I9" s="1598">
        <v>227</v>
      </c>
    </row>
    <row r="10" spans="1:9" ht="18.75">
      <c r="B10" s="1515" t="s">
        <v>3399</v>
      </c>
      <c r="C10" s="1647">
        <v>51827</v>
      </c>
      <c r="D10" s="1648">
        <v>47289</v>
      </c>
      <c r="E10" s="1648">
        <v>4507</v>
      </c>
      <c r="F10" s="1648">
        <v>31</v>
      </c>
      <c r="G10" s="1648">
        <v>441</v>
      </c>
      <c r="H10" s="1648">
        <v>245</v>
      </c>
      <c r="I10" s="1649">
        <v>196</v>
      </c>
    </row>
    <row r="11" spans="1:9" ht="13.5" customHeight="1">
      <c r="B11" s="1614" t="s">
        <v>3400</v>
      </c>
      <c r="C11" s="1736">
        <v>48154</v>
      </c>
      <c r="D11" s="1659">
        <v>43983</v>
      </c>
      <c r="E11" s="1659">
        <v>4145</v>
      </c>
      <c r="F11" s="1659">
        <v>26</v>
      </c>
      <c r="G11" s="1659">
        <v>436</v>
      </c>
      <c r="H11" s="1659">
        <v>170</v>
      </c>
      <c r="I11" s="1660">
        <v>266</v>
      </c>
    </row>
    <row r="12" spans="1:9" ht="13.5" customHeight="1">
      <c r="B12" s="1737"/>
      <c r="C12" s="1466"/>
      <c r="D12" s="1466"/>
      <c r="E12" s="1466"/>
      <c r="F12" s="1466"/>
      <c r="G12" s="1466"/>
      <c r="H12" s="1466"/>
      <c r="I12" s="1466"/>
    </row>
    <row r="13" spans="1:9" ht="12.75" customHeight="1">
      <c r="A13" s="973"/>
      <c r="B13" s="1738" t="s">
        <v>3401</v>
      </c>
      <c r="C13" s="1527"/>
      <c r="D13" s="1527"/>
      <c r="E13" s="1527"/>
      <c r="F13" s="1661"/>
      <c r="G13" s="1661"/>
      <c r="H13" s="1661"/>
      <c r="I13" s="1661"/>
    </row>
    <row r="14" spans="1:9" s="751" customFormat="1" ht="12" customHeight="1">
      <c r="B14" s="1739" t="s">
        <v>3402</v>
      </c>
      <c r="C14" s="1528"/>
      <c r="D14" s="1528"/>
      <c r="E14" s="1528"/>
      <c r="F14" s="1528"/>
      <c r="G14" s="1528"/>
      <c r="H14" s="1528"/>
      <c r="I14" s="1528"/>
    </row>
    <row r="15" spans="1:9" s="751" customFormat="1" ht="12.75" customHeight="1">
      <c r="B15" s="1528" t="s">
        <v>3403</v>
      </c>
      <c r="C15" s="1528"/>
      <c r="D15" s="1528"/>
      <c r="E15" s="1528"/>
      <c r="F15" s="1528"/>
      <c r="G15" s="1528"/>
      <c r="H15" s="1528"/>
      <c r="I15" s="1528"/>
    </row>
    <row r="16" spans="1:9">
      <c r="B16" s="751"/>
    </row>
    <row r="20" spans="2:2">
      <c r="B20" s="1643"/>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1" orientation="portrait" r:id="rId1"/>
  <headerFooter alignWithMargins="0"/>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8BDD8-5615-4468-8826-8B396CFABE69}">
  <dimension ref="A1:Y107"/>
  <sheetViews>
    <sheetView view="pageBreakPreview" zoomScaleNormal="100" zoomScaleSheetLayoutView="100" workbookViewId="0"/>
  </sheetViews>
  <sheetFormatPr defaultRowHeight="13.5"/>
  <cols>
    <col min="1" max="1" width="0.25" style="96" customWidth="1"/>
    <col min="2" max="3" width="7.375" style="209" customWidth="1"/>
    <col min="4" max="4" width="45.25" style="96" customWidth="1"/>
    <col min="5" max="5" width="12.125" style="129" customWidth="1"/>
    <col min="6" max="6" width="7.5" style="130" bestFit="1" customWidth="1"/>
    <col min="7" max="7" width="8" style="131" customWidth="1"/>
    <col min="8" max="8" width="3.5" style="132" customWidth="1"/>
    <col min="9" max="9" width="1.625" style="104" customWidth="1"/>
    <col min="10" max="10" width="4.25" style="104" customWidth="1"/>
    <col min="11" max="11" width="24.125" style="133" customWidth="1"/>
    <col min="12" max="12" width="45.875" style="96" bestFit="1" customWidth="1"/>
    <col min="13" max="13" width="23.375" style="134" customWidth="1"/>
    <col min="14" max="14" width="15.5" style="134" bestFit="1" customWidth="1"/>
    <col min="15" max="15" width="19.125" style="96" bestFit="1" customWidth="1"/>
    <col min="16" max="16" width="20.75" style="96" bestFit="1" customWidth="1"/>
    <col min="17" max="16384" width="9" style="96"/>
  </cols>
  <sheetData>
    <row r="1" spans="1:25" ht="17.25">
      <c r="A1" s="96">
        <v>0</v>
      </c>
      <c r="B1" s="128" t="s">
        <v>303</v>
      </c>
      <c r="C1" s="128"/>
    </row>
    <row r="3" spans="1:25" s="135" customFormat="1" ht="11.25">
      <c r="B3" s="117" t="s">
        <v>304</v>
      </c>
      <c r="C3" s="117"/>
      <c r="D3" s="117"/>
      <c r="E3" s="136"/>
      <c r="F3" s="117"/>
      <c r="G3" s="136"/>
      <c r="H3" s="137"/>
      <c r="I3" s="137"/>
      <c r="J3" s="137"/>
      <c r="K3" s="117"/>
      <c r="L3" s="117"/>
      <c r="M3" s="138"/>
      <c r="N3" s="138"/>
      <c r="O3" s="117"/>
      <c r="P3" s="117"/>
      <c r="Q3" s="117"/>
      <c r="R3" s="117"/>
      <c r="S3" s="117"/>
      <c r="T3" s="117"/>
      <c r="U3" s="117"/>
      <c r="V3" s="117"/>
      <c r="W3" s="117"/>
      <c r="X3" s="117"/>
      <c r="Y3" s="117"/>
    </row>
    <row r="4" spans="1:25" s="135" customFormat="1" ht="11.25">
      <c r="B4" s="117" t="s">
        <v>305</v>
      </c>
      <c r="C4" s="117"/>
      <c r="D4" s="117"/>
      <c r="E4" s="136"/>
      <c r="F4" s="117"/>
      <c r="G4" s="136"/>
      <c r="H4" s="137"/>
      <c r="I4" s="137"/>
      <c r="J4" s="137"/>
      <c r="K4" s="117"/>
      <c r="L4" s="117"/>
      <c r="M4" s="138"/>
      <c r="N4" s="138"/>
      <c r="O4" s="117"/>
      <c r="P4" s="117"/>
      <c r="Q4" s="117"/>
      <c r="R4" s="117"/>
      <c r="S4" s="117"/>
      <c r="T4" s="117"/>
      <c r="U4" s="117"/>
      <c r="V4" s="117"/>
      <c r="W4" s="117"/>
      <c r="X4" s="117"/>
      <c r="Y4" s="117"/>
    </row>
    <row r="5" spans="1:25" s="135" customFormat="1" ht="11.25">
      <c r="B5" s="117" t="s">
        <v>306</v>
      </c>
      <c r="C5" s="117"/>
      <c r="D5" s="117"/>
      <c r="E5" s="136"/>
      <c r="F5" s="117"/>
      <c r="G5" s="136"/>
      <c r="H5" s="137"/>
      <c r="I5" s="137"/>
      <c r="J5" s="137"/>
      <c r="K5" s="117"/>
      <c r="L5" s="117"/>
      <c r="M5" s="138"/>
      <c r="N5" s="138"/>
      <c r="O5" s="117"/>
      <c r="P5" s="117"/>
      <c r="Q5" s="117"/>
      <c r="R5" s="117"/>
      <c r="S5" s="117"/>
      <c r="T5" s="117"/>
      <c r="U5" s="117"/>
      <c r="V5" s="117"/>
      <c r="W5" s="117"/>
      <c r="X5" s="117"/>
      <c r="Y5" s="117"/>
    </row>
    <row r="6" spans="1:25" s="135" customFormat="1" ht="11.25">
      <c r="B6" s="117" t="s">
        <v>307</v>
      </c>
      <c r="C6" s="117"/>
      <c r="D6" s="117"/>
      <c r="E6" s="136"/>
      <c r="F6" s="117"/>
      <c r="G6" s="136"/>
      <c r="H6" s="137"/>
      <c r="I6" s="137"/>
      <c r="J6" s="137"/>
      <c r="K6" s="117"/>
      <c r="L6" s="117"/>
      <c r="M6" s="138"/>
      <c r="N6" s="138"/>
      <c r="O6" s="117"/>
      <c r="P6" s="117"/>
      <c r="Q6" s="117"/>
      <c r="R6" s="117"/>
      <c r="S6" s="117"/>
      <c r="T6" s="117"/>
      <c r="U6" s="117"/>
      <c r="V6" s="117"/>
      <c r="W6" s="117"/>
      <c r="X6" s="117"/>
      <c r="Y6" s="117"/>
    </row>
    <row r="7" spans="1:25" s="135" customFormat="1" ht="11.25">
      <c r="B7" s="117" t="s">
        <v>308</v>
      </c>
      <c r="C7" s="117"/>
      <c r="D7" s="117"/>
      <c r="E7" s="136"/>
      <c r="F7" s="117"/>
      <c r="G7" s="136"/>
      <c r="H7" s="137"/>
      <c r="I7" s="137"/>
      <c r="J7" s="137"/>
      <c r="K7" s="117"/>
      <c r="L7" s="117"/>
      <c r="M7" s="138"/>
      <c r="N7" s="138"/>
      <c r="O7" s="117"/>
      <c r="P7" s="117"/>
      <c r="Q7" s="117"/>
      <c r="R7" s="117"/>
      <c r="S7" s="117"/>
      <c r="T7" s="117"/>
      <c r="U7" s="117"/>
      <c r="V7" s="117"/>
      <c r="W7" s="117"/>
      <c r="X7" s="117"/>
      <c r="Y7" s="117"/>
    </row>
    <row r="8" spans="1:25" s="135" customFormat="1" ht="11.25">
      <c r="B8" s="117" t="s">
        <v>309</v>
      </c>
      <c r="C8" s="117"/>
      <c r="D8" s="117"/>
      <c r="E8" s="136"/>
      <c r="F8" s="117"/>
      <c r="G8" s="136"/>
      <c r="H8" s="137"/>
      <c r="I8" s="137"/>
      <c r="J8" s="137"/>
      <c r="K8" s="117"/>
      <c r="L8" s="117"/>
      <c r="M8" s="138"/>
      <c r="N8" s="138"/>
      <c r="O8" s="117"/>
      <c r="P8" s="117"/>
      <c r="Q8" s="117"/>
      <c r="R8" s="117"/>
      <c r="S8" s="117"/>
      <c r="T8" s="117"/>
      <c r="U8" s="117"/>
      <c r="V8" s="117"/>
      <c r="W8" s="117"/>
      <c r="X8" s="117"/>
      <c r="Y8" s="117"/>
    </row>
    <row r="9" spans="1:25" s="135" customFormat="1" ht="12">
      <c r="B9" s="117"/>
      <c r="C9" s="117"/>
      <c r="D9" s="117"/>
      <c r="E9" s="136"/>
      <c r="F9" s="117"/>
      <c r="G9" s="136"/>
      <c r="H9" s="137"/>
      <c r="I9" s="137"/>
      <c r="J9" s="137"/>
      <c r="K9" s="117"/>
      <c r="L9" s="117"/>
      <c r="M9" s="138"/>
      <c r="N9" s="138"/>
      <c r="O9" s="117"/>
      <c r="P9" s="78" t="s">
        <v>310</v>
      </c>
      <c r="Q9" s="117"/>
      <c r="R9" s="117"/>
      <c r="S9" s="117"/>
      <c r="T9" s="117"/>
      <c r="U9" s="117"/>
      <c r="V9" s="117"/>
      <c r="W9" s="117"/>
      <c r="X9" s="117"/>
      <c r="Y9" s="117"/>
    </row>
    <row r="10" spans="1:25" s="139" customFormat="1" ht="60">
      <c r="B10" s="140" t="s">
        <v>311</v>
      </c>
      <c r="C10" s="2987" t="s">
        <v>312</v>
      </c>
      <c r="D10" s="2988"/>
      <c r="E10" s="141" t="s">
        <v>313</v>
      </c>
      <c r="F10" s="142" t="s">
        <v>314</v>
      </c>
      <c r="G10" s="2989" t="s">
        <v>315</v>
      </c>
      <c r="H10" s="2989"/>
      <c r="I10" s="2989"/>
      <c r="J10" s="2989"/>
      <c r="K10" s="143" t="s">
        <v>316</v>
      </c>
      <c r="L10" s="143" t="s">
        <v>317</v>
      </c>
      <c r="M10" s="144" t="s">
        <v>318</v>
      </c>
      <c r="N10" s="144" t="s">
        <v>319</v>
      </c>
      <c r="O10" s="144" t="s">
        <v>320</v>
      </c>
      <c r="P10" s="144" t="s">
        <v>321</v>
      </c>
    </row>
    <row r="11" spans="1:25" s="145" customFormat="1" ht="18.75" customHeight="1">
      <c r="B11" s="146" t="s">
        <v>322</v>
      </c>
      <c r="C11" s="147"/>
      <c r="D11" s="148"/>
      <c r="E11" s="149"/>
      <c r="F11" s="150"/>
      <c r="G11" s="151"/>
      <c r="H11" s="152"/>
      <c r="I11" s="153"/>
      <c r="J11" s="153"/>
      <c r="K11" s="154"/>
      <c r="L11" s="148"/>
      <c r="M11" s="155"/>
      <c r="N11" s="155"/>
      <c r="O11" s="148"/>
      <c r="P11" s="156"/>
    </row>
    <row r="12" spans="1:25" s="145" customFormat="1" ht="18.75" customHeight="1">
      <c r="B12" s="157" t="s">
        <v>323</v>
      </c>
      <c r="C12" s="158" t="s">
        <v>324</v>
      </c>
      <c r="D12" s="159" t="s">
        <v>325</v>
      </c>
      <c r="E12" s="160">
        <v>118000</v>
      </c>
      <c r="F12" s="161">
        <v>178</v>
      </c>
      <c r="G12" s="162"/>
      <c r="H12" s="163">
        <v>1</v>
      </c>
      <c r="I12" s="164" t="s">
        <v>326</v>
      </c>
      <c r="J12" s="164">
        <v>1.2</v>
      </c>
      <c r="K12" s="165" t="s">
        <v>327</v>
      </c>
      <c r="L12" s="159" t="s">
        <v>328</v>
      </c>
      <c r="M12" s="166" t="s">
        <v>329</v>
      </c>
      <c r="N12" s="166" t="s">
        <v>330</v>
      </c>
      <c r="O12" s="159" t="s">
        <v>331</v>
      </c>
      <c r="P12" s="167" t="s">
        <v>332</v>
      </c>
    </row>
    <row r="13" spans="1:25" s="145" customFormat="1" ht="18.75" customHeight="1">
      <c r="B13" s="157" t="s">
        <v>333</v>
      </c>
      <c r="C13" s="158"/>
      <c r="D13" s="159" t="s">
        <v>334</v>
      </c>
      <c r="E13" s="160">
        <v>114000</v>
      </c>
      <c r="F13" s="161">
        <v>165</v>
      </c>
      <c r="G13" s="162"/>
      <c r="H13" s="163">
        <v>1</v>
      </c>
      <c r="I13" s="164" t="s">
        <v>326</v>
      </c>
      <c r="J13" s="164">
        <v>1</v>
      </c>
      <c r="K13" s="165" t="s">
        <v>327</v>
      </c>
      <c r="L13" s="159" t="s">
        <v>335</v>
      </c>
      <c r="M13" s="166" t="s">
        <v>336</v>
      </c>
      <c r="N13" s="166" t="s">
        <v>330</v>
      </c>
      <c r="O13" s="159" t="s">
        <v>337</v>
      </c>
      <c r="P13" s="167" t="s">
        <v>338</v>
      </c>
    </row>
    <row r="14" spans="1:25" s="145" customFormat="1" ht="18.75" customHeight="1">
      <c r="B14" s="157" t="s">
        <v>339</v>
      </c>
      <c r="C14" s="158"/>
      <c r="D14" s="159" t="s">
        <v>340</v>
      </c>
      <c r="E14" s="160">
        <v>105000</v>
      </c>
      <c r="F14" s="161">
        <v>189</v>
      </c>
      <c r="G14" s="162"/>
      <c r="H14" s="163">
        <v>1.2</v>
      </c>
      <c r="I14" s="164" t="s">
        <v>326</v>
      </c>
      <c r="J14" s="164">
        <v>1</v>
      </c>
      <c r="K14" s="165" t="s">
        <v>341</v>
      </c>
      <c r="L14" s="159" t="s">
        <v>342</v>
      </c>
      <c r="M14" s="166" t="s">
        <v>336</v>
      </c>
      <c r="N14" s="166" t="s">
        <v>330</v>
      </c>
      <c r="O14" s="159" t="s">
        <v>343</v>
      </c>
      <c r="P14" s="167" t="s">
        <v>344</v>
      </c>
    </row>
    <row r="15" spans="1:25" s="145" customFormat="1" ht="18.75" customHeight="1">
      <c r="B15" s="157" t="s">
        <v>345</v>
      </c>
      <c r="C15" s="158"/>
      <c r="D15" s="159" t="s">
        <v>346</v>
      </c>
      <c r="E15" s="160">
        <v>117000</v>
      </c>
      <c r="F15" s="161">
        <v>164</v>
      </c>
      <c r="G15" s="162"/>
      <c r="H15" s="163">
        <v>1</v>
      </c>
      <c r="I15" s="164" t="s">
        <v>326</v>
      </c>
      <c r="J15" s="164">
        <v>1.5</v>
      </c>
      <c r="K15" s="165" t="s">
        <v>341</v>
      </c>
      <c r="L15" s="159" t="s">
        <v>347</v>
      </c>
      <c r="M15" s="166" t="s">
        <v>348</v>
      </c>
      <c r="N15" s="166" t="s">
        <v>330</v>
      </c>
      <c r="O15" s="159" t="s">
        <v>349</v>
      </c>
      <c r="P15" s="167" t="s">
        <v>332</v>
      </c>
    </row>
    <row r="16" spans="1:25" s="145" customFormat="1" ht="18.75" customHeight="1">
      <c r="B16" s="157" t="s">
        <v>350</v>
      </c>
      <c r="C16" s="158"/>
      <c r="D16" s="159" t="s">
        <v>351</v>
      </c>
      <c r="E16" s="160">
        <v>153000</v>
      </c>
      <c r="F16" s="161">
        <v>171</v>
      </c>
      <c r="G16" s="162"/>
      <c r="H16" s="163">
        <v>1</v>
      </c>
      <c r="I16" s="164" t="s">
        <v>326</v>
      </c>
      <c r="J16" s="164">
        <v>1</v>
      </c>
      <c r="K16" s="165" t="s">
        <v>327</v>
      </c>
      <c r="L16" s="159" t="s">
        <v>352</v>
      </c>
      <c r="M16" s="166" t="s">
        <v>353</v>
      </c>
      <c r="N16" s="166" t="s">
        <v>330</v>
      </c>
      <c r="O16" s="159" t="s">
        <v>354</v>
      </c>
      <c r="P16" s="167" t="s">
        <v>332</v>
      </c>
    </row>
    <row r="17" spans="2:16" s="145" customFormat="1" ht="18.75" customHeight="1">
      <c r="B17" s="157" t="s">
        <v>355</v>
      </c>
      <c r="C17" s="158"/>
      <c r="D17" s="159" t="s">
        <v>356</v>
      </c>
      <c r="E17" s="160">
        <v>111000</v>
      </c>
      <c r="F17" s="161">
        <v>161</v>
      </c>
      <c r="G17" s="162"/>
      <c r="H17" s="163">
        <v>1</v>
      </c>
      <c r="I17" s="164" t="s">
        <v>326</v>
      </c>
      <c r="J17" s="164">
        <v>1</v>
      </c>
      <c r="K17" s="165" t="s">
        <v>327</v>
      </c>
      <c r="L17" s="159" t="s">
        <v>357</v>
      </c>
      <c r="M17" s="166" t="s">
        <v>358</v>
      </c>
      <c r="N17" s="166" t="s">
        <v>330</v>
      </c>
      <c r="O17" s="159" t="s">
        <v>359</v>
      </c>
      <c r="P17" s="167" t="s">
        <v>332</v>
      </c>
    </row>
    <row r="18" spans="2:16" s="145" customFormat="1" ht="18.75" customHeight="1">
      <c r="B18" s="157" t="s">
        <v>360</v>
      </c>
      <c r="C18" s="158"/>
      <c r="D18" s="159" t="s">
        <v>361</v>
      </c>
      <c r="E18" s="160">
        <v>159000</v>
      </c>
      <c r="F18" s="161">
        <v>161</v>
      </c>
      <c r="G18" s="162"/>
      <c r="H18" s="163">
        <v>1</v>
      </c>
      <c r="I18" s="164" t="s">
        <v>326</v>
      </c>
      <c r="J18" s="164">
        <v>1</v>
      </c>
      <c r="K18" s="165" t="s">
        <v>327</v>
      </c>
      <c r="L18" s="159" t="s">
        <v>362</v>
      </c>
      <c r="M18" s="166" t="s">
        <v>363</v>
      </c>
      <c r="N18" s="166" t="s">
        <v>330</v>
      </c>
      <c r="O18" s="159" t="s">
        <v>364</v>
      </c>
      <c r="P18" s="167" t="s">
        <v>344</v>
      </c>
    </row>
    <row r="19" spans="2:16" s="145" customFormat="1" ht="18.75" customHeight="1">
      <c r="B19" s="157" t="s">
        <v>365</v>
      </c>
      <c r="C19" s="158"/>
      <c r="D19" s="159" t="s">
        <v>366</v>
      </c>
      <c r="E19" s="160">
        <v>115000</v>
      </c>
      <c r="F19" s="161">
        <v>185</v>
      </c>
      <c r="G19" s="162"/>
      <c r="H19" s="163">
        <v>1</v>
      </c>
      <c r="I19" s="164" t="s">
        <v>326</v>
      </c>
      <c r="J19" s="164">
        <v>1.5</v>
      </c>
      <c r="K19" s="165" t="s">
        <v>327</v>
      </c>
      <c r="L19" s="159" t="s">
        <v>367</v>
      </c>
      <c r="M19" s="166" t="s">
        <v>368</v>
      </c>
      <c r="N19" s="166" t="s">
        <v>369</v>
      </c>
      <c r="O19" s="159" t="s">
        <v>370</v>
      </c>
      <c r="P19" s="167" t="s">
        <v>338</v>
      </c>
    </row>
    <row r="20" spans="2:16" s="179" customFormat="1" ht="18.75" customHeight="1">
      <c r="B20" s="168" t="s">
        <v>371</v>
      </c>
      <c r="C20" s="169"/>
      <c r="D20" s="170" t="s">
        <v>372</v>
      </c>
      <c r="E20" s="171">
        <v>111000</v>
      </c>
      <c r="F20" s="172">
        <v>170</v>
      </c>
      <c r="G20" s="173" t="s">
        <v>373</v>
      </c>
      <c r="H20" s="174">
        <v>1</v>
      </c>
      <c r="I20" s="175" t="s">
        <v>326</v>
      </c>
      <c r="J20" s="175">
        <v>1</v>
      </c>
      <c r="K20" s="176" t="s">
        <v>327</v>
      </c>
      <c r="L20" s="170" t="s">
        <v>374</v>
      </c>
      <c r="M20" s="177" t="s">
        <v>375</v>
      </c>
      <c r="N20" s="177" t="s">
        <v>330</v>
      </c>
      <c r="O20" s="170" t="s">
        <v>376</v>
      </c>
      <c r="P20" s="178" t="s">
        <v>332</v>
      </c>
    </row>
    <row r="21" spans="2:16" s="179" customFormat="1" ht="18.75" customHeight="1">
      <c r="B21" s="168" t="s">
        <v>377</v>
      </c>
      <c r="C21" s="169"/>
      <c r="D21" s="170" t="s">
        <v>378</v>
      </c>
      <c r="E21" s="171">
        <v>122000</v>
      </c>
      <c r="F21" s="172">
        <v>158</v>
      </c>
      <c r="G21" s="173"/>
      <c r="H21" s="174">
        <v>1</v>
      </c>
      <c r="I21" s="175" t="s">
        <v>326</v>
      </c>
      <c r="J21" s="175">
        <v>1.2</v>
      </c>
      <c r="K21" s="176" t="s">
        <v>341</v>
      </c>
      <c r="L21" s="170" t="s">
        <v>352</v>
      </c>
      <c r="M21" s="177" t="s">
        <v>379</v>
      </c>
      <c r="N21" s="177" t="s">
        <v>330</v>
      </c>
      <c r="O21" s="170" t="s">
        <v>380</v>
      </c>
      <c r="P21" s="178" t="s">
        <v>332</v>
      </c>
    </row>
    <row r="22" spans="2:16" s="145" customFormat="1" ht="18.75" customHeight="1">
      <c r="B22" s="157" t="s">
        <v>381</v>
      </c>
      <c r="C22" s="158"/>
      <c r="D22" s="159" t="s">
        <v>382</v>
      </c>
      <c r="E22" s="160">
        <v>102000</v>
      </c>
      <c r="F22" s="161">
        <v>223</v>
      </c>
      <c r="G22" s="162"/>
      <c r="H22" s="163">
        <v>1</v>
      </c>
      <c r="I22" s="164" t="s">
        <v>326</v>
      </c>
      <c r="J22" s="164">
        <v>1</v>
      </c>
      <c r="K22" s="165" t="s">
        <v>341</v>
      </c>
      <c r="L22" s="159" t="s">
        <v>383</v>
      </c>
      <c r="M22" s="166" t="s">
        <v>375</v>
      </c>
      <c r="N22" s="166" t="s">
        <v>330</v>
      </c>
      <c r="O22" s="159" t="s">
        <v>384</v>
      </c>
      <c r="P22" s="167" t="s">
        <v>344</v>
      </c>
    </row>
    <row r="23" spans="2:16" s="145" customFormat="1" ht="18.75" customHeight="1">
      <c r="B23" s="157" t="s">
        <v>385</v>
      </c>
      <c r="C23" s="158"/>
      <c r="D23" s="159" t="s">
        <v>386</v>
      </c>
      <c r="E23" s="160">
        <v>122000</v>
      </c>
      <c r="F23" s="161">
        <v>165</v>
      </c>
      <c r="G23" s="162"/>
      <c r="H23" s="163">
        <v>1</v>
      </c>
      <c r="I23" s="164" t="s">
        <v>326</v>
      </c>
      <c r="J23" s="164">
        <v>1.5</v>
      </c>
      <c r="K23" s="165" t="s">
        <v>327</v>
      </c>
      <c r="L23" s="159" t="s">
        <v>387</v>
      </c>
      <c r="M23" s="166" t="s">
        <v>388</v>
      </c>
      <c r="N23" s="166" t="s">
        <v>330</v>
      </c>
      <c r="O23" s="159" t="s">
        <v>389</v>
      </c>
      <c r="P23" s="167" t="s">
        <v>332</v>
      </c>
    </row>
    <row r="24" spans="2:16" s="145" customFormat="1" ht="18.75" customHeight="1">
      <c r="B24" s="157" t="s">
        <v>390</v>
      </c>
      <c r="C24" s="158"/>
      <c r="D24" s="159" t="s">
        <v>391</v>
      </c>
      <c r="E24" s="160">
        <v>97000</v>
      </c>
      <c r="F24" s="161">
        <v>99</v>
      </c>
      <c r="G24" s="162"/>
      <c r="H24" s="163">
        <v>1</v>
      </c>
      <c r="I24" s="164" t="s">
        <v>326</v>
      </c>
      <c r="J24" s="164">
        <v>1</v>
      </c>
      <c r="K24" s="165" t="s">
        <v>327</v>
      </c>
      <c r="L24" s="159" t="s">
        <v>392</v>
      </c>
      <c r="M24" s="166" t="s">
        <v>393</v>
      </c>
      <c r="N24" s="166" t="s">
        <v>330</v>
      </c>
      <c r="O24" s="159" t="s">
        <v>394</v>
      </c>
      <c r="P24" s="167" t="s">
        <v>344</v>
      </c>
    </row>
    <row r="25" spans="2:16" s="145" customFormat="1" ht="18.75" customHeight="1">
      <c r="B25" s="157" t="s">
        <v>395</v>
      </c>
      <c r="C25" s="158"/>
      <c r="D25" s="159" t="s">
        <v>396</v>
      </c>
      <c r="E25" s="160">
        <v>76500</v>
      </c>
      <c r="F25" s="161">
        <v>150</v>
      </c>
      <c r="G25" s="162"/>
      <c r="H25" s="163">
        <v>1</v>
      </c>
      <c r="I25" s="164" t="s">
        <v>326</v>
      </c>
      <c r="J25" s="164">
        <v>2</v>
      </c>
      <c r="K25" s="165" t="s">
        <v>327</v>
      </c>
      <c r="L25" s="159" t="s">
        <v>397</v>
      </c>
      <c r="M25" s="166" t="s">
        <v>398</v>
      </c>
      <c r="N25" s="166" t="s">
        <v>330</v>
      </c>
      <c r="O25" s="159" t="s">
        <v>399</v>
      </c>
      <c r="P25" s="167" t="s">
        <v>344</v>
      </c>
    </row>
    <row r="26" spans="2:16" s="145" customFormat="1" ht="18.75" customHeight="1">
      <c r="B26" s="157" t="s">
        <v>400</v>
      </c>
      <c r="C26" s="158"/>
      <c r="D26" s="159" t="s">
        <v>401</v>
      </c>
      <c r="E26" s="160">
        <v>94500</v>
      </c>
      <c r="F26" s="161">
        <v>161</v>
      </c>
      <c r="G26" s="162"/>
      <c r="H26" s="163">
        <v>1</v>
      </c>
      <c r="I26" s="164" t="s">
        <v>326</v>
      </c>
      <c r="J26" s="164">
        <v>1.2</v>
      </c>
      <c r="K26" s="165" t="s">
        <v>341</v>
      </c>
      <c r="L26" s="159" t="s">
        <v>342</v>
      </c>
      <c r="M26" s="166" t="s">
        <v>402</v>
      </c>
      <c r="N26" s="166" t="s">
        <v>330</v>
      </c>
      <c r="O26" s="159" t="s">
        <v>403</v>
      </c>
      <c r="P26" s="167" t="s">
        <v>332</v>
      </c>
    </row>
    <row r="27" spans="2:16" s="145" customFormat="1" ht="18.75" customHeight="1">
      <c r="B27" s="157" t="s">
        <v>404</v>
      </c>
      <c r="C27" s="158"/>
      <c r="D27" s="159" t="s">
        <v>405</v>
      </c>
      <c r="E27" s="160">
        <v>131000</v>
      </c>
      <c r="F27" s="161">
        <v>124</v>
      </c>
      <c r="G27" s="162"/>
      <c r="H27" s="163">
        <v>1</v>
      </c>
      <c r="I27" s="164" t="s">
        <v>326</v>
      </c>
      <c r="J27" s="164">
        <v>1.5</v>
      </c>
      <c r="K27" s="165" t="s">
        <v>327</v>
      </c>
      <c r="L27" s="159" t="s">
        <v>406</v>
      </c>
      <c r="M27" s="166" t="s">
        <v>407</v>
      </c>
      <c r="N27" s="166" t="s">
        <v>330</v>
      </c>
      <c r="O27" s="159" t="s">
        <v>408</v>
      </c>
      <c r="P27" s="167" t="s">
        <v>344</v>
      </c>
    </row>
    <row r="28" spans="2:16" s="145" customFormat="1" ht="18.75" customHeight="1">
      <c r="B28" s="157" t="s">
        <v>409</v>
      </c>
      <c r="C28" s="158"/>
      <c r="D28" s="159" t="s">
        <v>410</v>
      </c>
      <c r="E28" s="160">
        <v>73200</v>
      </c>
      <c r="F28" s="161">
        <v>183</v>
      </c>
      <c r="G28" s="162"/>
      <c r="H28" s="163">
        <v>1</v>
      </c>
      <c r="I28" s="164" t="s">
        <v>326</v>
      </c>
      <c r="J28" s="164">
        <v>1.2</v>
      </c>
      <c r="K28" s="165" t="s">
        <v>327</v>
      </c>
      <c r="L28" s="159" t="s">
        <v>411</v>
      </c>
      <c r="M28" s="166" t="s">
        <v>412</v>
      </c>
      <c r="N28" s="166" t="s">
        <v>369</v>
      </c>
      <c r="O28" s="159" t="s">
        <v>413</v>
      </c>
      <c r="P28" s="167" t="s">
        <v>332</v>
      </c>
    </row>
    <row r="29" spans="2:16" s="145" customFormat="1" ht="18.75" customHeight="1">
      <c r="B29" s="157" t="s">
        <v>414</v>
      </c>
      <c r="C29" s="158"/>
      <c r="D29" s="159" t="s">
        <v>415</v>
      </c>
      <c r="E29" s="160">
        <v>58500</v>
      </c>
      <c r="F29" s="161">
        <v>110</v>
      </c>
      <c r="G29" s="162" t="s">
        <v>373</v>
      </c>
      <c r="H29" s="163">
        <v>1</v>
      </c>
      <c r="I29" s="164" t="s">
        <v>326</v>
      </c>
      <c r="J29" s="164">
        <v>1.5</v>
      </c>
      <c r="K29" s="165" t="s">
        <v>327</v>
      </c>
      <c r="L29" s="159" t="s">
        <v>367</v>
      </c>
      <c r="M29" s="166" t="s">
        <v>416</v>
      </c>
      <c r="N29" s="166" t="s">
        <v>369</v>
      </c>
      <c r="O29" s="159" t="s">
        <v>417</v>
      </c>
      <c r="P29" s="167" t="s">
        <v>344</v>
      </c>
    </row>
    <row r="30" spans="2:16" s="145" customFormat="1" ht="18.75" customHeight="1">
      <c r="B30" s="157" t="s">
        <v>418</v>
      </c>
      <c r="C30" s="158"/>
      <c r="D30" s="159" t="s">
        <v>419</v>
      </c>
      <c r="E30" s="160">
        <v>106000</v>
      </c>
      <c r="F30" s="161">
        <v>210</v>
      </c>
      <c r="G30" s="162"/>
      <c r="H30" s="163">
        <v>1</v>
      </c>
      <c r="I30" s="164" t="s">
        <v>326</v>
      </c>
      <c r="J30" s="164">
        <v>1.2</v>
      </c>
      <c r="K30" s="165" t="s">
        <v>327</v>
      </c>
      <c r="L30" s="159" t="s">
        <v>342</v>
      </c>
      <c r="M30" s="166" t="s">
        <v>420</v>
      </c>
      <c r="N30" s="166" t="s">
        <v>330</v>
      </c>
      <c r="O30" s="159" t="s">
        <v>421</v>
      </c>
      <c r="P30" s="167" t="s">
        <v>332</v>
      </c>
    </row>
    <row r="31" spans="2:16" s="145" customFormat="1" ht="18.75" customHeight="1">
      <c r="B31" s="157" t="s">
        <v>422</v>
      </c>
      <c r="C31" s="158"/>
      <c r="D31" s="159" t="s">
        <v>423</v>
      </c>
      <c r="E31" s="160">
        <v>107000</v>
      </c>
      <c r="F31" s="161">
        <v>237</v>
      </c>
      <c r="G31" s="162" t="s">
        <v>373</v>
      </c>
      <c r="H31" s="163">
        <v>1</v>
      </c>
      <c r="I31" s="164" t="s">
        <v>424</v>
      </c>
      <c r="J31" s="164">
        <v>1.5</v>
      </c>
      <c r="K31" s="165" t="s">
        <v>425</v>
      </c>
      <c r="L31" s="159" t="s">
        <v>426</v>
      </c>
      <c r="M31" s="166" t="s">
        <v>427</v>
      </c>
      <c r="N31" s="166" t="s">
        <v>369</v>
      </c>
      <c r="O31" s="159" t="s">
        <v>428</v>
      </c>
      <c r="P31" s="167" t="s">
        <v>344</v>
      </c>
    </row>
    <row r="32" spans="2:16" s="145" customFormat="1" ht="18.75" customHeight="1">
      <c r="B32" s="157" t="s">
        <v>429</v>
      </c>
      <c r="C32" s="158"/>
      <c r="D32" s="159" t="s">
        <v>430</v>
      </c>
      <c r="E32" s="160">
        <v>83000</v>
      </c>
      <c r="F32" s="161">
        <v>168</v>
      </c>
      <c r="G32" s="162"/>
      <c r="H32" s="163">
        <v>1</v>
      </c>
      <c r="I32" s="164" t="s">
        <v>326</v>
      </c>
      <c r="J32" s="164">
        <v>1.2</v>
      </c>
      <c r="K32" s="165" t="s">
        <v>327</v>
      </c>
      <c r="L32" s="159" t="s">
        <v>387</v>
      </c>
      <c r="M32" s="166" t="s">
        <v>420</v>
      </c>
      <c r="N32" s="166" t="s">
        <v>330</v>
      </c>
      <c r="O32" s="159" t="s">
        <v>431</v>
      </c>
      <c r="P32" s="167" t="s">
        <v>332</v>
      </c>
    </row>
    <row r="33" spans="2:16" s="145" customFormat="1" ht="18.75" customHeight="1">
      <c r="B33" s="157" t="s">
        <v>432</v>
      </c>
      <c r="C33" s="158"/>
      <c r="D33" s="159" t="s">
        <v>433</v>
      </c>
      <c r="E33" s="160">
        <v>99000</v>
      </c>
      <c r="F33" s="161">
        <v>141</v>
      </c>
      <c r="G33" s="162"/>
      <c r="H33" s="163">
        <v>1</v>
      </c>
      <c r="I33" s="164" t="s">
        <v>326</v>
      </c>
      <c r="J33" s="164">
        <v>1.5</v>
      </c>
      <c r="K33" s="165" t="s">
        <v>327</v>
      </c>
      <c r="L33" s="159" t="s">
        <v>434</v>
      </c>
      <c r="M33" s="166" t="s">
        <v>435</v>
      </c>
      <c r="N33" s="166" t="s">
        <v>330</v>
      </c>
      <c r="O33" s="159" t="s">
        <v>436</v>
      </c>
      <c r="P33" s="167" t="s">
        <v>344</v>
      </c>
    </row>
    <row r="34" spans="2:16" s="145" customFormat="1" ht="18.75" customHeight="1">
      <c r="B34" s="157" t="s">
        <v>437</v>
      </c>
      <c r="C34" s="158"/>
      <c r="D34" s="159" t="s">
        <v>438</v>
      </c>
      <c r="E34" s="160">
        <v>146000</v>
      </c>
      <c r="F34" s="161">
        <v>197</v>
      </c>
      <c r="G34" s="162"/>
      <c r="H34" s="163">
        <v>1</v>
      </c>
      <c r="I34" s="164" t="s">
        <v>326</v>
      </c>
      <c r="J34" s="164">
        <v>1</v>
      </c>
      <c r="K34" s="165" t="s">
        <v>327</v>
      </c>
      <c r="L34" s="159" t="s">
        <v>439</v>
      </c>
      <c r="M34" s="166" t="s">
        <v>440</v>
      </c>
      <c r="N34" s="166" t="s">
        <v>330</v>
      </c>
      <c r="O34" s="159" t="s">
        <v>441</v>
      </c>
      <c r="P34" s="167" t="s">
        <v>344</v>
      </c>
    </row>
    <row r="35" spans="2:16" s="145" customFormat="1" ht="18.75" customHeight="1">
      <c r="B35" s="157" t="s">
        <v>442</v>
      </c>
      <c r="C35" s="158"/>
      <c r="D35" s="159" t="s">
        <v>443</v>
      </c>
      <c r="E35" s="160">
        <v>165000</v>
      </c>
      <c r="F35" s="161">
        <v>228</v>
      </c>
      <c r="G35" s="162"/>
      <c r="H35" s="163">
        <v>1</v>
      </c>
      <c r="I35" s="164" t="s">
        <v>326</v>
      </c>
      <c r="J35" s="164">
        <v>1.5</v>
      </c>
      <c r="K35" s="165" t="s">
        <v>327</v>
      </c>
      <c r="L35" s="159" t="s">
        <v>444</v>
      </c>
      <c r="M35" s="166" t="s">
        <v>402</v>
      </c>
      <c r="N35" s="166" t="s">
        <v>330</v>
      </c>
      <c r="O35" s="159" t="s">
        <v>445</v>
      </c>
      <c r="P35" s="167" t="s">
        <v>332</v>
      </c>
    </row>
    <row r="36" spans="2:16" s="145" customFormat="1" ht="18.75" customHeight="1">
      <c r="B36" s="157" t="s">
        <v>446</v>
      </c>
      <c r="C36" s="158"/>
      <c r="D36" s="159" t="s">
        <v>447</v>
      </c>
      <c r="E36" s="160">
        <v>74000</v>
      </c>
      <c r="F36" s="161">
        <v>182</v>
      </c>
      <c r="G36" s="162"/>
      <c r="H36" s="163">
        <v>1.2</v>
      </c>
      <c r="I36" s="164" t="s">
        <v>326</v>
      </c>
      <c r="J36" s="164">
        <v>1</v>
      </c>
      <c r="K36" s="165" t="s">
        <v>327</v>
      </c>
      <c r="L36" s="159" t="s">
        <v>448</v>
      </c>
      <c r="M36" s="166" t="s">
        <v>449</v>
      </c>
      <c r="N36" s="166" t="s">
        <v>369</v>
      </c>
      <c r="O36" s="159" t="s">
        <v>450</v>
      </c>
      <c r="P36" s="167" t="s">
        <v>338</v>
      </c>
    </row>
    <row r="37" spans="2:16" s="145" customFormat="1" ht="18.75" customHeight="1">
      <c r="B37" s="157" t="s">
        <v>451</v>
      </c>
      <c r="C37" s="158"/>
      <c r="D37" s="159" t="s">
        <v>452</v>
      </c>
      <c r="E37" s="160">
        <v>124000</v>
      </c>
      <c r="F37" s="161">
        <v>163</v>
      </c>
      <c r="G37" s="162"/>
      <c r="H37" s="163">
        <v>1</v>
      </c>
      <c r="I37" s="164" t="s">
        <v>326</v>
      </c>
      <c r="J37" s="164">
        <v>1</v>
      </c>
      <c r="K37" s="165" t="s">
        <v>327</v>
      </c>
      <c r="L37" s="159" t="s">
        <v>453</v>
      </c>
      <c r="M37" s="166" t="s">
        <v>454</v>
      </c>
      <c r="N37" s="166" t="s">
        <v>330</v>
      </c>
      <c r="O37" s="159" t="s">
        <v>455</v>
      </c>
      <c r="P37" s="167" t="s">
        <v>344</v>
      </c>
    </row>
    <row r="38" spans="2:16" s="145" customFormat="1" ht="18.75" customHeight="1">
      <c r="B38" s="157" t="s">
        <v>456</v>
      </c>
      <c r="C38" s="158"/>
      <c r="D38" s="159" t="s">
        <v>457</v>
      </c>
      <c r="E38" s="160">
        <v>71000</v>
      </c>
      <c r="F38" s="161">
        <v>117</v>
      </c>
      <c r="G38" s="162"/>
      <c r="H38" s="163">
        <v>1</v>
      </c>
      <c r="I38" s="164" t="s">
        <v>326</v>
      </c>
      <c r="J38" s="164">
        <v>1.2</v>
      </c>
      <c r="K38" s="165" t="s">
        <v>327</v>
      </c>
      <c r="L38" s="159" t="s">
        <v>453</v>
      </c>
      <c r="M38" s="166" t="s">
        <v>402</v>
      </c>
      <c r="N38" s="166" t="s">
        <v>369</v>
      </c>
      <c r="O38" s="159" t="s">
        <v>458</v>
      </c>
      <c r="P38" s="167" t="s">
        <v>344</v>
      </c>
    </row>
    <row r="39" spans="2:16" s="145" customFormat="1" ht="18.75" customHeight="1">
      <c r="B39" s="157" t="s">
        <v>459</v>
      </c>
      <c r="C39" s="158"/>
      <c r="D39" s="159" t="s">
        <v>460</v>
      </c>
      <c r="E39" s="160">
        <v>79000</v>
      </c>
      <c r="F39" s="161">
        <v>137</v>
      </c>
      <c r="G39" s="162"/>
      <c r="H39" s="163">
        <v>1</v>
      </c>
      <c r="I39" s="164" t="s">
        <v>326</v>
      </c>
      <c r="J39" s="164">
        <v>1.5</v>
      </c>
      <c r="K39" s="165" t="s">
        <v>327</v>
      </c>
      <c r="L39" s="159" t="s">
        <v>461</v>
      </c>
      <c r="M39" s="166" t="s">
        <v>462</v>
      </c>
      <c r="N39" s="166" t="s">
        <v>369</v>
      </c>
      <c r="O39" s="159" t="s">
        <v>463</v>
      </c>
      <c r="P39" s="167" t="s">
        <v>344</v>
      </c>
    </row>
    <row r="40" spans="2:16" s="145" customFormat="1" ht="18.75" customHeight="1">
      <c r="B40" s="157" t="s">
        <v>464</v>
      </c>
      <c r="C40" s="158"/>
      <c r="D40" s="159" t="s">
        <v>465</v>
      </c>
      <c r="E40" s="160">
        <v>152000</v>
      </c>
      <c r="F40" s="161">
        <v>137</v>
      </c>
      <c r="G40" s="162"/>
      <c r="H40" s="163">
        <v>1</v>
      </c>
      <c r="I40" s="164" t="s">
        <v>326</v>
      </c>
      <c r="J40" s="164">
        <v>1.2</v>
      </c>
      <c r="K40" s="165" t="s">
        <v>327</v>
      </c>
      <c r="L40" s="159" t="s">
        <v>466</v>
      </c>
      <c r="M40" s="166" t="s">
        <v>467</v>
      </c>
      <c r="N40" s="166" t="s">
        <v>330</v>
      </c>
      <c r="O40" s="159" t="s">
        <v>468</v>
      </c>
      <c r="P40" s="167" t="s">
        <v>344</v>
      </c>
    </row>
    <row r="41" spans="2:16" s="145" customFormat="1" ht="18.75" customHeight="1">
      <c r="B41" s="157" t="s">
        <v>469</v>
      </c>
      <c r="C41" s="158"/>
      <c r="D41" s="159" t="s">
        <v>470</v>
      </c>
      <c r="E41" s="160">
        <v>148000</v>
      </c>
      <c r="F41" s="161">
        <v>154</v>
      </c>
      <c r="G41" s="162"/>
      <c r="H41" s="163">
        <v>1</v>
      </c>
      <c r="I41" s="164" t="s">
        <v>326</v>
      </c>
      <c r="J41" s="164">
        <v>1.2</v>
      </c>
      <c r="K41" s="165" t="s">
        <v>471</v>
      </c>
      <c r="L41" s="159" t="s">
        <v>472</v>
      </c>
      <c r="M41" s="166" t="s">
        <v>473</v>
      </c>
      <c r="N41" s="166" t="s">
        <v>330</v>
      </c>
      <c r="O41" s="159" t="s">
        <v>474</v>
      </c>
      <c r="P41" s="167" t="s">
        <v>332</v>
      </c>
    </row>
    <row r="42" spans="2:16" s="179" customFormat="1" ht="18.75" customHeight="1">
      <c r="B42" s="168" t="s">
        <v>475</v>
      </c>
      <c r="C42" s="169"/>
      <c r="D42" s="170" t="s">
        <v>476</v>
      </c>
      <c r="E42" s="171">
        <v>71500</v>
      </c>
      <c r="F42" s="172">
        <v>169</v>
      </c>
      <c r="G42" s="173" t="s">
        <v>373</v>
      </c>
      <c r="H42" s="174">
        <v>1</v>
      </c>
      <c r="I42" s="175" t="s">
        <v>326</v>
      </c>
      <c r="J42" s="175">
        <v>2.5</v>
      </c>
      <c r="K42" s="176" t="s">
        <v>477</v>
      </c>
      <c r="L42" s="170" t="s">
        <v>478</v>
      </c>
      <c r="M42" s="177" t="s">
        <v>479</v>
      </c>
      <c r="N42" s="177" t="s">
        <v>369</v>
      </c>
      <c r="O42" s="170" t="s">
        <v>480</v>
      </c>
      <c r="P42" s="178" t="s">
        <v>344</v>
      </c>
    </row>
    <row r="43" spans="2:16" s="179" customFormat="1" ht="18.75" customHeight="1">
      <c r="B43" s="168" t="s">
        <v>481</v>
      </c>
      <c r="C43" s="169"/>
      <c r="D43" s="170" t="s">
        <v>482</v>
      </c>
      <c r="E43" s="171">
        <v>104000</v>
      </c>
      <c r="F43" s="172">
        <v>105</v>
      </c>
      <c r="G43" s="173"/>
      <c r="H43" s="174">
        <v>1</v>
      </c>
      <c r="I43" s="175" t="s">
        <v>326</v>
      </c>
      <c r="J43" s="175">
        <v>2</v>
      </c>
      <c r="K43" s="176" t="s">
        <v>327</v>
      </c>
      <c r="L43" s="170" t="s">
        <v>483</v>
      </c>
      <c r="M43" s="177" t="s">
        <v>484</v>
      </c>
      <c r="N43" s="177" t="s">
        <v>330</v>
      </c>
      <c r="O43" s="170" t="s">
        <v>485</v>
      </c>
      <c r="P43" s="178" t="s">
        <v>344</v>
      </c>
    </row>
    <row r="44" spans="2:16" s="179" customFormat="1" ht="18.75" customHeight="1">
      <c r="B44" s="168" t="s">
        <v>486</v>
      </c>
      <c r="C44" s="169"/>
      <c r="D44" s="170" t="s">
        <v>487</v>
      </c>
      <c r="E44" s="171">
        <v>63500</v>
      </c>
      <c r="F44" s="172">
        <v>192</v>
      </c>
      <c r="G44" s="173"/>
      <c r="H44" s="174">
        <v>1</v>
      </c>
      <c r="I44" s="175" t="s">
        <v>326</v>
      </c>
      <c r="J44" s="175">
        <v>1.2</v>
      </c>
      <c r="K44" s="176" t="s">
        <v>327</v>
      </c>
      <c r="L44" s="170" t="s">
        <v>488</v>
      </c>
      <c r="M44" s="177" t="s">
        <v>489</v>
      </c>
      <c r="N44" s="177" t="s">
        <v>330</v>
      </c>
      <c r="O44" s="170" t="s">
        <v>490</v>
      </c>
      <c r="P44" s="178" t="s">
        <v>332</v>
      </c>
    </row>
    <row r="45" spans="2:16" s="179" customFormat="1" ht="18.75" customHeight="1">
      <c r="B45" s="168" t="s">
        <v>491</v>
      </c>
      <c r="C45" s="169"/>
      <c r="D45" s="170" t="s">
        <v>492</v>
      </c>
      <c r="E45" s="171">
        <v>60000</v>
      </c>
      <c r="F45" s="172">
        <v>160</v>
      </c>
      <c r="G45" s="173"/>
      <c r="H45" s="174">
        <v>1</v>
      </c>
      <c r="I45" s="175" t="s">
        <v>326</v>
      </c>
      <c r="J45" s="175">
        <v>1.5</v>
      </c>
      <c r="K45" s="176" t="s">
        <v>327</v>
      </c>
      <c r="L45" s="170" t="s">
        <v>493</v>
      </c>
      <c r="M45" s="177" t="s">
        <v>494</v>
      </c>
      <c r="N45" s="177" t="s">
        <v>369</v>
      </c>
      <c r="O45" s="170" t="s">
        <v>495</v>
      </c>
      <c r="P45" s="178" t="s">
        <v>344</v>
      </c>
    </row>
    <row r="46" spans="2:16" s="179" customFormat="1" ht="18.75" customHeight="1">
      <c r="B46" s="168" t="s">
        <v>496</v>
      </c>
      <c r="C46" s="169"/>
      <c r="D46" s="170" t="s">
        <v>497</v>
      </c>
      <c r="E46" s="171">
        <v>75000</v>
      </c>
      <c r="F46" s="172">
        <v>165</v>
      </c>
      <c r="G46" s="173" t="s">
        <v>373</v>
      </c>
      <c r="H46" s="174">
        <v>1</v>
      </c>
      <c r="I46" s="175" t="s">
        <v>326</v>
      </c>
      <c r="J46" s="175">
        <v>1.5</v>
      </c>
      <c r="K46" s="176" t="s">
        <v>327</v>
      </c>
      <c r="L46" s="159" t="s">
        <v>434</v>
      </c>
      <c r="M46" s="177" t="s">
        <v>498</v>
      </c>
      <c r="N46" s="177" t="s">
        <v>369</v>
      </c>
      <c r="O46" s="170" t="s">
        <v>499</v>
      </c>
      <c r="P46" s="178" t="s">
        <v>500</v>
      </c>
    </row>
    <row r="47" spans="2:16" s="179" customFormat="1" ht="18.75" customHeight="1">
      <c r="B47" s="168" t="s">
        <v>501</v>
      </c>
      <c r="C47" s="169"/>
      <c r="D47" s="170" t="s">
        <v>502</v>
      </c>
      <c r="E47" s="171">
        <v>125000</v>
      </c>
      <c r="F47" s="172">
        <v>125</v>
      </c>
      <c r="G47" s="173" t="s">
        <v>373</v>
      </c>
      <c r="H47" s="174">
        <v>1</v>
      </c>
      <c r="I47" s="175" t="s">
        <v>326</v>
      </c>
      <c r="J47" s="175">
        <v>1.2</v>
      </c>
      <c r="K47" s="176" t="s">
        <v>327</v>
      </c>
      <c r="L47" s="170" t="s">
        <v>503</v>
      </c>
      <c r="M47" s="177" t="s">
        <v>504</v>
      </c>
      <c r="N47" s="177" t="s">
        <v>330</v>
      </c>
      <c r="O47" s="170" t="s">
        <v>505</v>
      </c>
      <c r="P47" s="178" t="s">
        <v>344</v>
      </c>
    </row>
    <row r="48" spans="2:16" s="179" customFormat="1" ht="18.75" customHeight="1">
      <c r="B48" s="168" t="s">
        <v>506</v>
      </c>
      <c r="C48" s="169"/>
      <c r="D48" s="170" t="s">
        <v>507</v>
      </c>
      <c r="E48" s="171">
        <v>175000</v>
      </c>
      <c r="F48" s="172">
        <v>235</v>
      </c>
      <c r="G48" s="173" t="s">
        <v>508</v>
      </c>
      <c r="H48" s="174">
        <v>1</v>
      </c>
      <c r="I48" s="175" t="s">
        <v>326</v>
      </c>
      <c r="J48" s="175">
        <v>1.2</v>
      </c>
      <c r="K48" s="176" t="s">
        <v>327</v>
      </c>
      <c r="L48" s="170" t="s">
        <v>509</v>
      </c>
      <c r="M48" s="177" t="s">
        <v>510</v>
      </c>
      <c r="N48" s="177" t="s">
        <v>330</v>
      </c>
      <c r="O48" s="170" t="s">
        <v>511</v>
      </c>
      <c r="P48" s="178" t="s">
        <v>344</v>
      </c>
    </row>
    <row r="49" spans="2:16" s="179" customFormat="1" ht="18.75" customHeight="1">
      <c r="B49" s="168" t="s">
        <v>512</v>
      </c>
      <c r="C49" s="169"/>
      <c r="D49" s="170" t="s">
        <v>513</v>
      </c>
      <c r="E49" s="171">
        <v>140000</v>
      </c>
      <c r="F49" s="172">
        <v>166</v>
      </c>
      <c r="G49" s="173"/>
      <c r="H49" s="174">
        <v>1</v>
      </c>
      <c r="I49" s="175" t="s">
        <v>326</v>
      </c>
      <c r="J49" s="175">
        <v>1.2</v>
      </c>
      <c r="K49" s="176" t="s">
        <v>327</v>
      </c>
      <c r="L49" s="170" t="s">
        <v>514</v>
      </c>
      <c r="M49" s="177" t="s">
        <v>515</v>
      </c>
      <c r="N49" s="177" t="s">
        <v>330</v>
      </c>
      <c r="O49" s="170" t="s">
        <v>516</v>
      </c>
      <c r="P49" s="178" t="s">
        <v>344</v>
      </c>
    </row>
    <row r="50" spans="2:16" s="179" customFormat="1" ht="18.75" customHeight="1">
      <c r="B50" s="168" t="s">
        <v>517</v>
      </c>
      <c r="C50" s="169"/>
      <c r="D50" s="170" t="s">
        <v>518</v>
      </c>
      <c r="E50" s="171">
        <v>96000</v>
      </c>
      <c r="F50" s="172">
        <v>168</v>
      </c>
      <c r="G50" s="173" t="s">
        <v>508</v>
      </c>
      <c r="H50" s="174">
        <v>1</v>
      </c>
      <c r="I50" s="175" t="s">
        <v>326</v>
      </c>
      <c r="J50" s="175">
        <v>1</v>
      </c>
      <c r="K50" s="176" t="s">
        <v>341</v>
      </c>
      <c r="L50" s="170" t="s">
        <v>519</v>
      </c>
      <c r="M50" s="177" t="s">
        <v>520</v>
      </c>
      <c r="N50" s="177" t="s">
        <v>369</v>
      </c>
      <c r="O50" s="170" t="s">
        <v>521</v>
      </c>
      <c r="P50" s="178" t="s">
        <v>500</v>
      </c>
    </row>
    <row r="51" spans="2:16" s="179" customFormat="1" ht="18.75" customHeight="1">
      <c r="B51" s="168" t="s">
        <v>522</v>
      </c>
      <c r="C51" s="169"/>
      <c r="D51" s="170" t="s">
        <v>523</v>
      </c>
      <c r="E51" s="171">
        <v>150000</v>
      </c>
      <c r="F51" s="172">
        <v>165</v>
      </c>
      <c r="G51" s="173"/>
      <c r="H51" s="174">
        <v>1.5</v>
      </c>
      <c r="I51" s="175" t="s">
        <v>326</v>
      </c>
      <c r="J51" s="175">
        <v>1</v>
      </c>
      <c r="K51" s="176" t="s">
        <v>341</v>
      </c>
      <c r="L51" s="170" t="s">
        <v>488</v>
      </c>
      <c r="M51" s="177" t="s">
        <v>524</v>
      </c>
      <c r="N51" s="177" t="s">
        <v>330</v>
      </c>
      <c r="O51" s="170" t="s">
        <v>525</v>
      </c>
      <c r="P51" s="178" t="s">
        <v>344</v>
      </c>
    </row>
    <row r="52" spans="2:16" s="179" customFormat="1" ht="18.75" customHeight="1">
      <c r="B52" s="168" t="s">
        <v>526</v>
      </c>
      <c r="C52" s="169"/>
      <c r="D52" s="170" t="s">
        <v>527</v>
      </c>
      <c r="E52" s="171">
        <v>145000</v>
      </c>
      <c r="F52" s="172">
        <v>201</v>
      </c>
      <c r="G52" s="173"/>
      <c r="H52" s="175">
        <v>1.2</v>
      </c>
      <c r="I52" s="175" t="s">
        <v>326</v>
      </c>
      <c r="J52" s="175">
        <v>1</v>
      </c>
      <c r="K52" s="176" t="s">
        <v>341</v>
      </c>
      <c r="L52" s="170" t="s">
        <v>528</v>
      </c>
      <c r="M52" s="177" t="s">
        <v>529</v>
      </c>
      <c r="N52" s="177" t="s">
        <v>330</v>
      </c>
      <c r="O52" s="170" t="s">
        <v>530</v>
      </c>
      <c r="P52" s="178" t="s">
        <v>344</v>
      </c>
    </row>
    <row r="53" spans="2:16" s="179" customFormat="1" ht="18.75" customHeight="1">
      <c r="B53" s="180" t="s">
        <v>531</v>
      </c>
      <c r="C53" s="181"/>
      <c r="D53" s="182" t="s">
        <v>532</v>
      </c>
      <c r="E53" s="183">
        <v>121000</v>
      </c>
      <c r="F53" s="184">
        <v>121</v>
      </c>
      <c r="G53" s="185"/>
      <c r="H53" s="186">
        <v>1.5</v>
      </c>
      <c r="I53" s="187" t="s">
        <v>326</v>
      </c>
      <c r="J53" s="187">
        <v>1</v>
      </c>
      <c r="K53" s="188" t="s">
        <v>533</v>
      </c>
      <c r="L53" s="182" t="s">
        <v>534</v>
      </c>
      <c r="M53" s="189" t="s">
        <v>535</v>
      </c>
      <c r="N53" s="189" t="s">
        <v>330</v>
      </c>
      <c r="O53" s="182" t="s">
        <v>536</v>
      </c>
      <c r="P53" s="190" t="s">
        <v>344</v>
      </c>
    </row>
    <row r="54" spans="2:16" s="145" customFormat="1" ht="18.75" customHeight="1">
      <c r="B54" s="157" t="s">
        <v>537</v>
      </c>
      <c r="C54" s="158"/>
      <c r="D54" s="159" t="s">
        <v>538</v>
      </c>
      <c r="E54" s="160">
        <v>123000</v>
      </c>
      <c r="F54" s="161">
        <v>1435</v>
      </c>
      <c r="G54" s="162"/>
      <c r="H54" s="163">
        <v>1</v>
      </c>
      <c r="I54" s="164" t="s">
        <v>326</v>
      </c>
      <c r="J54" s="164">
        <v>2</v>
      </c>
      <c r="K54" s="165" t="s">
        <v>539</v>
      </c>
      <c r="L54" s="159" t="s">
        <v>540</v>
      </c>
      <c r="M54" s="166" t="s">
        <v>541</v>
      </c>
      <c r="N54" s="166" t="s">
        <v>330</v>
      </c>
      <c r="O54" s="159" t="s">
        <v>542</v>
      </c>
      <c r="P54" s="167" t="s">
        <v>344</v>
      </c>
    </row>
    <row r="55" spans="2:16" s="179" customFormat="1" ht="18.75" customHeight="1">
      <c r="B55" s="168" t="s">
        <v>543</v>
      </c>
      <c r="C55" s="169"/>
      <c r="D55" s="170" t="s">
        <v>544</v>
      </c>
      <c r="E55" s="171">
        <v>110000</v>
      </c>
      <c r="F55" s="172">
        <v>176</v>
      </c>
      <c r="G55" s="173"/>
      <c r="H55" s="174">
        <v>1</v>
      </c>
      <c r="I55" s="175" t="s">
        <v>326</v>
      </c>
      <c r="J55" s="175">
        <v>1.5</v>
      </c>
      <c r="K55" s="176" t="s">
        <v>327</v>
      </c>
      <c r="L55" s="170" t="s">
        <v>545</v>
      </c>
      <c r="M55" s="177" t="s">
        <v>546</v>
      </c>
      <c r="N55" s="177" t="s">
        <v>330</v>
      </c>
      <c r="O55" s="170" t="s">
        <v>547</v>
      </c>
      <c r="P55" s="178" t="s">
        <v>344</v>
      </c>
    </row>
    <row r="56" spans="2:16" s="179" customFormat="1" ht="18.75" customHeight="1">
      <c r="B56" s="168" t="s">
        <v>548</v>
      </c>
      <c r="C56" s="169"/>
      <c r="D56" s="170" t="s">
        <v>549</v>
      </c>
      <c r="E56" s="171">
        <v>98000</v>
      </c>
      <c r="F56" s="172">
        <v>165</v>
      </c>
      <c r="G56" s="173"/>
      <c r="H56" s="174">
        <v>1</v>
      </c>
      <c r="I56" s="175" t="s">
        <v>326</v>
      </c>
      <c r="J56" s="175">
        <v>1.5</v>
      </c>
      <c r="K56" s="176" t="s">
        <v>327</v>
      </c>
      <c r="L56" s="170" t="s">
        <v>342</v>
      </c>
      <c r="M56" s="177" t="s">
        <v>473</v>
      </c>
      <c r="N56" s="177" t="s">
        <v>330</v>
      </c>
      <c r="O56" s="170" t="s">
        <v>550</v>
      </c>
      <c r="P56" s="178" t="s">
        <v>332</v>
      </c>
    </row>
    <row r="57" spans="2:16" s="179" customFormat="1" ht="18.75" customHeight="1">
      <c r="B57" s="168" t="s">
        <v>551</v>
      </c>
      <c r="C57" s="169"/>
      <c r="D57" s="170" t="s">
        <v>552</v>
      </c>
      <c r="E57" s="171">
        <v>94000</v>
      </c>
      <c r="F57" s="172">
        <v>172</v>
      </c>
      <c r="G57" s="173"/>
      <c r="H57" s="174">
        <v>1</v>
      </c>
      <c r="I57" s="175" t="s">
        <v>326</v>
      </c>
      <c r="J57" s="175">
        <v>2</v>
      </c>
      <c r="K57" s="176" t="s">
        <v>327</v>
      </c>
      <c r="L57" s="170" t="s">
        <v>383</v>
      </c>
      <c r="M57" s="177" t="s">
        <v>553</v>
      </c>
      <c r="N57" s="177" t="s">
        <v>330</v>
      </c>
      <c r="O57" s="170" t="s">
        <v>554</v>
      </c>
      <c r="P57" s="178" t="s">
        <v>332</v>
      </c>
    </row>
    <row r="58" spans="2:16" s="179" customFormat="1" ht="18.75" customHeight="1">
      <c r="B58" s="168" t="s">
        <v>555</v>
      </c>
      <c r="C58" s="169"/>
      <c r="D58" s="170" t="s">
        <v>556</v>
      </c>
      <c r="E58" s="171">
        <v>89000</v>
      </c>
      <c r="F58" s="172">
        <v>123</v>
      </c>
      <c r="G58" s="173"/>
      <c r="H58" s="174">
        <v>1.2</v>
      </c>
      <c r="I58" s="175" t="s">
        <v>326</v>
      </c>
      <c r="J58" s="175">
        <v>1</v>
      </c>
      <c r="K58" s="176" t="s">
        <v>327</v>
      </c>
      <c r="L58" s="170" t="s">
        <v>557</v>
      </c>
      <c r="M58" s="177" t="s">
        <v>553</v>
      </c>
      <c r="N58" s="177" t="s">
        <v>369</v>
      </c>
      <c r="O58" s="170" t="s">
        <v>558</v>
      </c>
      <c r="P58" s="178" t="s">
        <v>338</v>
      </c>
    </row>
    <row r="59" spans="2:16" s="179" customFormat="1" ht="18.75" customHeight="1">
      <c r="B59" s="168" t="s">
        <v>559</v>
      </c>
      <c r="C59" s="169"/>
      <c r="D59" s="170" t="s">
        <v>560</v>
      </c>
      <c r="E59" s="171">
        <v>93500</v>
      </c>
      <c r="F59" s="172">
        <v>156</v>
      </c>
      <c r="G59" s="173"/>
      <c r="H59" s="174">
        <v>1</v>
      </c>
      <c r="I59" s="175" t="s">
        <v>326</v>
      </c>
      <c r="J59" s="175">
        <v>1</v>
      </c>
      <c r="K59" s="176" t="s">
        <v>341</v>
      </c>
      <c r="L59" s="170" t="s">
        <v>561</v>
      </c>
      <c r="M59" s="177" t="s">
        <v>524</v>
      </c>
      <c r="N59" s="177" t="s">
        <v>330</v>
      </c>
      <c r="O59" s="170" t="s">
        <v>562</v>
      </c>
      <c r="P59" s="178" t="s">
        <v>332</v>
      </c>
    </row>
    <row r="60" spans="2:16" s="179" customFormat="1" ht="18.75" customHeight="1">
      <c r="B60" s="168" t="s">
        <v>563</v>
      </c>
      <c r="C60" s="169"/>
      <c r="D60" s="170" t="s">
        <v>564</v>
      </c>
      <c r="E60" s="171">
        <v>165000</v>
      </c>
      <c r="F60" s="172">
        <v>180</v>
      </c>
      <c r="G60" s="173"/>
      <c r="H60" s="174">
        <v>1</v>
      </c>
      <c r="I60" s="175" t="s">
        <v>326</v>
      </c>
      <c r="J60" s="175">
        <v>2</v>
      </c>
      <c r="K60" s="176" t="s">
        <v>327</v>
      </c>
      <c r="L60" s="170" t="s">
        <v>565</v>
      </c>
      <c r="M60" s="177" t="s">
        <v>566</v>
      </c>
      <c r="N60" s="177" t="s">
        <v>330</v>
      </c>
      <c r="O60" s="170" t="s">
        <v>567</v>
      </c>
      <c r="P60" s="178" t="s">
        <v>344</v>
      </c>
    </row>
    <row r="61" spans="2:16" s="179" customFormat="1" ht="18.75" customHeight="1">
      <c r="B61" s="168" t="s">
        <v>568</v>
      </c>
      <c r="C61" s="169"/>
      <c r="D61" s="170" t="s">
        <v>569</v>
      </c>
      <c r="E61" s="171">
        <v>109000</v>
      </c>
      <c r="F61" s="172">
        <v>165</v>
      </c>
      <c r="G61" s="173"/>
      <c r="H61" s="174">
        <v>1</v>
      </c>
      <c r="I61" s="175" t="s">
        <v>326</v>
      </c>
      <c r="J61" s="175">
        <v>1.5</v>
      </c>
      <c r="K61" s="176" t="s">
        <v>327</v>
      </c>
      <c r="L61" s="170" t="s">
        <v>570</v>
      </c>
      <c r="M61" s="177" t="s">
        <v>571</v>
      </c>
      <c r="N61" s="177" t="s">
        <v>330</v>
      </c>
      <c r="O61" s="170" t="s">
        <v>572</v>
      </c>
      <c r="P61" s="178" t="s">
        <v>344</v>
      </c>
    </row>
    <row r="62" spans="2:16" s="145" customFormat="1" ht="18.75" customHeight="1">
      <c r="B62" s="157" t="s">
        <v>573</v>
      </c>
      <c r="C62" s="158"/>
      <c r="D62" s="159" t="s">
        <v>574</v>
      </c>
      <c r="E62" s="160">
        <v>134000</v>
      </c>
      <c r="F62" s="161">
        <v>5830</v>
      </c>
      <c r="G62" s="162"/>
      <c r="H62" s="164">
        <v>1.5</v>
      </c>
      <c r="I62" s="164" t="s">
        <v>326</v>
      </c>
      <c r="J62" s="175">
        <v>1</v>
      </c>
      <c r="K62" s="165" t="s">
        <v>575</v>
      </c>
      <c r="L62" s="159" t="s">
        <v>576</v>
      </c>
      <c r="M62" s="177" t="s">
        <v>577</v>
      </c>
      <c r="N62" s="166" t="s">
        <v>330</v>
      </c>
      <c r="O62" s="159" t="s">
        <v>578</v>
      </c>
      <c r="P62" s="167" t="s">
        <v>338</v>
      </c>
    </row>
    <row r="63" spans="2:16" s="145" customFormat="1" ht="18.75" customHeight="1">
      <c r="B63" s="157" t="s">
        <v>579</v>
      </c>
      <c r="C63" s="158"/>
      <c r="D63" s="159" t="s">
        <v>580</v>
      </c>
      <c r="E63" s="160">
        <v>108000</v>
      </c>
      <c r="F63" s="161">
        <v>161</v>
      </c>
      <c r="G63" s="162"/>
      <c r="H63" s="163">
        <v>1</v>
      </c>
      <c r="I63" s="164" t="s">
        <v>326</v>
      </c>
      <c r="J63" s="164">
        <v>1</v>
      </c>
      <c r="K63" s="165" t="s">
        <v>327</v>
      </c>
      <c r="L63" s="159" t="s">
        <v>581</v>
      </c>
      <c r="M63" s="166" t="s">
        <v>582</v>
      </c>
      <c r="N63" s="166" t="s">
        <v>330</v>
      </c>
      <c r="O63" s="159" t="s">
        <v>583</v>
      </c>
      <c r="P63" s="167" t="s">
        <v>584</v>
      </c>
    </row>
    <row r="64" spans="2:16" s="145" customFormat="1" ht="18.75" customHeight="1">
      <c r="B64" s="157" t="s">
        <v>585</v>
      </c>
      <c r="C64" s="158"/>
      <c r="D64" s="159" t="s">
        <v>586</v>
      </c>
      <c r="E64" s="160">
        <v>161000</v>
      </c>
      <c r="F64" s="161">
        <v>208</v>
      </c>
      <c r="G64" s="162"/>
      <c r="H64" s="163">
        <v>1</v>
      </c>
      <c r="I64" s="164" t="s">
        <v>326</v>
      </c>
      <c r="J64" s="164">
        <v>1.2</v>
      </c>
      <c r="K64" s="165" t="s">
        <v>327</v>
      </c>
      <c r="L64" s="159" t="s">
        <v>587</v>
      </c>
      <c r="M64" s="166" t="s">
        <v>588</v>
      </c>
      <c r="N64" s="166" t="s">
        <v>330</v>
      </c>
      <c r="O64" s="159" t="s">
        <v>589</v>
      </c>
      <c r="P64" s="167" t="s">
        <v>590</v>
      </c>
    </row>
    <row r="65" spans="2:16" s="145" customFormat="1" ht="18.75" customHeight="1">
      <c r="B65" s="157" t="s">
        <v>591</v>
      </c>
      <c r="C65" s="158"/>
      <c r="D65" s="159" t="s">
        <v>592</v>
      </c>
      <c r="E65" s="160">
        <v>48000</v>
      </c>
      <c r="F65" s="161">
        <v>161</v>
      </c>
      <c r="G65" s="162" t="s">
        <v>508</v>
      </c>
      <c r="H65" s="163">
        <v>2</v>
      </c>
      <c r="I65" s="164" t="s">
        <v>326</v>
      </c>
      <c r="J65" s="164">
        <v>1</v>
      </c>
      <c r="K65" s="165" t="s">
        <v>327</v>
      </c>
      <c r="L65" s="159" t="s">
        <v>367</v>
      </c>
      <c r="M65" s="166" t="s">
        <v>593</v>
      </c>
      <c r="N65" s="166" t="s">
        <v>594</v>
      </c>
      <c r="O65" s="159" t="s">
        <v>595</v>
      </c>
      <c r="P65" s="167" t="s">
        <v>596</v>
      </c>
    </row>
    <row r="66" spans="2:16" s="145" customFormat="1" ht="18.75" customHeight="1">
      <c r="B66" s="157" t="s">
        <v>597</v>
      </c>
      <c r="C66" s="158"/>
      <c r="D66" s="159" t="s">
        <v>598</v>
      </c>
      <c r="E66" s="160">
        <v>46000</v>
      </c>
      <c r="F66" s="161">
        <v>161</v>
      </c>
      <c r="G66" s="162"/>
      <c r="H66" s="163">
        <v>1</v>
      </c>
      <c r="I66" s="164" t="s">
        <v>326</v>
      </c>
      <c r="J66" s="164">
        <v>1.5</v>
      </c>
      <c r="K66" s="165" t="s">
        <v>327</v>
      </c>
      <c r="L66" s="159" t="s">
        <v>599</v>
      </c>
      <c r="M66" s="166" t="s">
        <v>600</v>
      </c>
      <c r="N66" s="166" t="s">
        <v>594</v>
      </c>
      <c r="O66" s="159" t="s">
        <v>601</v>
      </c>
      <c r="P66" s="167" t="s">
        <v>596</v>
      </c>
    </row>
    <row r="67" spans="2:16" s="179" customFormat="1" ht="18.75" customHeight="1">
      <c r="B67" s="168" t="s">
        <v>602</v>
      </c>
      <c r="C67" s="169"/>
      <c r="D67" s="170" t="s">
        <v>603</v>
      </c>
      <c r="E67" s="171">
        <v>101000</v>
      </c>
      <c r="F67" s="172">
        <v>137</v>
      </c>
      <c r="G67" s="173"/>
      <c r="H67" s="174">
        <v>1.2</v>
      </c>
      <c r="I67" s="175" t="s">
        <v>326</v>
      </c>
      <c r="J67" s="175">
        <v>1</v>
      </c>
      <c r="K67" s="165" t="s">
        <v>327</v>
      </c>
      <c r="L67" s="170" t="s">
        <v>604</v>
      </c>
      <c r="M67" s="177" t="s">
        <v>605</v>
      </c>
      <c r="N67" s="177" t="s">
        <v>330</v>
      </c>
      <c r="O67" s="170" t="s">
        <v>606</v>
      </c>
      <c r="P67" s="178" t="s">
        <v>344</v>
      </c>
    </row>
    <row r="68" spans="2:16" s="179" customFormat="1" ht="18.75" customHeight="1">
      <c r="B68" s="168" t="s">
        <v>607</v>
      </c>
      <c r="C68" s="169"/>
      <c r="D68" s="170" t="s">
        <v>608</v>
      </c>
      <c r="E68" s="171">
        <v>104000</v>
      </c>
      <c r="F68" s="172">
        <v>155</v>
      </c>
      <c r="G68" s="173" t="s">
        <v>373</v>
      </c>
      <c r="H68" s="174">
        <v>1</v>
      </c>
      <c r="I68" s="175" t="s">
        <v>326</v>
      </c>
      <c r="J68" s="175">
        <v>1.5</v>
      </c>
      <c r="K68" s="165" t="s">
        <v>327</v>
      </c>
      <c r="L68" s="170" t="s">
        <v>609</v>
      </c>
      <c r="M68" s="177" t="s">
        <v>610</v>
      </c>
      <c r="N68" s="177" t="s">
        <v>369</v>
      </c>
      <c r="O68" s="170" t="s">
        <v>611</v>
      </c>
      <c r="P68" s="178" t="s">
        <v>338</v>
      </c>
    </row>
    <row r="69" spans="2:16" s="145" customFormat="1" ht="18.75" customHeight="1">
      <c r="B69" s="157" t="s">
        <v>612</v>
      </c>
      <c r="C69" s="158"/>
      <c r="D69" s="159" t="s">
        <v>613</v>
      </c>
      <c r="E69" s="160">
        <v>103000</v>
      </c>
      <c r="F69" s="161">
        <v>165</v>
      </c>
      <c r="G69" s="162"/>
      <c r="H69" s="163">
        <v>1</v>
      </c>
      <c r="I69" s="164" t="s">
        <v>326</v>
      </c>
      <c r="J69" s="164">
        <v>1.2</v>
      </c>
      <c r="K69" s="165" t="s">
        <v>327</v>
      </c>
      <c r="L69" s="159" t="s">
        <v>614</v>
      </c>
      <c r="M69" s="166" t="s">
        <v>582</v>
      </c>
      <c r="N69" s="166" t="s">
        <v>330</v>
      </c>
      <c r="O69" s="159" t="s">
        <v>615</v>
      </c>
      <c r="P69" s="167" t="s">
        <v>584</v>
      </c>
    </row>
    <row r="70" spans="2:16" s="145" customFormat="1" ht="18.75" customHeight="1">
      <c r="B70" s="168" t="s">
        <v>616</v>
      </c>
      <c r="C70" s="158"/>
      <c r="D70" s="159" t="s">
        <v>617</v>
      </c>
      <c r="E70" s="160">
        <v>121000</v>
      </c>
      <c r="F70" s="161">
        <v>129</v>
      </c>
      <c r="G70" s="162"/>
      <c r="H70" s="174">
        <v>1</v>
      </c>
      <c r="I70" s="175" t="s">
        <v>326</v>
      </c>
      <c r="J70" s="175">
        <v>1.5</v>
      </c>
      <c r="K70" s="165" t="s">
        <v>327</v>
      </c>
      <c r="L70" s="159" t="s">
        <v>618</v>
      </c>
      <c r="M70" s="166" t="s">
        <v>619</v>
      </c>
      <c r="N70" s="166" t="s">
        <v>330</v>
      </c>
      <c r="O70" s="159" t="s">
        <v>620</v>
      </c>
      <c r="P70" s="167" t="s">
        <v>344</v>
      </c>
    </row>
    <row r="71" spans="2:16" s="145" customFormat="1" ht="18.75" customHeight="1">
      <c r="B71" s="157" t="s">
        <v>621</v>
      </c>
      <c r="C71" s="158"/>
      <c r="D71" s="159" t="s">
        <v>622</v>
      </c>
      <c r="E71" s="160">
        <v>67000</v>
      </c>
      <c r="F71" s="161">
        <v>114</v>
      </c>
      <c r="G71" s="162"/>
      <c r="H71" s="174">
        <v>1</v>
      </c>
      <c r="I71" s="175" t="s">
        <v>326</v>
      </c>
      <c r="J71" s="175">
        <v>2</v>
      </c>
      <c r="K71" s="165" t="s">
        <v>327</v>
      </c>
      <c r="L71" s="159" t="s">
        <v>623</v>
      </c>
      <c r="M71" s="166" t="s">
        <v>624</v>
      </c>
      <c r="N71" s="166" t="s">
        <v>369</v>
      </c>
      <c r="O71" s="159" t="s">
        <v>625</v>
      </c>
      <c r="P71" s="167" t="s">
        <v>344</v>
      </c>
    </row>
    <row r="72" spans="2:16" s="145" customFormat="1" ht="18.75" customHeight="1">
      <c r="B72" s="168" t="s">
        <v>626</v>
      </c>
      <c r="C72" s="158"/>
      <c r="D72" s="159" t="s">
        <v>627</v>
      </c>
      <c r="E72" s="160">
        <v>85500</v>
      </c>
      <c r="F72" s="161">
        <v>152</v>
      </c>
      <c r="G72" s="162"/>
      <c r="H72" s="163">
        <v>1</v>
      </c>
      <c r="I72" s="164" t="s">
        <v>424</v>
      </c>
      <c r="J72" s="164">
        <v>1.5</v>
      </c>
      <c r="K72" s="165" t="s">
        <v>327</v>
      </c>
      <c r="L72" s="159" t="s">
        <v>628</v>
      </c>
      <c r="M72" s="166" t="s">
        <v>629</v>
      </c>
      <c r="N72" s="166" t="s">
        <v>330</v>
      </c>
      <c r="O72" s="159" t="s">
        <v>630</v>
      </c>
      <c r="P72" s="167" t="s">
        <v>332</v>
      </c>
    </row>
    <row r="73" spans="2:16" s="145" customFormat="1" ht="18.75" customHeight="1">
      <c r="B73" s="157" t="s">
        <v>631</v>
      </c>
      <c r="C73" s="158"/>
      <c r="D73" s="159" t="s">
        <v>632</v>
      </c>
      <c r="E73" s="160">
        <v>123000</v>
      </c>
      <c r="F73" s="161">
        <v>207</v>
      </c>
      <c r="G73" s="162"/>
      <c r="H73" s="163">
        <v>1</v>
      </c>
      <c r="I73" s="164" t="s">
        <v>424</v>
      </c>
      <c r="J73" s="164">
        <v>1</v>
      </c>
      <c r="K73" s="165" t="s">
        <v>327</v>
      </c>
      <c r="L73" s="159" t="s">
        <v>633</v>
      </c>
      <c r="M73" s="166" t="s">
        <v>634</v>
      </c>
      <c r="N73" s="166" t="s">
        <v>330</v>
      </c>
      <c r="O73" s="159" t="s">
        <v>635</v>
      </c>
      <c r="P73" s="167" t="s">
        <v>344</v>
      </c>
    </row>
    <row r="74" spans="2:16" s="145" customFormat="1" ht="18.75" customHeight="1">
      <c r="B74" s="168" t="s">
        <v>636</v>
      </c>
      <c r="C74" s="158"/>
      <c r="D74" s="159" t="s">
        <v>637</v>
      </c>
      <c r="E74" s="160">
        <v>150000</v>
      </c>
      <c r="F74" s="161">
        <v>152</v>
      </c>
      <c r="G74" s="162" t="s">
        <v>373</v>
      </c>
      <c r="H74" s="163">
        <v>1</v>
      </c>
      <c r="I74" s="164" t="s">
        <v>424</v>
      </c>
      <c r="J74" s="164">
        <v>1</v>
      </c>
      <c r="K74" s="165" t="s">
        <v>327</v>
      </c>
      <c r="L74" s="159" t="s">
        <v>638</v>
      </c>
      <c r="M74" s="166" t="s">
        <v>639</v>
      </c>
      <c r="N74" s="166" t="s">
        <v>330</v>
      </c>
      <c r="O74" s="159" t="s">
        <v>640</v>
      </c>
      <c r="P74" s="167" t="s">
        <v>338</v>
      </c>
    </row>
    <row r="75" spans="2:16" s="145" customFormat="1" ht="18.75" customHeight="1">
      <c r="B75" s="157" t="s">
        <v>641</v>
      </c>
      <c r="C75" s="158"/>
      <c r="D75" s="159" t="s">
        <v>642</v>
      </c>
      <c r="E75" s="160">
        <v>79000</v>
      </c>
      <c r="F75" s="161">
        <v>157</v>
      </c>
      <c r="G75" s="162"/>
      <c r="H75" s="163">
        <v>1</v>
      </c>
      <c r="I75" s="164" t="s">
        <v>424</v>
      </c>
      <c r="J75" s="164">
        <v>1</v>
      </c>
      <c r="K75" s="165" t="s">
        <v>327</v>
      </c>
      <c r="L75" s="159" t="s">
        <v>643</v>
      </c>
      <c r="M75" s="166" t="s">
        <v>644</v>
      </c>
      <c r="N75" s="166" t="s">
        <v>330</v>
      </c>
      <c r="O75" s="159" t="s">
        <v>645</v>
      </c>
      <c r="P75" s="167" t="s">
        <v>332</v>
      </c>
    </row>
    <row r="76" spans="2:16" s="145" customFormat="1" ht="18.75" customHeight="1">
      <c r="B76" s="168" t="s">
        <v>646</v>
      </c>
      <c r="C76" s="158"/>
      <c r="D76" s="159" t="s">
        <v>647</v>
      </c>
      <c r="E76" s="160">
        <v>68500</v>
      </c>
      <c r="F76" s="161">
        <v>155</v>
      </c>
      <c r="G76" s="162"/>
      <c r="H76" s="163">
        <v>1.2</v>
      </c>
      <c r="I76" s="164" t="s">
        <v>424</v>
      </c>
      <c r="J76" s="164">
        <v>1</v>
      </c>
      <c r="K76" s="165" t="s">
        <v>327</v>
      </c>
      <c r="L76" s="159" t="s">
        <v>648</v>
      </c>
      <c r="M76" s="166" t="s">
        <v>348</v>
      </c>
      <c r="N76" s="166" t="s">
        <v>330</v>
      </c>
      <c r="O76" s="159" t="s">
        <v>649</v>
      </c>
      <c r="P76" s="167" t="s">
        <v>344</v>
      </c>
    </row>
    <row r="77" spans="2:16" s="145" customFormat="1" ht="18.75" customHeight="1">
      <c r="B77" s="157" t="s">
        <v>650</v>
      </c>
      <c r="C77" s="158"/>
      <c r="D77" s="159" t="s">
        <v>651</v>
      </c>
      <c r="E77" s="160">
        <v>120000</v>
      </c>
      <c r="F77" s="161">
        <v>107</v>
      </c>
      <c r="G77" s="162"/>
      <c r="H77" s="163">
        <v>1</v>
      </c>
      <c r="I77" s="164" t="s">
        <v>424</v>
      </c>
      <c r="J77" s="164">
        <v>1.5</v>
      </c>
      <c r="K77" s="165" t="s">
        <v>327</v>
      </c>
      <c r="L77" s="159" t="s">
        <v>461</v>
      </c>
      <c r="M77" s="166" t="s">
        <v>375</v>
      </c>
      <c r="N77" s="166" t="s">
        <v>330</v>
      </c>
      <c r="O77" s="159" t="s">
        <v>652</v>
      </c>
      <c r="P77" s="167" t="s">
        <v>332</v>
      </c>
    </row>
    <row r="78" spans="2:16" s="145" customFormat="1" ht="18.75" customHeight="1">
      <c r="B78" s="168" t="s">
        <v>653</v>
      </c>
      <c r="C78" s="158"/>
      <c r="D78" s="159" t="s">
        <v>654</v>
      </c>
      <c r="E78" s="160">
        <v>59000</v>
      </c>
      <c r="F78" s="161">
        <v>115</v>
      </c>
      <c r="G78" s="162"/>
      <c r="H78" s="163">
        <v>1</v>
      </c>
      <c r="I78" s="164" t="s">
        <v>424</v>
      </c>
      <c r="J78" s="164">
        <v>2</v>
      </c>
      <c r="K78" s="165" t="s">
        <v>327</v>
      </c>
      <c r="L78" s="159" t="s">
        <v>655</v>
      </c>
      <c r="M78" s="166" t="s">
        <v>656</v>
      </c>
      <c r="N78" s="166" t="s">
        <v>369</v>
      </c>
      <c r="O78" s="159" t="s">
        <v>657</v>
      </c>
      <c r="P78" s="167" t="s">
        <v>500</v>
      </c>
    </row>
    <row r="79" spans="2:16" s="145" customFormat="1" ht="18.75" customHeight="1">
      <c r="B79" s="157" t="s">
        <v>658</v>
      </c>
      <c r="C79" s="158"/>
      <c r="D79" s="159" t="s">
        <v>659</v>
      </c>
      <c r="E79" s="160">
        <v>75500</v>
      </c>
      <c r="F79" s="161">
        <v>163</v>
      </c>
      <c r="G79" s="162"/>
      <c r="H79" s="163">
        <v>1</v>
      </c>
      <c r="I79" s="164" t="s">
        <v>424</v>
      </c>
      <c r="J79" s="164">
        <v>1.5</v>
      </c>
      <c r="K79" s="165" t="s">
        <v>327</v>
      </c>
      <c r="L79" s="159" t="s">
        <v>660</v>
      </c>
      <c r="M79" s="166" t="s">
        <v>582</v>
      </c>
      <c r="N79" s="166" t="s">
        <v>330</v>
      </c>
      <c r="O79" s="159" t="s">
        <v>661</v>
      </c>
      <c r="P79" s="167" t="s">
        <v>332</v>
      </c>
    </row>
    <row r="80" spans="2:16" s="145" customFormat="1" ht="18.75" customHeight="1">
      <c r="B80" s="168" t="s">
        <v>662</v>
      </c>
      <c r="C80" s="158"/>
      <c r="D80" s="159" t="s">
        <v>663</v>
      </c>
      <c r="E80" s="160">
        <v>112000</v>
      </c>
      <c r="F80" s="161">
        <v>208</v>
      </c>
      <c r="G80" s="162"/>
      <c r="H80" s="163">
        <v>1</v>
      </c>
      <c r="I80" s="164" t="s">
        <v>424</v>
      </c>
      <c r="J80" s="164">
        <v>2</v>
      </c>
      <c r="K80" s="165" t="s">
        <v>327</v>
      </c>
      <c r="L80" s="159" t="s">
        <v>664</v>
      </c>
      <c r="M80" s="166" t="s">
        <v>665</v>
      </c>
      <c r="N80" s="166" t="s">
        <v>330</v>
      </c>
      <c r="O80" s="159" t="s">
        <v>666</v>
      </c>
      <c r="P80" s="167" t="s">
        <v>344</v>
      </c>
    </row>
    <row r="81" spans="2:16" s="145" customFormat="1" ht="18.75" customHeight="1">
      <c r="B81" s="157" t="s">
        <v>667</v>
      </c>
      <c r="C81" s="158"/>
      <c r="D81" s="159" t="s">
        <v>668</v>
      </c>
      <c r="E81" s="160">
        <v>132000</v>
      </c>
      <c r="F81" s="161">
        <v>163</v>
      </c>
      <c r="G81" s="162"/>
      <c r="H81" s="163">
        <v>1</v>
      </c>
      <c r="I81" s="164" t="s">
        <v>424</v>
      </c>
      <c r="J81" s="164">
        <v>1.2</v>
      </c>
      <c r="K81" s="165" t="s">
        <v>327</v>
      </c>
      <c r="L81" s="159" t="s">
        <v>660</v>
      </c>
      <c r="M81" s="166" t="s">
        <v>669</v>
      </c>
      <c r="N81" s="166" t="s">
        <v>330</v>
      </c>
      <c r="O81" s="159" t="s">
        <v>670</v>
      </c>
      <c r="P81" s="167" t="s">
        <v>332</v>
      </c>
    </row>
    <row r="82" spans="2:16" s="145" customFormat="1" ht="18.75" customHeight="1">
      <c r="B82" s="168" t="s">
        <v>671</v>
      </c>
      <c r="C82" s="158"/>
      <c r="D82" s="159" t="s">
        <v>672</v>
      </c>
      <c r="E82" s="160">
        <v>109000</v>
      </c>
      <c r="F82" s="161">
        <v>163</v>
      </c>
      <c r="G82" s="162"/>
      <c r="H82" s="163">
        <v>1</v>
      </c>
      <c r="I82" s="164" t="s">
        <v>424</v>
      </c>
      <c r="J82" s="164">
        <v>1.5</v>
      </c>
      <c r="K82" s="165" t="s">
        <v>327</v>
      </c>
      <c r="L82" s="159" t="s">
        <v>352</v>
      </c>
      <c r="M82" s="166" t="s">
        <v>669</v>
      </c>
      <c r="N82" s="166" t="s">
        <v>330</v>
      </c>
      <c r="O82" s="159" t="s">
        <v>673</v>
      </c>
      <c r="P82" s="167" t="s">
        <v>332</v>
      </c>
    </row>
    <row r="83" spans="2:16" s="145" customFormat="1" ht="18.75" customHeight="1">
      <c r="B83" s="157" t="s">
        <v>674</v>
      </c>
      <c r="C83" s="158"/>
      <c r="D83" s="159" t="s">
        <v>675</v>
      </c>
      <c r="E83" s="160">
        <v>72000</v>
      </c>
      <c r="F83" s="161">
        <v>166</v>
      </c>
      <c r="G83" s="162"/>
      <c r="H83" s="163">
        <v>1</v>
      </c>
      <c r="I83" s="164" t="s">
        <v>424</v>
      </c>
      <c r="J83" s="164">
        <v>1.2</v>
      </c>
      <c r="K83" s="165" t="s">
        <v>327</v>
      </c>
      <c r="L83" s="159" t="s">
        <v>676</v>
      </c>
      <c r="M83" s="166" t="s">
        <v>677</v>
      </c>
      <c r="N83" s="166" t="s">
        <v>369</v>
      </c>
      <c r="O83" s="159" t="s">
        <v>678</v>
      </c>
      <c r="P83" s="167" t="s">
        <v>332</v>
      </c>
    </row>
    <row r="84" spans="2:16" s="145" customFormat="1" ht="18.75" customHeight="1">
      <c r="B84" s="157" t="s">
        <v>679</v>
      </c>
      <c r="C84" s="158"/>
      <c r="D84" s="159" t="s">
        <v>680</v>
      </c>
      <c r="E84" s="160">
        <v>34000</v>
      </c>
      <c r="F84" s="161">
        <v>2079</v>
      </c>
      <c r="G84" s="162"/>
      <c r="H84" s="163">
        <v>1.5</v>
      </c>
      <c r="I84" s="164" t="s">
        <v>326</v>
      </c>
      <c r="J84" s="164">
        <v>1</v>
      </c>
      <c r="K84" s="165" t="s">
        <v>233</v>
      </c>
      <c r="L84" s="159" t="s">
        <v>681</v>
      </c>
      <c r="M84" s="166"/>
      <c r="N84" s="166"/>
      <c r="O84" s="159" t="s">
        <v>682</v>
      </c>
      <c r="P84" s="167" t="s">
        <v>344</v>
      </c>
    </row>
    <row r="85" spans="2:16" s="145" customFormat="1" ht="18.75" customHeight="1">
      <c r="B85" s="168" t="s">
        <v>683</v>
      </c>
      <c r="C85" s="158"/>
      <c r="D85" s="159" t="s">
        <v>684</v>
      </c>
      <c r="E85" s="160">
        <v>820000</v>
      </c>
      <c r="F85" s="161">
        <v>143</v>
      </c>
      <c r="G85" s="162"/>
      <c r="H85" s="163">
        <v>1</v>
      </c>
      <c r="I85" s="164" t="s">
        <v>326</v>
      </c>
      <c r="J85" s="164">
        <v>2</v>
      </c>
      <c r="K85" s="165" t="s">
        <v>685</v>
      </c>
      <c r="L85" s="159" t="s">
        <v>686</v>
      </c>
      <c r="M85" s="166" t="s">
        <v>687</v>
      </c>
      <c r="N85" s="166" t="s">
        <v>330</v>
      </c>
      <c r="O85" s="159" t="s">
        <v>688</v>
      </c>
      <c r="P85" s="167" t="s">
        <v>689</v>
      </c>
    </row>
    <row r="86" spans="2:16" s="145" customFormat="1" ht="18.75" customHeight="1">
      <c r="B86" s="157" t="s">
        <v>690</v>
      </c>
      <c r="C86" s="158"/>
      <c r="D86" s="159" t="s">
        <v>691</v>
      </c>
      <c r="E86" s="160">
        <v>340000</v>
      </c>
      <c r="F86" s="161">
        <v>209</v>
      </c>
      <c r="G86" s="162"/>
      <c r="H86" s="163">
        <v>1</v>
      </c>
      <c r="I86" s="164" t="s">
        <v>326</v>
      </c>
      <c r="J86" s="164">
        <v>1.5</v>
      </c>
      <c r="K86" s="165" t="s">
        <v>692</v>
      </c>
      <c r="L86" s="159" t="s">
        <v>693</v>
      </c>
      <c r="M86" s="166" t="s">
        <v>694</v>
      </c>
      <c r="N86" s="166" t="s">
        <v>330</v>
      </c>
      <c r="O86" s="159" t="s">
        <v>695</v>
      </c>
      <c r="P86" s="167" t="s">
        <v>696</v>
      </c>
    </row>
    <row r="87" spans="2:16" s="145" customFormat="1" ht="18.75" customHeight="1">
      <c r="B87" s="157" t="s">
        <v>697</v>
      </c>
      <c r="C87" s="158"/>
      <c r="D87" s="159" t="s">
        <v>698</v>
      </c>
      <c r="E87" s="160">
        <v>263000</v>
      </c>
      <c r="F87" s="161">
        <v>126</v>
      </c>
      <c r="G87" s="162"/>
      <c r="H87" s="163">
        <v>1</v>
      </c>
      <c r="I87" s="164" t="s">
        <v>326</v>
      </c>
      <c r="J87" s="164">
        <v>1.2</v>
      </c>
      <c r="K87" s="165" t="s">
        <v>699</v>
      </c>
      <c r="L87" s="159" t="s">
        <v>700</v>
      </c>
      <c r="M87" s="166" t="s">
        <v>701</v>
      </c>
      <c r="N87" s="166" t="s">
        <v>330</v>
      </c>
      <c r="O87" s="159" t="s">
        <v>702</v>
      </c>
      <c r="P87" s="167" t="s">
        <v>703</v>
      </c>
    </row>
    <row r="88" spans="2:16" s="145" customFormat="1" ht="18.75" customHeight="1">
      <c r="B88" s="157" t="s">
        <v>704</v>
      </c>
      <c r="C88" s="158"/>
      <c r="D88" s="159" t="s">
        <v>705</v>
      </c>
      <c r="E88" s="160">
        <v>293000</v>
      </c>
      <c r="F88" s="161">
        <v>126</v>
      </c>
      <c r="G88" s="162" t="s">
        <v>373</v>
      </c>
      <c r="H88" s="163">
        <v>1</v>
      </c>
      <c r="I88" s="164" t="s">
        <v>326</v>
      </c>
      <c r="J88" s="164">
        <v>1.2</v>
      </c>
      <c r="K88" s="165" t="s">
        <v>706</v>
      </c>
      <c r="L88" s="159" t="s">
        <v>707</v>
      </c>
      <c r="M88" s="166" t="s">
        <v>708</v>
      </c>
      <c r="N88" s="166" t="s">
        <v>369</v>
      </c>
      <c r="O88" s="159" t="s">
        <v>709</v>
      </c>
      <c r="P88" s="167" t="s">
        <v>703</v>
      </c>
    </row>
    <row r="89" spans="2:16" s="145" customFormat="1" ht="18.75" customHeight="1">
      <c r="B89" s="157" t="s">
        <v>710</v>
      </c>
      <c r="C89" s="158"/>
      <c r="D89" s="159" t="s">
        <v>711</v>
      </c>
      <c r="E89" s="160">
        <v>166000</v>
      </c>
      <c r="F89" s="161">
        <v>96</v>
      </c>
      <c r="G89" s="162"/>
      <c r="H89" s="163">
        <v>1</v>
      </c>
      <c r="I89" s="164" t="s">
        <v>326</v>
      </c>
      <c r="J89" s="164">
        <v>2</v>
      </c>
      <c r="K89" s="165" t="s">
        <v>699</v>
      </c>
      <c r="L89" s="170" t="s">
        <v>712</v>
      </c>
      <c r="M89" s="166" t="s">
        <v>708</v>
      </c>
      <c r="N89" s="166" t="s">
        <v>330</v>
      </c>
      <c r="O89" s="159" t="s">
        <v>713</v>
      </c>
      <c r="P89" s="167" t="s">
        <v>714</v>
      </c>
    </row>
    <row r="90" spans="2:16" s="145" customFormat="1" ht="18.75" customHeight="1">
      <c r="B90" s="157" t="s">
        <v>715</v>
      </c>
      <c r="C90" s="158"/>
      <c r="D90" s="159" t="s">
        <v>716</v>
      </c>
      <c r="E90" s="160">
        <v>353000</v>
      </c>
      <c r="F90" s="161">
        <v>718</v>
      </c>
      <c r="G90" s="162" t="s">
        <v>373</v>
      </c>
      <c r="H90" s="163">
        <v>1</v>
      </c>
      <c r="I90" s="164" t="s">
        <v>326</v>
      </c>
      <c r="J90" s="164">
        <v>3</v>
      </c>
      <c r="K90" s="191" t="s">
        <v>717</v>
      </c>
      <c r="L90" s="159" t="s">
        <v>718</v>
      </c>
      <c r="M90" s="166" t="s">
        <v>719</v>
      </c>
      <c r="N90" s="166" t="s">
        <v>330</v>
      </c>
      <c r="O90" s="159" t="s">
        <v>720</v>
      </c>
      <c r="P90" s="167" t="s">
        <v>696</v>
      </c>
    </row>
    <row r="91" spans="2:16" s="145" customFormat="1" ht="18.75" customHeight="1">
      <c r="B91" s="157" t="s">
        <v>721</v>
      </c>
      <c r="C91" s="158"/>
      <c r="D91" s="159" t="s">
        <v>722</v>
      </c>
      <c r="E91" s="160">
        <v>180000</v>
      </c>
      <c r="F91" s="161">
        <v>208</v>
      </c>
      <c r="G91" s="162"/>
      <c r="H91" s="163">
        <v>1</v>
      </c>
      <c r="I91" s="164" t="s">
        <v>326</v>
      </c>
      <c r="J91" s="164">
        <v>1.2</v>
      </c>
      <c r="K91" s="165" t="s">
        <v>723</v>
      </c>
      <c r="L91" s="159" t="s">
        <v>724</v>
      </c>
      <c r="M91" s="166" t="s">
        <v>725</v>
      </c>
      <c r="N91" s="166" t="s">
        <v>330</v>
      </c>
      <c r="O91" s="159" t="s">
        <v>726</v>
      </c>
      <c r="P91" s="167" t="s">
        <v>714</v>
      </c>
    </row>
    <row r="92" spans="2:16" s="145" customFormat="1" ht="18.75" customHeight="1">
      <c r="B92" s="157" t="s">
        <v>727</v>
      </c>
      <c r="C92" s="158"/>
      <c r="D92" s="159" t="s">
        <v>728</v>
      </c>
      <c r="E92" s="160">
        <v>403000</v>
      </c>
      <c r="F92" s="161">
        <v>74</v>
      </c>
      <c r="G92" s="162" t="s">
        <v>373</v>
      </c>
      <c r="H92" s="163">
        <v>1.2</v>
      </c>
      <c r="I92" s="164" t="s">
        <v>326</v>
      </c>
      <c r="J92" s="164">
        <v>1</v>
      </c>
      <c r="K92" s="165" t="s">
        <v>729</v>
      </c>
      <c r="L92" s="159" t="s">
        <v>707</v>
      </c>
      <c r="M92" s="166" t="s">
        <v>730</v>
      </c>
      <c r="N92" s="166" t="s">
        <v>330</v>
      </c>
      <c r="O92" s="159" t="s">
        <v>731</v>
      </c>
      <c r="P92" s="167" t="s">
        <v>732</v>
      </c>
    </row>
    <row r="93" spans="2:16" s="145" customFormat="1" ht="18.75" customHeight="1">
      <c r="B93" s="157" t="s">
        <v>733</v>
      </c>
      <c r="C93" s="158"/>
      <c r="D93" s="159" t="s">
        <v>734</v>
      </c>
      <c r="E93" s="160">
        <v>313000</v>
      </c>
      <c r="F93" s="161">
        <v>298</v>
      </c>
      <c r="G93" s="162"/>
      <c r="H93" s="163">
        <v>1</v>
      </c>
      <c r="I93" s="164" t="s">
        <v>326</v>
      </c>
      <c r="J93" s="164">
        <v>1.5</v>
      </c>
      <c r="K93" s="165" t="s">
        <v>735</v>
      </c>
      <c r="L93" s="159" t="s">
        <v>736</v>
      </c>
      <c r="M93" s="166" t="s">
        <v>737</v>
      </c>
      <c r="N93" s="166" t="s">
        <v>330</v>
      </c>
      <c r="O93" s="159" t="s">
        <v>738</v>
      </c>
      <c r="P93" s="167" t="s">
        <v>739</v>
      </c>
    </row>
    <row r="94" spans="2:16" s="145" customFormat="1" ht="18.75" customHeight="1">
      <c r="B94" s="157" t="s">
        <v>740</v>
      </c>
      <c r="C94" s="158"/>
      <c r="D94" s="159" t="s">
        <v>741</v>
      </c>
      <c r="E94" s="160">
        <v>274000</v>
      </c>
      <c r="F94" s="161">
        <v>165</v>
      </c>
      <c r="G94" s="162"/>
      <c r="H94" s="163">
        <v>1</v>
      </c>
      <c r="I94" s="164" t="s">
        <v>326</v>
      </c>
      <c r="J94" s="164">
        <v>1</v>
      </c>
      <c r="K94" s="165" t="s">
        <v>742</v>
      </c>
      <c r="L94" s="159" t="s">
        <v>743</v>
      </c>
      <c r="M94" s="166" t="s">
        <v>744</v>
      </c>
      <c r="N94" s="166" t="s">
        <v>369</v>
      </c>
      <c r="O94" s="159" t="s">
        <v>745</v>
      </c>
      <c r="P94" s="167" t="s">
        <v>739</v>
      </c>
    </row>
    <row r="95" spans="2:16" s="145" customFormat="1" ht="18.75" customHeight="1">
      <c r="B95" s="157" t="s">
        <v>746</v>
      </c>
      <c r="C95" s="158"/>
      <c r="D95" s="159" t="s">
        <v>747</v>
      </c>
      <c r="E95" s="160">
        <v>184000</v>
      </c>
      <c r="F95" s="161">
        <v>221</v>
      </c>
      <c r="G95" s="162"/>
      <c r="H95" s="163">
        <v>1</v>
      </c>
      <c r="I95" s="164" t="s">
        <v>326</v>
      </c>
      <c r="J95" s="164">
        <v>1.2</v>
      </c>
      <c r="K95" s="165" t="s">
        <v>748</v>
      </c>
      <c r="L95" s="159" t="s">
        <v>749</v>
      </c>
      <c r="M95" s="166" t="s">
        <v>750</v>
      </c>
      <c r="N95" s="166" t="s">
        <v>330</v>
      </c>
      <c r="O95" s="159" t="s">
        <v>751</v>
      </c>
      <c r="P95" s="167" t="s">
        <v>752</v>
      </c>
    </row>
    <row r="96" spans="2:16" s="145" customFormat="1" ht="18.75" customHeight="1">
      <c r="B96" s="157" t="s">
        <v>753</v>
      </c>
      <c r="C96" s="158"/>
      <c r="D96" s="159" t="s">
        <v>754</v>
      </c>
      <c r="E96" s="160">
        <v>146000</v>
      </c>
      <c r="F96" s="161">
        <v>173</v>
      </c>
      <c r="G96" s="162"/>
      <c r="H96" s="163">
        <v>1</v>
      </c>
      <c r="I96" s="164" t="s">
        <v>326</v>
      </c>
      <c r="J96" s="164">
        <v>1.5</v>
      </c>
      <c r="K96" s="165" t="s">
        <v>755</v>
      </c>
      <c r="L96" s="159" t="s">
        <v>756</v>
      </c>
      <c r="M96" s="166" t="s">
        <v>757</v>
      </c>
      <c r="N96" s="166" t="s">
        <v>369</v>
      </c>
      <c r="O96" s="159" t="s">
        <v>758</v>
      </c>
      <c r="P96" s="167" t="s">
        <v>714</v>
      </c>
    </row>
    <row r="97" spans="2:16" s="145" customFormat="1" ht="18.75" customHeight="1">
      <c r="B97" s="157" t="s">
        <v>759</v>
      </c>
      <c r="C97" s="158"/>
      <c r="D97" s="159" t="s">
        <v>760</v>
      </c>
      <c r="E97" s="160">
        <v>210000</v>
      </c>
      <c r="F97" s="161">
        <v>132</v>
      </c>
      <c r="G97" s="162"/>
      <c r="H97" s="163">
        <v>1</v>
      </c>
      <c r="I97" s="164" t="s">
        <v>326</v>
      </c>
      <c r="J97" s="164">
        <v>2</v>
      </c>
      <c r="K97" s="165" t="s">
        <v>761</v>
      </c>
      <c r="L97" s="159" t="s">
        <v>762</v>
      </c>
      <c r="M97" s="166" t="s">
        <v>763</v>
      </c>
      <c r="N97" s="166" t="s">
        <v>330</v>
      </c>
      <c r="O97" s="159" t="s">
        <v>764</v>
      </c>
      <c r="P97" s="167" t="s">
        <v>714</v>
      </c>
    </row>
    <row r="98" spans="2:16" s="145" customFormat="1" ht="18.75" customHeight="1">
      <c r="B98" s="157" t="s">
        <v>765</v>
      </c>
      <c r="C98" s="158"/>
      <c r="D98" s="159" t="s">
        <v>766</v>
      </c>
      <c r="E98" s="160">
        <v>148000</v>
      </c>
      <c r="F98" s="161">
        <v>204</v>
      </c>
      <c r="G98" s="162"/>
      <c r="H98" s="163">
        <v>1</v>
      </c>
      <c r="I98" s="164" t="s">
        <v>326</v>
      </c>
      <c r="J98" s="164">
        <v>2</v>
      </c>
      <c r="K98" s="165" t="s">
        <v>767</v>
      </c>
      <c r="L98" s="159" t="s">
        <v>768</v>
      </c>
      <c r="M98" s="166" t="s">
        <v>769</v>
      </c>
      <c r="N98" s="166" t="s">
        <v>330</v>
      </c>
      <c r="O98" s="159" t="s">
        <v>770</v>
      </c>
      <c r="P98" s="167" t="s">
        <v>714</v>
      </c>
    </row>
    <row r="99" spans="2:16" s="145" customFormat="1" ht="18.75" customHeight="1">
      <c r="B99" s="157" t="s">
        <v>771</v>
      </c>
      <c r="C99" s="158"/>
      <c r="D99" s="159" t="s">
        <v>772</v>
      </c>
      <c r="E99" s="160">
        <v>180000</v>
      </c>
      <c r="F99" s="161">
        <v>111</v>
      </c>
      <c r="G99" s="162" t="s">
        <v>373</v>
      </c>
      <c r="H99" s="163">
        <v>1.5</v>
      </c>
      <c r="I99" s="164" t="s">
        <v>326</v>
      </c>
      <c r="J99" s="164">
        <v>1</v>
      </c>
      <c r="K99" s="165" t="s">
        <v>773</v>
      </c>
      <c r="L99" s="159" t="s">
        <v>774</v>
      </c>
      <c r="M99" s="166" t="s">
        <v>775</v>
      </c>
      <c r="N99" s="166" t="s">
        <v>330</v>
      </c>
      <c r="O99" s="159" t="s">
        <v>776</v>
      </c>
      <c r="P99" s="167" t="s">
        <v>752</v>
      </c>
    </row>
    <row r="100" spans="2:16" s="145" customFormat="1" ht="18.75" customHeight="1">
      <c r="B100" s="157" t="s">
        <v>777</v>
      </c>
      <c r="C100" s="158"/>
      <c r="D100" s="159" t="s">
        <v>778</v>
      </c>
      <c r="E100" s="160">
        <v>221000</v>
      </c>
      <c r="F100" s="161">
        <v>77</v>
      </c>
      <c r="G100" s="162" t="s">
        <v>373</v>
      </c>
      <c r="H100" s="163">
        <v>1</v>
      </c>
      <c r="I100" s="164" t="s">
        <v>424</v>
      </c>
      <c r="J100" s="164">
        <v>1.5</v>
      </c>
      <c r="K100" s="165" t="s">
        <v>779</v>
      </c>
      <c r="L100" s="159" t="s">
        <v>780</v>
      </c>
      <c r="M100" s="166" t="s">
        <v>781</v>
      </c>
      <c r="N100" s="166" t="s">
        <v>330</v>
      </c>
      <c r="O100" s="159" t="s">
        <v>782</v>
      </c>
      <c r="P100" s="167" t="s">
        <v>752</v>
      </c>
    </row>
    <row r="101" spans="2:16" s="145" customFormat="1" ht="18.75" customHeight="1">
      <c r="B101" s="157" t="s">
        <v>783</v>
      </c>
      <c r="C101" s="158"/>
      <c r="D101" s="159" t="s">
        <v>784</v>
      </c>
      <c r="E101" s="160">
        <v>63000</v>
      </c>
      <c r="F101" s="161">
        <v>10213</v>
      </c>
      <c r="G101" s="162" t="s">
        <v>373</v>
      </c>
      <c r="H101" s="163">
        <v>1</v>
      </c>
      <c r="I101" s="164" t="s">
        <v>326</v>
      </c>
      <c r="J101" s="164">
        <v>1.5</v>
      </c>
      <c r="K101" s="165" t="s">
        <v>785</v>
      </c>
      <c r="L101" s="159" t="s">
        <v>786</v>
      </c>
      <c r="M101" s="166" t="s">
        <v>787</v>
      </c>
      <c r="N101" s="166" t="s">
        <v>330</v>
      </c>
      <c r="O101" s="159" t="s">
        <v>788</v>
      </c>
      <c r="P101" s="167" t="s">
        <v>789</v>
      </c>
    </row>
    <row r="102" spans="2:16" s="145" customFormat="1" ht="18.75" customHeight="1">
      <c r="B102" s="157" t="s">
        <v>790</v>
      </c>
      <c r="C102" s="158"/>
      <c r="D102" s="159" t="s">
        <v>791</v>
      </c>
      <c r="E102" s="160">
        <v>77000</v>
      </c>
      <c r="F102" s="161">
        <v>4755</v>
      </c>
      <c r="G102" s="162" t="s">
        <v>508</v>
      </c>
      <c r="H102" s="163">
        <v>2</v>
      </c>
      <c r="I102" s="164" t="s">
        <v>326</v>
      </c>
      <c r="J102" s="164">
        <v>1</v>
      </c>
      <c r="K102" s="165" t="s">
        <v>785</v>
      </c>
      <c r="L102" s="159" t="s">
        <v>792</v>
      </c>
      <c r="M102" s="166" t="s">
        <v>793</v>
      </c>
      <c r="N102" s="166" t="s">
        <v>369</v>
      </c>
      <c r="O102" s="159" t="s">
        <v>794</v>
      </c>
      <c r="P102" s="167" t="s">
        <v>795</v>
      </c>
    </row>
    <row r="103" spans="2:16" s="145" customFormat="1" ht="18.75" customHeight="1">
      <c r="B103" s="157" t="s">
        <v>796</v>
      </c>
      <c r="C103" s="158"/>
      <c r="D103" s="159" t="s">
        <v>797</v>
      </c>
      <c r="E103" s="160">
        <v>69000</v>
      </c>
      <c r="F103" s="161">
        <v>1769</v>
      </c>
      <c r="G103" s="162"/>
      <c r="H103" s="163">
        <v>1</v>
      </c>
      <c r="I103" s="164" t="s">
        <v>326</v>
      </c>
      <c r="J103" s="164">
        <v>1.2</v>
      </c>
      <c r="K103" s="165" t="s">
        <v>785</v>
      </c>
      <c r="L103" s="159" t="s">
        <v>798</v>
      </c>
      <c r="M103" s="166" t="s">
        <v>799</v>
      </c>
      <c r="N103" s="166" t="s">
        <v>330</v>
      </c>
      <c r="O103" s="159" t="s">
        <v>800</v>
      </c>
      <c r="P103" s="167" t="s">
        <v>789</v>
      </c>
    </row>
    <row r="104" spans="2:16" s="145" customFormat="1" ht="18.75" customHeight="1">
      <c r="B104" s="157" t="s">
        <v>801</v>
      </c>
      <c r="C104" s="158"/>
      <c r="D104" s="159" t="s">
        <v>802</v>
      </c>
      <c r="E104" s="160">
        <v>61000</v>
      </c>
      <c r="F104" s="161">
        <v>2364</v>
      </c>
      <c r="G104" s="162"/>
      <c r="H104" s="163">
        <v>1</v>
      </c>
      <c r="I104" s="164" t="s">
        <v>424</v>
      </c>
      <c r="J104" s="164">
        <v>2</v>
      </c>
      <c r="K104" s="165" t="s">
        <v>785</v>
      </c>
      <c r="L104" s="159" t="s">
        <v>803</v>
      </c>
      <c r="M104" s="166" t="s">
        <v>804</v>
      </c>
      <c r="N104" s="166" t="s">
        <v>369</v>
      </c>
      <c r="O104" s="159" t="s">
        <v>805</v>
      </c>
      <c r="P104" s="167" t="s">
        <v>795</v>
      </c>
    </row>
    <row r="105" spans="2:16" s="145" customFormat="1" ht="18.75" customHeight="1">
      <c r="B105" s="192" t="s">
        <v>806</v>
      </c>
      <c r="C105" s="193"/>
      <c r="D105" s="194" t="s">
        <v>807</v>
      </c>
      <c r="E105" s="195">
        <v>94500</v>
      </c>
      <c r="F105" s="196">
        <v>572</v>
      </c>
      <c r="G105" s="197"/>
      <c r="H105" s="198">
        <v>1</v>
      </c>
      <c r="I105" s="199" t="s">
        <v>424</v>
      </c>
      <c r="J105" s="199">
        <v>1</v>
      </c>
      <c r="K105" s="200" t="s">
        <v>808</v>
      </c>
      <c r="L105" s="194" t="s">
        <v>809</v>
      </c>
      <c r="M105" s="201" t="s">
        <v>810</v>
      </c>
      <c r="N105" s="201" t="s">
        <v>330</v>
      </c>
      <c r="O105" s="194" t="s">
        <v>811</v>
      </c>
      <c r="P105" s="202" t="s">
        <v>795</v>
      </c>
    </row>
    <row r="106" spans="2:16">
      <c r="B106" s="158"/>
      <c r="C106" s="158"/>
      <c r="D106" s="159"/>
      <c r="E106" s="160"/>
      <c r="F106" s="161"/>
      <c r="G106" s="162"/>
      <c r="H106" s="163"/>
      <c r="I106" s="164"/>
      <c r="J106" s="164"/>
      <c r="K106" s="165"/>
      <c r="L106" s="159"/>
      <c r="M106" s="166"/>
      <c r="N106" s="166"/>
      <c r="O106" s="159"/>
      <c r="P106" s="159"/>
    </row>
    <row r="107" spans="2:16">
      <c r="B107" s="203" t="s">
        <v>812</v>
      </c>
      <c r="C107" s="203"/>
      <c r="D107" s="204"/>
      <c r="E107" s="205"/>
      <c r="F107" s="206"/>
      <c r="G107" s="78"/>
      <c r="H107" s="207"/>
      <c r="I107" s="139"/>
      <c r="J107" s="139"/>
      <c r="K107" s="94"/>
      <c r="L107" s="204"/>
      <c r="M107" s="208"/>
      <c r="N107" s="208"/>
      <c r="O107" s="204"/>
      <c r="P107" s="204"/>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3" pageOrder="overThenDown" orientation="landscape" r:id="rId1"/>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6B9D4-19B8-46B6-A94F-7267C974F998}">
  <dimension ref="A1:L68"/>
  <sheetViews>
    <sheetView zoomScaleNormal="100" workbookViewId="0">
      <pane xSplit="3" ySplit="5" topLeftCell="D6" activePane="bottomRight" state="frozen"/>
      <selection activeCell="B1" sqref="B1:J1"/>
      <selection pane="topRight" activeCell="B1" sqref="B1:J1"/>
      <selection pane="bottomLeft" activeCell="B1" sqref="B1:J1"/>
      <selection pane="bottomRight"/>
    </sheetView>
  </sheetViews>
  <sheetFormatPr defaultRowHeight="13.5"/>
  <cols>
    <col min="1" max="1" width="2.125" style="292" customWidth="1"/>
    <col min="2" max="2" width="15.5" style="292" customWidth="1"/>
    <col min="3" max="3" width="5.5" style="292" customWidth="1"/>
    <col min="4" max="11" width="8.25" style="292" customWidth="1"/>
    <col min="12" max="16384" width="9" style="292"/>
  </cols>
  <sheetData>
    <row r="1" spans="2:11" ht="17.25">
      <c r="B1" s="2951" t="s">
        <v>3404</v>
      </c>
      <c r="C1" s="2952"/>
      <c r="D1" s="2952"/>
      <c r="E1" s="2952"/>
      <c r="F1" s="2952"/>
      <c r="G1" s="2952"/>
      <c r="H1" s="2952"/>
      <c r="I1" s="2952"/>
      <c r="J1" s="2952"/>
      <c r="K1" s="2952"/>
    </row>
    <row r="3" spans="2:11">
      <c r="I3" s="1740"/>
      <c r="J3" s="1740"/>
      <c r="K3" s="1741" t="s">
        <v>3405</v>
      </c>
    </row>
    <row r="4" spans="2:11" ht="21" customHeight="1">
      <c r="B4" s="3544" t="s">
        <v>3406</v>
      </c>
      <c r="C4" s="3039"/>
      <c r="D4" s="3233" t="s">
        <v>3407</v>
      </c>
      <c r="E4" s="3233" t="s">
        <v>3408</v>
      </c>
      <c r="F4" s="3010" t="s">
        <v>3409</v>
      </c>
      <c r="G4" s="2954"/>
      <c r="H4" s="2955"/>
      <c r="I4" s="3546" t="s">
        <v>3410</v>
      </c>
      <c r="J4" s="3547"/>
      <c r="K4" s="3548"/>
    </row>
    <row r="5" spans="2:11" ht="21" customHeight="1">
      <c r="B5" s="3040"/>
      <c r="C5" s="3545"/>
      <c r="D5" s="3035"/>
      <c r="E5" s="3035"/>
      <c r="F5" s="1245" t="s">
        <v>2545</v>
      </c>
      <c r="G5" s="268" t="s">
        <v>2553</v>
      </c>
      <c r="H5" s="268" t="s">
        <v>2554</v>
      </c>
      <c r="I5" s="1245" t="s">
        <v>2545</v>
      </c>
      <c r="J5" s="268" t="s">
        <v>2553</v>
      </c>
      <c r="K5" s="268" t="s">
        <v>2554</v>
      </c>
    </row>
    <row r="6" spans="2:11" ht="15" customHeight="1">
      <c r="B6" s="1742"/>
      <c r="C6" s="1702" t="s">
        <v>2552</v>
      </c>
      <c r="D6" s="1743">
        <v>33</v>
      </c>
      <c r="E6" s="1744">
        <v>211</v>
      </c>
      <c r="F6" s="1744">
        <v>615</v>
      </c>
      <c r="G6" s="1744">
        <v>51</v>
      </c>
      <c r="H6" s="1744">
        <v>564</v>
      </c>
      <c r="I6" s="1744">
        <v>4274</v>
      </c>
      <c r="J6" s="1744">
        <v>2249</v>
      </c>
      <c r="K6" s="1745">
        <v>2025</v>
      </c>
    </row>
    <row r="7" spans="2:11" ht="15" customHeight="1">
      <c r="B7" s="1742" t="s">
        <v>3411</v>
      </c>
      <c r="C7" s="1702" t="s">
        <v>3412</v>
      </c>
      <c r="D7" s="1746">
        <v>2</v>
      </c>
      <c r="E7" s="1747">
        <v>3</v>
      </c>
      <c r="F7" s="1747">
        <v>8</v>
      </c>
      <c r="G7" s="1001">
        <v>2</v>
      </c>
      <c r="H7" s="1747">
        <v>6</v>
      </c>
      <c r="I7" s="1747">
        <v>43</v>
      </c>
      <c r="J7" s="1747">
        <v>21</v>
      </c>
      <c r="K7" s="1748">
        <v>22</v>
      </c>
    </row>
    <row r="8" spans="2:11" ht="15" customHeight="1">
      <c r="B8" s="1742"/>
      <c r="C8" s="1702" t="s">
        <v>3413</v>
      </c>
      <c r="D8" s="1746">
        <v>31</v>
      </c>
      <c r="E8" s="1747">
        <v>208</v>
      </c>
      <c r="F8" s="1747">
        <v>607</v>
      </c>
      <c r="G8" s="1747">
        <v>49</v>
      </c>
      <c r="H8" s="1747">
        <v>558</v>
      </c>
      <c r="I8" s="1747">
        <v>4231</v>
      </c>
      <c r="J8" s="1747">
        <v>2228</v>
      </c>
      <c r="K8" s="1748">
        <v>2003</v>
      </c>
    </row>
    <row r="9" spans="2:11" ht="15" customHeight="1">
      <c r="B9" s="1742"/>
      <c r="C9" s="1702"/>
      <c r="D9" s="1746"/>
      <c r="E9" s="1747"/>
      <c r="F9" s="1747"/>
      <c r="G9" s="1747"/>
      <c r="H9" s="1747"/>
      <c r="I9" s="1747"/>
      <c r="J9" s="1747"/>
      <c r="K9" s="1748"/>
    </row>
    <row r="10" spans="2:11" ht="15" customHeight="1">
      <c r="B10" s="3540" t="s">
        <v>3414</v>
      </c>
      <c r="C10" s="1702" t="s">
        <v>2552</v>
      </c>
      <c r="D10" s="1743">
        <v>23</v>
      </c>
      <c r="E10" s="1744">
        <v>77</v>
      </c>
      <c r="F10" s="1703">
        <v>561</v>
      </c>
      <c r="G10" s="1703">
        <v>24</v>
      </c>
      <c r="H10" s="1703">
        <v>537</v>
      </c>
      <c r="I10" s="1744">
        <v>2540</v>
      </c>
      <c r="J10" s="1744">
        <v>1294</v>
      </c>
      <c r="K10" s="1745">
        <v>1246</v>
      </c>
    </row>
    <row r="11" spans="2:11" ht="15" customHeight="1">
      <c r="B11" s="3541"/>
      <c r="C11" s="1702" t="s">
        <v>3412</v>
      </c>
      <c r="D11" s="1749" t="s">
        <v>846</v>
      </c>
      <c r="E11" s="1750" t="s">
        <v>846</v>
      </c>
      <c r="F11" s="1750" t="s">
        <v>846</v>
      </c>
      <c r="G11" s="1750" t="s">
        <v>846</v>
      </c>
      <c r="H11" s="1750" t="s">
        <v>846</v>
      </c>
      <c r="I11" s="1750" t="s">
        <v>846</v>
      </c>
      <c r="J11" s="1750" t="s">
        <v>846</v>
      </c>
      <c r="K11" s="1751" t="s">
        <v>846</v>
      </c>
    </row>
    <row r="12" spans="2:11" ht="15" customHeight="1">
      <c r="B12" s="3541"/>
      <c r="C12" s="1702" t="s">
        <v>3413</v>
      </c>
      <c r="D12" s="1746">
        <v>23</v>
      </c>
      <c r="E12" s="1747">
        <v>77</v>
      </c>
      <c r="F12" s="1703">
        <v>561</v>
      </c>
      <c r="G12" s="1703">
        <v>24</v>
      </c>
      <c r="H12" s="1703">
        <v>537</v>
      </c>
      <c r="I12" s="1747">
        <v>2540</v>
      </c>
      <c r="J12" s="1747">
        <v>1294</v>
      </c>
      <c r="K12" s="1748">
        <v>1246</v>
      </c>
    </row>
    <row r="13" spans="2:11" ht="15" customHeight="1">
      <c r="B13" s="1742"/>
      <c r="C13" s="1702"/>
      <c r="D13" s="1746"/>
      <c r="E13" s="1747"/>
      <c r="F13" s="1747"/>
      <c r="G13" s="1747"/>
      <c r="H13" s="1747"/>
      <c r="I13" s="1747"/>
      <c r="J13" s="1747"/>
      <c r="K13" s="1748"/>
    </row>
    <row r="14" spans="2:11" ht="15" customHeight="1">
      <c r="B14" s="1742"/>
      <c r="C14" s="1702" t="s">
        <v>2552</v>
      </c>
      <c r="D14" s="1743">
        <v>47</v>
      </c>
      <c r="E14" s="1744">
        <v>765</v>
      </c>
      <c r="F14" s="1747">
        <v>1297</v>
      </c>
      <c r="G14" s="1747">
        <v>449</v>
      </c>
      <c r="H14" s="1747">
        <v>848</v>
      </c>
      <c r="I14" s="1747">
        <v>17286</v>
      </c>
      <c r="J14" s="1747">
        <v>8716</v>
      </c>
      <c r="K14" s="1748">
        <v>8570</v>
      </c>
    </row>
    <row r="15" spans="2:11" ht="15" customHeight="1">
      <c r="B15" s="1742" t="s">
        <v>3415</v>
      </c>
      <c r="C15" s="1702" t="s">
        <v>3412</v>
      </c>
      <c r="D15" s="1743">
        <v>46</v>
      </c>
      <c r="E15" s="1744">
        <v>758</v>
      </c>
      <c r="F15" s="1747">
        <v>1267</v>
      </c>
      <c r="G15" s="1747">
        <v>437</v>
      </c>
      <c r="H15" s="1747">
        <v>830</v>
      </c>
      <c r="I15" s="1747">
        <v>17118</v>
      </c>
      <c r="J15" s="1747">
        <v>8640</v>
      </c>
      <c r="K15" s="1748">
        <v>8478</v>
      </c>
    </row>
    <row r="16" spans="2:11" ht="15" customHeight="1">
      <c r="B16" s="1742"/>
      <c r="C16" s="1702" t="s">
        <v>3413</v>
      </c>
      <c r="D16" s="1743">
        <v>1</v>
      </c>
      <c r="E16" s="1744">
        <v>7</v>
      </c>
      <c r="F16" s="1747">
        <v>30</v>
      </c>
      <c r="G16" s="1747">
        <v>12</v>
      </c>
      <c r="H16" s="1747">
        <v>18</v>
      </c>
      <c r="I16" s="1747">
        <v>168</v>
      </c>
      <c r="J16" s="1747">
        <v>76</v>
      </c>
      <c r="K16" s="1748">
        <v>92</v>
      </c>
    </row>
    <row r="17" spans="2:12" ht="15" customHeight="1">
      <c r="B17" s="1742"/>
      <c r="C17" s="1702"/>
      <c r="D17" s="1743"/>
      <c r="E17" s="1744"/>
      <c r="F17" s="1747"/>
      <c r="G17" s="1747"/>
      <c r="H17" s="1747"/>
      <c r="I17" s="1747"/>
      <c r="J17" s="1747"/>
      <c r="K17" s="1748"/>
    </row>
    <row r="18" spans="2:12" ht="15" customHeight="1">
      <c r="B18" s="1742"/>
      <c r="C18" s="1702" t="s">
        <v>2552</v>
      </c>
      <c r="D18" s="1743">
        <v>25</v>
      </c>
      <c r="E18" s="1744">
        <v>338</v>
      </c>
      <c r="F18" s="1744">
        <v>783</v>
      </c>
      <c r="G18" s="1744">
        <v>431</v>
      </c>
      <c r="H18" s="1744">
        <v>352</v>
      </c>
      <c r="I18" s="1744">
        <v>9376</v>
      </c>
      <c r="J18" s="1744">
        <v>4821</v>
      </c>
      <c r="K18" s="1745">
        <v>4555</v>
      </c>
    </row>
    <row r="19" spans="2:12" ht="15" customHeight="1">
      <c r="B19" s="1742" t="s">
        <v>3416</v>
      </c>
      <c r="C19" s="1702" t="s">
        <v>3412</v>
      </c>
      <c r="D19" s="1743">
        <v>23</v>
      </c>
      <c r="E19" s="1744">
        <v>325</v>
      </c>
      <c r="F19" s="1747">
        <v>716</v>
      </c>
      <c r="G19" s="1747">
        <v>401</v>
      </c>
      <c r="H19" s="1747">
        <v>315</v>
      </c>
      <c r="I19" s="1747">
        <v>9007</v>
      </c>
      <c r="J19" s="1747">
        <v>4626</v>
      </c>
      <c r="K19" s="1748">
        <v>4381</v>
      </c>
    </row>
    <row r="20" spans="2:12" ht="15" customHeight="1">
      <c r="B20" s="1742"/>
      <c r="C20" s="1702" t="s">
        <v>3413</v>
      </c>
      <c r="D20" s="1743">
        <v>2</v>
      </c>
      <c r="E20" s="1744">
        <v>13</v>
      </c>
      <c r="F20" s="1747">
        <v>67</v>
      </c>
      <c r="G20" s="1747">
        <v>30</v>
      </c>
      <c r="H20" s="1747">
        <v>37</v>
      </c>
      <c r="I20" s="1747">
        <v>369</v>
      </c>
      <c r="J20" s="1747">
        <v>195</v>
      </c>
      <c r="K20" s="1748">
        <v>174</v>
      </c>
    </row>
    <row r="21" spans="2:12" ht="15" customHeight="1">
      <c r="B21" s="1742"/>
      <c r="C21" s="1702"/>
      <c r="D21" s="1743"/>
      <c r="E21" s="1744"/>
      <c r="F21" s="1744"/>
      <c r="G21" s="1744"/>
      <c r="H21" s="1744"/>
      <c r="I21" s="1744"/>
      <c r="J21" s="1744"/>
      <c r="K21" s="1745"/>
    </row>
    <row r="22" spans="2:12" ht="15" customHeight="1">
      <c r="B22" s="1742"/>
      <c r="C22" s="1702" t="s">
        <v>2552</v>
      </c>
      <c r="D22" s="1743">
        <v>12</v>
      </c>
      <c r="E22" s="1703" t="s">
        <v>1473</v>
      </c>
      <c r="F22" s="1747">
        <v>1020</v>
      </c>
      <c r="G22" s="1747">
        <v>648</v>
      </c>
      <c r="H22" s="1747">
        <v>372</v>
      </c>
      <c r="I22" s="1744">
        <v>10780</v>
      </c>
      <c r="J22" s="1744">
        <v>5794</v>
      </c>
      <c r="K22" s="1745">
        <v>4986</v>
      </c>
    </row>
    <row r="23" spans="2:12" ht="15" customHeight="1">
      <c r="B23" s="1742" t="s">
        <v>3417</v>
      </c>
      <c r="C23" s="1702" t="s">
        <v>3412</v>
      </c>
      <c r="D23" s="1743">
        <v>8</v>
      </c>
      <c r="E23" s="1752">
        <v>187</v>
      </c>
      <c r="F23" s="1747">
        <v>621</v>
      </c>
      <c r="G23" s="1747">
        <v>411</v>
      </c>
      <c r="H23" s="1747">
        <v>210</v>
      </c>
      <c r="I23" s="1747">
        <v>6143</v>
      </c>
      <c r="J23" s="1747">
        <v>3516</v>
      </c>
      <c r="K23" s="1748">
        <v>2627</v>
      </c>
    </row>
    <row r="24" spans="2:12" ht="15" customHeight="1">
      <c r="B24" s="1742"/>
      <c r="C24" s="1702" t="s">
        <v>3413</v>
      </c>
      <c r="D24" s="1743">
        <v>4</v>
      </c>
      <c r="E24" s="1703" t="s">
        <v>1473</v>
      </c>
      <c r="F24" s="1747">
        <v>399</v>
      </c>
      <c r="G24" s="1747">
        <v>237</v>
      </c>
      <c r="H24" s="1747">
        <v>162</v>
      </c>
      <c r="I24" s="1747">
        <v>4637</v>
      </c>
      <c r="J24" s="1747">
        <v>2278</v>
      </c>
      <c r="K24" s="1748">
        <v>2359</v>
      </c>
    </row>
    <row r="25" spans="2:12" ht="15" customHeight="1">
      <c r="B25" s="1742"/>
      <c r="C25" s="1702"/>
      <c r="D25" s="1743"/>
      <c r="E25" s="1752"/>
      <c r="F25" s="1744"/>
      <c r="G25" s="1744"/>
      <c r="H25" s="1744"/>
      <c r="I25" s="1747"/>
      <c r="J25" s="1747"/>
      <c r="K25" s="1748"/>
    </row>
    <row r="26" spans="2:12" ht="15" customHeight="1">
      <c r="B26" s="1742"/>
      <c r="C26" s="1702" t="s">
        <v>2552</v>
      </c>
      <c r="D26" s="1743">
        <v>5</v>
      </c>
      <c r="E26" s="1703" t="s">
        <v>1473</v>
      </c>
      <c r="F26" s="1747">
        <v>664</v>
      </c>
      <c r="G26" s="1747">
        <v>397</v>
      </c>
      <c r="H26" s="1747">
        <v>267</v>
      </c>
      <c r="I26" s="1747">
        <v>2322</v>
      </c>
      <c r="J26" s="1747">
        <v>642</v>
      </c>
      <c r="K26" s="1748">
        <v>1680</v>
      </c>
    </row>
    <row r="27" spans="2:12" ht="15" customHeight="1">
      <c r="B27" s="1753" t="s">
        <v>3418</v>
      </c>
      <c r="C27" s="1702" t="s">
        <v>3412</v>
      </c>
      <c r="D27" s="1754">
        <v>2</v>
      </c>
      <c r="E27" s="1703" t="s">
        <v>3419</v>
      </c>
      <c r="F27" s="1744">
        <v>218</v>
      </c>
      <c r="G27" s="1752">
        <v>110</v>
      </c>
      <c r="H27" s="1752">
        <v>108</v>
      </c>
      <c r="I27" s="1752">
        <v>1058</v>
      </c>
      <c r="J27" s="1752">
        <v>152</v>
      </c>
      <c r="K27" s="1002">
        <v>906</v>
      </c>
      <c r="L27" s="1755"/>
    </row>
    <row r="28" spans="2:12" ht="15" customHeight="1">
      <c r="B28" s="1756" t="s">
        <v>3420</v>
      </c>
      <c r="C28" s="1702" t="s">
        <v>3413</v>
      </c>
      <c r="D28" s="1743">
        <v>3</v>
      </c>
      <c r="E28" s="1703" t="s">
        <v>3419</v>
      </c>
      <c r="F28" s="1744">
        <v>446</v>
      </c>
      <c r="G28" s="1744">
        <v>287</v>
      </c>
      <c r="H28" s="1744">
        <v>159</v>
      </c>
      <c r="I28" s="1747">
        <v>1264</v>
      </c>
      <c r="J28" s="1747">
        <v>490</v>
      </c>
      <c r="K28" s="1748">
        <v>774</v>
      </c>
    </row>
    <row r="29" spans="2:12" ht="15" customHeight="1">
      <c r="B29" s="1757"/>
      <c r="C29" s="1702"/>
      <c r="D29" s="1743"/>
      <c r="E29" s="1752"/>
      <c r="F29" s="1744"/>
      <c r="G29" s="1744"/>
      <c r="H29" s="1744"/>
      <c r="I29" s="1744"/>
      <c r="J29" s="1744"/>
      <c r="K29" s="1745"/>
    </row>
    <row r="30" spans="2:12" ht="15" customHeight="1">
      <c r="B30" s="1681"/>
      <c r="C30" s="1702" t="s">
        <v>2552</v>
      </c>
      <c r="D30" s="1743">
        <v>5</v>
      </c>
      <c r="E30" s="1744">
        <v>124</v>
      </c>
      <c r="F30" s="1744">
        <v>289</v>
      </c>
      <c r="G30" s="1744">
        <v>119</v>
      </c>
      <c r="H30" s="1744">
        <v>170</v>
      </c>
      <c r="I30" s="1744">
        <v>444</v>
      </c>
      <c r="J30" s="1744">
        <v>279</v>
      </c>
      <c r="K30" s="1745">
        <v>165</v>
      </c>
    </row>
    <row r="31" spans="2:12" ht="15" customHeight="1">
      <c r="B31" s="3542" t="s">
        <v>3421</v>
      </c>
      <c r="C31" s="1702" t="s">
        <v>3422</v>
      </c>
      <c r="D31" s="1743">
        <v>1</v>
      </c>
      <c r="E31" s="1744">
        <v>18</v>
      </c>
      <c r="F31" s="1744">
        <v>35</v>
      </c>
      <c r="G31" s="1744">
        <v>9</v>
      </c>
      <c r="H31" s="1744">
        <v>26</v>
      </c>
      <c r="I31" s="1752">
        <v>51</v>
      </c>
      <c r="J31" s="1752">
        <v>42</v>
      </c>
      <c r="K31" s="1758">
        <v>9</v>
      </c>
    </row>
    <row r="32" spans="2:12" ht="15" customHeight="1">
      <c r="B32" s="3543"/>
      <c r="C32" s="1702" t="s">
        <v>3412</v>
      </c>
      <c r="D32" s="1743">
        <v>4</v>
      </c>
      <c r="E32" s="1744">
        <v>106</v>
      </c>
      <c r="F32" s="1744">
        <v>254</v>
      </c>
      <c r="G32" s="1744">
        <v>110</v>
      </c>
      <c r="H32" s="1744">
        <v>144</v>
      </c>
      <c r="I32" s="1752">
        <v>393</v>
      </c>
      <c r="J32" s="1752">
        <v>237</v>
      </c>
      <c r="K32" s="1758">
        <v>156</v>
      </c>
    </row>
    <row r="33" spans="2:11" ht="15" customHeight="1">
      <c r="B33" s="1681"/>
      <c r="C33" s="1702" t="s">
        <v>3413</v>
      </c>
      <c r="D33" s="1749" t="s">
        <v>846</v>
      </c>
      <c r="E33" s="1750" t="s">
        <v>846</v>
      </c>
      <c r="F33" s="1750" t="s">
        <v>846</v>
      </c>
      <c r="G33" s="1750" t="s">
        <v>846</v>
      </c>
      <c r="H33" s="1750" t="s">
        <v>846</v>
      </c>
      <c r="I33" s="1750" t="s">
        <v>846</v>
      </c>
      <c r="J33" s="1750" t="s">
        <v>846</v>
      </c>
      <c r="K33" s="1751" t="s">
        <v>846</v>
      </c>
    </row>
    <row r="34" spans="2:11" ht="15" customHeight="1">
      <c r="B34" s="1681"/>
      <c r="C34" s="1702"/>
      <c r="D34" s="1754"/>
      <c r="E34" s="1752"/>
      <c r="F34" s="1752"/>
      <c r="G34" s="1752"/>
      <c r="H34" s="1752"/>
      <c r="I34" s="1752"/>
      <c r="J34" s="1752"/>
      <c r="K34" s="1758"/>
    </row>
    <row r="35" spans="2:11" ht="15" customHeight="1">
      <c r="B35" s="1681"/>
      <c r="C35" s="1702" t="s">
        <v>2552</v>
      </c>
      <c r="D35" s="1743">
        <v>4</v>
      </c>
      <c r="E35" s="1703" t="s">
        <v>1473</v>
      </c>
      <c r="F35" s="1744">
        <v>142</v>
      </c>
      <c r="G35" s="1744">
        <v>68</v>
      </c>
      <c r="H35" s="1744">
        <v>74</v>
      </c>
      <c r="I35" s="1744">
        <v>481</v>
      </c>
      <c r="J35" s="1744">
        <v>184</v>
      </c>
      <c r="K35" s="1745">
        <v>297</v>
      </c>
    </row>
    <row r="36" spans="2:11" ht="15" customHeight="1">
      <c r="B36" s="1681" t="s">
        <v>3423</v>
      </c>
      <c r="C36" s="1702" t="s">
        <v>3422</v>
      </c>
      <c r="D36" s="1749" t="s">
        <v>846</v>
      </c>
      <c r="E36" s="1750" t="s">
        <v>846</v>
      </c>
      <c r="F36" s="1750" t="s">
        <v>846</v>
      </c>
      <c r="G36" s="1750" t="s">
        <v>846</v>
      </c>
      <c r="H36" s="1750" t="s">
        <v>846</v>
      </c>
      <c r="I36" s="1750" t="s">
        <v>846</v>
      </c>
      <c r="J36" s="1750" t="s">
        <v>846</v>
      </c>
      <c r="K36" s="1751" t="s">
        <v>846</v>
      </c>
    </row>
    <row r="37" spans="2:11" ht="15" customHeight="1">
      <c r="B37" s="1681" t="s">
        <v>3424</v>
      </c>
      <c r="C37" s="1702" t="s">
        <v>3412</v>
      </c>
      <c r="D37" s="1754">
        <v>1</v>
      </c>
      <c r="E37" s="1703" t="s">
        <v>1473</v>
      </c>
      <c r="F37" s="1752">
        <v>12</v>
      </c>
      <c r="G37" s="1750" t="s">
        <v>846</v>
      </c>
      <c r="H37" s="1752">
        <v>12</v>
      </c>
      <c r="I37" s="1752">
        <v>114</v>
      </c>
      <c r="J37" s="1752">
        <v>17</v>
      </c>
      <c r="K37" s="1758">
        <v>97</v>
      </c>
    </row>
    <row r="38" spans="2:11" ht="15" customHeight="1">
      <c r="B38" s="1686"/>
      <c r="C38" s="1759" t="s">
        <v>3413</v>
      </c>
      <c r="D38" s="1760">
        <v>3</v>
      </c>
      <c r="E38" s="1761" t="s">
        <v>1473</v>
      </c>
      <c r="F38" s="1762">
        <v>130</v>
      </c>
      <c r="G38" s="1762">
        <v>68</v>
      </c>
      <c r="H38" s="1762">
        <v>62</v>
      </c>
      <c r="I38" s="1762">
        <v>367</v>
      </c>
      <c r="J38" s="1762">
        <v>167</v>
      </c>
      <c r="K38" s="1763">
        <v>200</v>
      </c>
    </row>
    <row r="39" spans="2:11" ht="12" customHeight="1">
      <c r="D39" s="1764"/>
      <c r="E39" s="550"/>
      <c r="F39" s="1744"/>
      <c r="G39" s="550"/>
      <c r="H39" s="1744"/>
      <c r="I39" s="1744"/>
      <c r="J39" s="550"/>
      <c r="K39" s="1764"/>
    </row>
    <row r="40" spans="2:11" s="351" customFormat="1" ht="12">
      <c r="B40" s="1765" t="s">
        <v>3425</v>
      </c>
      <c r="D40" s="644"/>
      <c r="E40" s="644"/>
      <c r="F40" s="644"/>
      <c r="G40" s="1766"/>
      <c r="H40" s="644"/>
      <c r="I40" s="644"/>
      <c r="J40" s="644"/>
      <c r="K40" s="644"/>
    </row>
    <row r="41" spans="2:11" s="351" customFormat="1" ht="11.25">
      <c r="B41" s="1767" t="s">
        <v>3426</v>
      </c>
      <c r="D41" s="644"/>
      <c r="E41" s="644"/>
      <c r="F41" s="644"/>
      <c r="G41" s="1766"/>
      <c r="H41" s="644"/>
      <c r="I41" s="644"/>
      <c r="J41" s="644"/>
      <c r="K41" s="644"/>
    </row>
    <row r="42" spans="2:11" s="351" customFormat="1" ht="11.25">
      <c r="B42" s="1768" t="s">
        <v>3427</v>
      </c>
      <c r="D42" s="644"/>
      <c r="E42" s="644"/>
      <c r="F42" s="644"/>
      <c r="G42" s="644"/>
      <c r="H42" s="644"/>
      <c r="I42" s="644"/>
      <c r="J42" s="644"/>
      <c r="K42" s="644"/>
    </row>
    <row r="43" spans="2:11" s="351" customFormat="1" ht="11.25">
      <c r="B43" s="1767" t="s">
        <v>3428</v>
      </c>
      <c r="D43" s="644"/>
      <c r="E43" s="644"/>
      <c r="F43" s="644"/>
      <c r="G43" s="644"/>
      <c r="H43" s="644"/>
      <c r="I43" s="644"/>
      <c r="J43" s="644"/>
      <c r="K43" s="644"/>
    </row>
    <row r="44" spans="2:11" s="351" customFormat="1" ht="11.25">
      <c r="B44" s="1767" t="s">
        <v>3429</v>
      </c>
      <c r="D44" s="644"/>
      <c r="E44" s="644"/>
      <c r="F44" s="644"/>
      <c r="G44" s="644"/>
      <c r="H44" s="644"/>
      <c r="I44" s="644"/>
      <c r="J44" s="644"/>
      <c r="K44" s="644"/>
    </row>
    <row r="45" spans="2:11">
      <c r="B45" s="1769"/>
      <c r="D45" s="550"/>
      <c r="E45" s="550"/>
      <c r="F45" s="550"/>
      <c r="G45" s="550"/>
      <c r="H45" s="550"/>
      <c r="I45" s="550"/>
      <c r="J45" s="550"/>
      <c r="K45" s="550"/>
    </row>
    <row r="49" spans="1:1" ht="13.5" customHeight="1"/>
    <row r="52" spans="1:1">
      <c r="A52" s="1755"/>
    </row>
    <row r="54" spans="1:1" ht="12" customHeight="1"/>
    <row r="55" spans="1:1" s="351" customFormat="1" ht="11.25"/>
    <row r="56" spans="1:1" s="351" customFormat="1" ht="11.25"/>
    <row r="57" spans="1:1" s="351" customFormat="1" ht="11.25"/>
    <row r="58" spans="1:1" s="351" customFormat="1" ht="11.25"/>
    <row r="61" spans="1:1" ht="13.5" customHeight="1"/>
    <row r="68" ht="13.5" customHeight="1"/>
  </sheetData>
  <mergeCells count="8">
    <mergeCell ref="B10:B12"/>
    <mergeCell ref="B31:B32"/>
    <mergeCell ref="B1:K1"/>
    <mergeCell ref="B4:C5"/>
    <mergeCell ref="D4:D5"/>
    <mergeCell ref="E4:E5"/>
    <mergeCell ref="F4:H4"/>
    <mergeCell ref="I4:K4"/>
  </mergeCells>
  <phoneticPr fontId="3"/>
  <pageMargins left="0.7" right="0.44" top="0.98399999999999999" bottom="0.98399999999999999" header="0.51200000000000001" footer="0.51200000000000001"/>
  <pageSetup paperSize="9" orientation="portrait" r:id="rId1"/>
  <headerFooter alignWithMargins="0"/>
  <rowBreaks count="1" manualBreakCount="1">
    <brk id="45" max="1638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F7C13-8512-463C-A312-0D50CDC0F1EB}">
  <sheetPr>
    <pageSetUpPr fitToPage="1"/>
  </sheetPr>
  <dimension ref="B1:T14"/>
  <sheetViews>
    <sheetView zoomScaleNormal="100" workbookViewId="0"/>
  </sheetViews>
  <sheetFormatPr defaultRowHeight="13.5"/>
  <cols>
    <col min="1" max="1" width="2.125" style="1465" customWidth="1"/>
    <col min="2" max="2" width="22.625" style="1465" customWidth="1"/>
    <col min="3" max="4" width="9" style="1465"/>
    <col min="5" max="10" width="10.125" style="1465" customWidth="1"/>
    <col min="11" max="20" width="8.625" style="1465" customWidth="1"/>
    <col min="21" max="16384" width="9" style="1465"/>
  </cols>
  <sheetData>
    <row r="1" spans="2:20" ht="17.25">
      <c r="B1" s="1504" t="s">
        <v>3430</v>
      </c>
    </row>
    <row r="3" spans="2:20">
      <c r="J3" s="1468"/>
      <c r="K3" s="1770"/>
      <c r="L3" s="1770"/>
      <c r="M3" s="1770"/>
      <c r="T3" s="1468" t="s">
        <v>3431</v>
      </c>
    </row>
    <row r="4" spans="2:20" s="1771" customFormat="1">
      <c r="B4" s="3511" t="s">
        <v>3432</v>
      </c>
      <c r="C4" s="3536" t="s">
        <v>3433</v>
      </c>
      <c r="D4" s="3520" t="s">
        <v>3434</v>
      </c>
      <c r="E4" s="3549" t="s">
        <v>3435</v>
      </c>
      <c r="F4" s="3550"/>
      <c r="G4" s="3551"/>
      <c r="H4" s="3555" t="s">
        <v>3436</v>
      </c>
      <c r="I4" s="3531"/>
      <c r="J4" s="3532"/>
      <c r="K4" s="3472" t="s">
        <v>3437</v>
      </c>
      <c r="L4" s="3472"/>
      <c r="M4" s="3472"/>
      <c r="N4" s="3472"/>
      <c r="O4" s="3472"/>
      <c r="P4" s="3472"/>
      <c r="Q4" s="3472"/>
      <c r="R4" s="3472"/>
      <c r="S4" s="3472"/>
      <c r="T4" s="3512" t="s">
        <v>3438</v>
      </c>
    </row>
    <row r="5" spans="2:20" s="1771" customFormat="1">
      <c r="B5" s="3472"/>
      <c r="C5" s="3501"/>
      <c r="D5" s="3536"/>
      <c r="E5" s="3552"/>
      <c r="F5" s="3553"/>
      <c r="G5" s="3554"/>
      <c r="H5" s="3539"/>
      <c r="I5" s="3556"/>
      <c r="J5" s="3557"/>
      <c r="K5" s="3511" t="s">
        <v>231</v>
      </c>
      <c r="L5" s="3511"/>
      <c r="M5" s="3511"/>
      <c r="N5" s="3511" t="s">
        <v>3439</v>
      </c>
      <c r="O5" s="3511"/>
      <c r="P5" s="3511" t="s">
        <v>3440</v>
      </c>
      <c r="Q5" s="3511"/>
      <c r="R5" s="3511" t="s">
        <v>3441</v>
      </c>
      <c r="S5" s="3511"/>
      <c r="T5" s="3500"/>
    </row>
    <row r="6" spans="2:20" s="1771" customFormat="1">
      <c r="B6" s="3511"/>
      <c r="C6" s="3509"/>
      <c r="D6" s="3511"/>
      <c r="E6" s="1507" t="s">
        <v>231</v>
      </c>
      <c r="F6" s="1507" t="s">
        <v>861</v>
      </c>
      <c r="G6" s="1507" t="s">
        <v>862</v>
      </c>
      <c r="H6" s="1507" t="s">
        <v>231</v>
      </c>
      <c r="I6" s="1507" t="s">
        <v>861</v>
      </c>
      <c r="J6" s="1507" t="s">
        <v>862</v>
      </c>
      <c r="K6" s="1610" t="s">
        <v>2424</v>
      </c>
      <c r="L6" s="1610" t="s">
        <v>861</v>
      </c>
      <c r="M6" s="1610" t="s">
        <v>862</v>
      </c>
      <c r="N6" s="1610" t="s">
        <v>861</v>
      </c>
      <c r="O6" s="1610" t="s">
        <v>862</v>
      </c>
      <c r="P6" s="1610" t="s">
        <v>861</v>
      </c>
      <c r="Q6" s="1610" t="s">
        <v>862</v>
      </c>
      <c r="R6" s="1610" t="s">
        <v>861</v>
      </c>
      <c r="S6" s="1610" t="s">
        <v>862</v>
      </c>
      <c r="T6" s="3497"/>
    </row>
    <row r="7" spans="2:20" ht="18.75">
      <c r="B7" s="1772" t="s">
        <v>3442</v>
      </c>
      <c r="C7" s="1773">
        <v>35</v>
      </c>
      <c r="D7" s="1774">
        <v>230</v>
      </c>
      <c r="E7" s="1774">
        <v>541</v>
      </c>
      <c r="F7" s="1774">
        <v>40</v>
      </c>
      <c r="G7" s="1774">
        <v>501</v>
      </c>
      <c r="H7" s="1774">
        <v>65</v>
      </c>
      <c r="I7" s="1774">
        <v>47</v>
      </c>
      <c r="J7" s="1774">
        <v>18</v>
      </c>
      <c r="K7" s="485">
        <v>5280</v>
      </c>
      <c r="L7" s="485">
        <v>2664</v>
      </c>
      <c r="M7" s="485">
        <v>2616</v>
      </c>
      <c r="N7" s="485">
        <v>774</v>
      </c>
      <c r="O7" s="485">
        <v>757</v>
      </c>
      <c r="P7" s="485">
        <v>913</v>
      </c>
      <c r="Q7" s="485">
        <v>869</v>
      </c>
      <c r="R7" s="485">
        <v>977</v>
      </c>
      <c r="S7" s="485">
        <v>990</v>
      </c>
      <c r="T7" s="486">
        <v>2187</v>
      </c>
    </row>
    <row r="8" spans="2:20" ht="18.75">
      <c r="B8" s="1772" t="s">
        <v>3443</v>
      </c>
      <c r="C8" s="1773">
        <v>35</v>
      </c>
      <c r="D8" s="1774">
        <v>227</v>
      </c>
      <c r="E8" s="1774">
        <v>581</v>
      </c>
      <c r="F8" s="1774">
        <v>42</v>
      </c>
      <c r="G8" s="1774">
        <v>539</v>
      </c>
      <c r="H8" s="1774">
        <v>62</v>
      </c>
      <c r="I8" s="1774">
        <v>45</v>
      </c>
      <c r="J8" s="1774">
        <v>17</v>
      </c>
      <c r="K8" s="485">
        <v>5068</v>
      </c>
      <c r="L8" s="485">
        <v>2542</v>
      </c>
      <c r="M8" s="485">
        <v>2526</v>
      </c>
      <c r="N8" s="485">
        <v>764</v>
      </c>
      <c r="O8" s="485">
        <v>797</v>
      </c>
      <c r="P8" s="485">
        <v>866</v>
      </c>
      <c r="Q8" s="485">
        <v>858</v>
      </c>
      <c r="R8" s="485">
        <v>912</v>
      </c>
      <c r="S8" s="485">
        <v>871</v>
      </c>
      <c r="T8" s="486">
        <v>1932</v>
      </c>
    </row>
    <row r="9" spans="2:20" ht="18.75">
      <c r="B9" s="1520" t="s">
        <v>3444</v>
      </c>
      <c r="C9" s="1773">
        <v>34</v>
      </c>
      <c r="D9" s="1774">
        <v>222</v>
      </c>
      <c r="E9" s="1774">
        <v>584</v>
      </c>
      <c r="F9" s="1774">
        <v>45</v>
      </c>
      <c r="G9" s="1774">
        <v>539</v>
      </c>
      <c r="H9" s="1774">
        <v>68</v>
      </c>
      <c r="I9" s="1774">
        <v>50</v>
      </c>
      <c r="J9" s="1774">
        <v>18</v>
      </c>
      <c r="K9" s="485">
        <v>4910</v>
      </c>
      <c r="L9" s="485">
        <v>2475</v>
      </c>
      <c r="M9" s="485">
        <v>2435</v>
      </c>
      <c r="N9" s="485">
        <v>776</v>
      </c>
      <c r="O9" s="485">
        <v>724</v>
      </c>
      <c r="P9" s="485">
        <v>857</v>
      </c>
      <c r="Q9" s="485">
        <v>868</v>
      </c>
      <c r="R9" s="485">
        <v>842</v>
      </c>
      <c r="S9" s="485">
        <v>843</v>
      </c>
      <c r="T9" s="486">
        <v>1793</v>
      </c>
    </row>
    <row r="10" spans="2:20" ht="18.75">
      <c r="B10" s="1521" t="s">
        <v>3445</v>
      </c>
      <c r="C10" s="1773">
        <v>34</v>
      </c>
      <c r="D10" s="1775">
        <v>229</v>
      </c>
      <c r="E10" s="1774">
        <v>626</v>
      </c>
      <c r="F10" s="1774">
        <v>49</v>
      </c>
      <c r="G10" s="1774">
        <v>577</v>
      </c>
      <c r="H10" s="1774">
        <v>70</v>
      </c>
      <c r="I10" s="1776">
        <v>48</v>
      </c>
      <c r="J10" s="1774">
        <v>22</v>
      </c>
      <c r="K10" s="485">
        <v>4780</v>
      </c>
      <c r="L10" s="485">
        <v>2445</v>
      </c>
      <c r="M10" s="485">
        <v>2335</v>
      </c>
      <c r="N10" s="1777">
        <v>744</v>
      </c>
      <c r="O10" s="1777">
        <v>663</v>
      </c>
      <c r="P10" s="1777">
        <v>845</v>
      </c>
      <c r="Q10" s="1777">
        <v>783</v>
      </c>
      <c r="R10" s="1777">
        <v>856</v>
      </c>
      <c r="S10" s="1777">
        <v>889</v>
      </c>
      <c r="T10" s="1613">
        <v>1681</v>
      </c>
    </row>
    <row r="11" spans="2:20" ht="18.75">
      <c r="B11" s="1778" t="s">
        <v>3446</v>
      </c>
      <c r="C11" s="1779">
        <v>33</v>
      </c>
      <c r="D11" s="1780">
        <v>211</v>
      </c>
      <c r="E11" s="1781">
        <v>615</v>
      </c>
      <c r="F11" s="1781">
        <v>51</v>
      </c>
      <c r="G11" s="1781">
        <v>564</v>
      </c>
      <c r="H11" s="1781">
        <v>72</v>
      </c>
      <c r="I11" s="1782">
        <v>48</v>
      </c>
      <c r="J11" s="1781">
        <v>24</v>
      </c>
      <c r="K11" s="499">
        <v>4274</v>
      </c>
      <c r="L11" s="499">
        <v>2249</v>
      </c>
      <c r="M11" s="499">
        <v>2025</v>
      </c>
      <c r="N11" s="1783">
        <v>706</v>
      </c>
      <c r="O11" s="1783">
        <v>642</v>
      </c>
      <c r="P11" s="1783">
        <v>731</v>
      </c>
      <c r="Q11" s="1783">
        <v>649</v>
      </c>
      <c r="R11" s="1783">
        <v>812</v>
      </c>
      <c r="S11" s="1783">
        <v>734</v>
      </c>
      <c r="T11" s="1784">
        <v>1723</v>
      </c>
    </row>
    <row r="13" spans="2:20">
      <c r="B13" s="1663" t="s">
        <v>3447</v>
      </c>
    </row>
    <row r="14" spans="2:20">
      <c r="B14" s="1785"/>
    </row>
  </sheetData>
  <mergeCells count="11">
    <mergeCell ref="B4:B6"/>
    <mergeCell ref="C4:C6"/>
    <mergeCell ref="D4:D6"/>
    <mergeCell ref="E4:G5"/>
    <mergeCell ref="H4:J5"/>
    <mergeCell ref="T4:T6"/>
    <mergeCell ref="K5:M5"/>
    <mergeCell ref="N5:O5"/>
    <mergeCell ref="P5:Q5"/>
    <mergeCell ref="R5:S5"/>
    <mergeCell ref="K4:S4"/>
  </mergeCells>
  <phoneticPr fontId="3"/>
  <pageMargins left="0.35433070866141736" right="0.23622047244094491" top="0.98425196850393704" bottom="0.98425196850393704" header="0.51181102362204722" footer="0.51181102362204722"/>
  <pageSetup paperSize="9" scale="76" orientation="landscape" r:id="rId1"/>
  <headerFooter alignWithMargins="0"/>
  <colBreaks count="1" manualBreakCount="1">
    <brk id="10"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45AC4-C392-4A77-892F-3611B5762FD4}">
  <sheetPr>
    <pageSetUpPr fitToPage="1"/>
  </sheetPr>
  <dimension ref="B1:AB14"/>
  <sheetViews>
    <sheetView zoomScaleNormal="100" workbookViewId="0"/>
  </sheetViews>
  <sheetFormatPr defaultRowHeight="13.5"/>
  <cols>
    <col min="1" max="1" width="2.125" style="1465" customWidth="1"/>
    <col min="2" max="2" width="22.625" style="1465" customWidth="1"/>
    <col min="3" max="4" width="9" style="1465"/>
    <col min="5" max="7" width="10.125" style="1465" customWidth="1"/>
    <col min="8" max="10" width="7.625" style="1465" customWidth="1"/>
    <col min="11" max="25" width="8" style="1465" customWidth="1"/>
    <col min="26" max="16384" width="9" style="1465"/>
  </cols>
  <sheetData>
    <row r="1" spans="2:28" ht="17.25">
      <c r="B1" s="1504" t="s">
        <v>3448</v>
      </c>
    </row>
    <row r="3" spans="2:28">
      <c r="J3" s="1468"/>
      <c r="K3" s="1770"/>
      <c r="L3" s="1770"/>
      <c r="M3" s="1770"/>
      <c r="N3" s="1770"/>
      <c r="O3" s="1770"/>
      <c r="P3" s="1770"/>
      <c r="Q3" s="1770"/>
      <c r="R3" s="1770"/>
      <c r="S3" s="1770"/>
      <c r="T3" s="1770"/>
      <c r="U3" s="1770"/>
      <c r="Y3" s="1468" t="s">
        <v>3431</v>
      </c>
    </row>
    <row r="4" spans="2:28" s="1771" customFormat="1" ht="13.5" customHeight="1">
      <c r="B4" s="3511" t="s">
        <v>3432</v>
      </c>
      <c r="C4" s="3536" t="s">
        <v>3433</v>
      </c>
      <c r="D4" s="3520" t="s">
        <v>3434</v>
      </c>
      <c r="E4" s="3558" t="s">
        <v>3449</v>
      </c>
      <c r="F4" s="3559"/>
      <c r="G4" s="3560"/>
      <c r="H4" s="3555" t="s">
        <v>3450</v>
      </c>
      <c r="I4" s="3531"/>
      <c r="J4" s="3532"/>
      <c r="K4" s="3472" t="s">
        <v>3437</v>
      </c>
      <c r="L4" s="3472"/>
      <c r="M4" s="3472"/>
      <c r="N4" s="3472"/>
      <c r="O4" s="3472"/>
      <c r="P4" s="3472"/>
      <c r="Q4" s="3472"/>
      <c r="R4" s="3472"/>
      <c r="S4" s="3472"/>
      <c r="T4" s="3472"/>
      <c r="U4" s="3472"/>
      <c r="V4" s="3472"/>
      <c r="W4" s="3472"/>
      <c r="X4" s="3472"/>
      <c r="Y4" s="3472"/>
    </row>
    <row r="5" spans="2:28" s="1771" customFormat="1">
      <c r="B5" s="3472"/>
      <c r="C5" s="3501"/>
      <c r="D5" s="3536"/>
      <c r="E5" s="3561"/>
      <c r="F5" s="3562"/>
      <c r="G5" s="3563"/>
      <c r="H5" s="3539"/>
      <c r="I5" s="3556"/>
      <c r="J5" s="3557"/>
      <c r="K5" s="3511" t="s">
        <v>231</v>
      </c>
      <c r="L5" s="3511"/>
      <c r="M5" s="3511"/>
      <c r="N5" s="3511" t="s">
        <v>3451</v>
      </c>
      <c r="O5" s="3511"/>
      <c r="P5" s="3511" t="s">
        <v>3452</v>
      </c>
      <c r="Q5" s="3511"/>
      <c r="R5" s="3511" t="s">
        <v>3453</v>
      </c>
      <c r="S5" s="3511"/>
      <c r="T5" s="3511" t="s">
        <v>3439</v>
      </c>
      <c r="U5" s="3511"/>
      <c r="V5" s="3511" t="s">
        <v>3440</v>
      </c>
      <c r="W5" s="3511"/>
      <c r="X5" s="3511" t="s">
        <v>3441</v>
      </c>
      <c r="Y5" s="3511"/>
    </row>
    <row r="6" spans="2:28" s="1771" customFormat="1">
      <c r="B6" s="3511"/>
      <c r="C6" s="3509"/>
      <c r="D6" s="3511"/>
      <c r="E6" s="1507" t="s">
        <v>231</v>
      </c>
      <c r="F6" s="1507" t="s">
        <v>861</v>
      </c>
      <c r="G6" s="1507" t="s">
        <v>862</v>
      </c>
      <c r="H6" s="1507" t="s">
        <v>231</v>
      </c>
      <c r="I6" s="1507" t="s">
        <v>861</v>
      </c>
      <c r="J6" s="1507" t="s">
        <v>862</v>
      </c>
      <c r="K6" s="1610" t="s">
        <v>2424</v>
      </c>
      <c r="L6" s="1610" t="s">
        <v>861</v>
      </c>
      <c r="M6" s="1610" t="s">
        <v>862</v>
      </c>
      <c r="N6" s="1610" t="s">
        <v>861</v>
      </c>
      <c r="O6" s="1610" t="s">
        <v>862</v>
      </c>
      <c r="P6" s="1610" t="s">
        <v>861</v>
      </c>
      <c r="Q6" s="1610" t="s">
        <v>862</v>
      </c>
      <c r="R6" s="1610" t="s">
        <v>861</v>
      </c>
      <c r="S6" s="1610" t="s">
        <v>862</v>
      </c>
      <c r="T6" s="1610" t="s">
        <v>861</v>
      </c>
      <c r="U6" s="1610" t="s">
        <v>862</v>
      </c>
      <c r="V6" s="1610" t="s">
        <v>861</v>
      </c>
      <c r="W6" s="1610" t="s">
        <v>862</v>
      </c>
      <c r="X6" s="1610" t="s">
        <v>861</v>
      </c>
      <c r="Y6" s="1610" t="s">
        <v>862</v>
      </c>
    </row>
    <row r="7" spans="2:28" s="1771" customFormat="1" ht="18.75">
      <c r="B7" s="1772" t="s">
        <v>3442</v>
      </c>
      <c r="C7" s="1786">
        <v>15</v>
      </c>
      <c r="D7" s="1787">
        <v>42</v>
      </c>
      <c r="E7" s="1787">
        <v>259</v>
      </c>
      <c r="F7" s="1787">
        <v>14</v>
      </c>
      <c r="G7" s="1787">
        <v>245</v>
      </c>
      <c r="H7" s="1787">
        <v>41</v>
      </c>
      <c r="I7" s="1787">
        <v>12</v>
      </c>
      <c r="J7" s="1787">
        <v>29</v>
      </c>
      <c r="K7" s="1787">
        <v>1258</v>
      </c>
      <c r="L7" s="1787">
        <v>641</v>
      </c>
      <c r="M7" s="1787">
        <v>617</v>
      </c>
      <c r="N7" s="1787">
        <v>29</v>
      </c>
      <c r="O7" s="1787">
        <v>41</v>
      </c>
      <c r="P7" s="1787">
        <v>67</v>
      </c>
      <c r="Q7" s="1787">
        <v>60</v>
      </c>
      <c r="R7" s="1787">
        <v>73</v>
      </c>
      <c r="S7" s="1787">
        <v>64</v>
      </c>
      <c r="T7" s="1787">
        <v>167</v>
      </c>
      <c r="U7" s="1787">
        <v>157</v>
      </c>
      <c r="V7" s="1787">
        <v>162</v>
      </c>
      <c r="W7" s="1787">
        <v>157</v>
      </c>
      <c r="X7" s="1787">
        <v>143</v>
      </c>
      <c r="Y7" s="1788">
        <v>138</v>
      </c>
    </row>
    <row r="8" spans="2:28" s="1771" customFormat="1" ht="18.75">
      <c r="B8" s="1772" t="s">
        <v>3443</v>
      </c>
      <c r="C8" s="1789">
        <v>15</v>
      </c>
      <c r="D8" s="1790">
        <v>44</v>
      </c>
      <c r="E8" s="1790">
        <v>276</v>
      </c>
      <c r="F8" s="1790">
        <v>16</v>
      </c>
      <c r="G8" s="1790">
        <v>260</v>
      </c>
      <c r="H8" s="1790">
        <v>41</v>
      </c>
      <c r="I8" s="1790">
        <v>12</v>
      </c>
      <c r="J8" s="1790">
        <v>29</v>
      </c>
      <c r="K8" s="1790">
        <v>1408</v>
      </c>
      <c r="L8" s="1790">
        <v>712</v>
      </c>
      <c r="M8" s="1790">
        <v>696</v>
      </c>
      <c r="N8" s="1790">
        <v>39</v>
      </c>
      <c r="O8" s="1790">
        <v>38</v>
      </c>
      <c r="P8" s="1790">
        <v>58</v>
      </c>
      <c r="Q8" s="1790">
        <v>78</v>
      </c>
      <c r="R8" s="1790">
        <v>81</v>
      </c>
      <c r="S8" s="1790">
        <v>67</v>
      </c>
      <c r="T8" s="1790">
        <v>185</v>
      </c>
      <c r="U8" s="1790">
        <v>170</v>
      </c>
      <c r="V8" s="1790">
        <v>170</v>
      </c>
      <c r="W8" s="1790">
        <v>177</v>
      </c>
      <c r="X8" s="1790">
        <v>179</v>
      </c>
      <c r="Y8" s="1791">
        <v>166</v>
      </c>
    </row>
    <row r="9" spans="2:28" s="1771" customFormat="1" ht="18.75">
      <c r="B9" s="1772" t="s">
        <v>3444</v>
      </c>
      <c r="C9" s="1789">
        <v>18</v>
      </c>
      <c r="D9" s="1790">
        <v>49</v>
      </c>
      <c r="E9" s="1790">
        <v>368</v>
      </c>
      <c r="F9" s="1790">
        <v>19</v>
      </c>
      <c r="G9" s="1790">
        <v>349</v>
      </c>
      <c r="H9" s="1790">
        <v>45</v>
      </c>
      <c r="I9" s="1790">
        <v>13</v>
      </c>
      <c r="J9" s="1790">
        <v>32</v>
      </c>
      <c r="K9" s="1792">
        <v>1825</v>
      </c>
      <c r="L9" s="1790">
        <v>942</v>
      </c>
      <c r="M9" s="1790">
        <v>883</v>
      </c>
      <c r="N9" s="1790">
        <v>52</v>
      </c>
      <c r="O9" s="1790">
        <v>42</v>
      </c>
      <c r="P9" s="1790">
        <v>110</v>
      </c>
      <c r="Q9" s="1790">
        <v>91</v>
      </c>
      <c r="R9" s="1790">
        <v>114</v>
      </c>
      <c r="S9" s="1790">
        <v>115</v>
      </c>
      <c r="T9" s="1790">
        <v>212</v>
      </c>
      <c r="U9" s="1790">
        <v>220</v>
      </c>
      <c r="V9" s="1790">
        <v>224</v>
      </c>
      <c r="W9" s="1790">
        <v>206</v>
      </c>
      <c r="X9" s="1790">
        <v>230</v>
      </c>
      <c r="Y9" s="1791">
        <v>209</v>
      </c>
    </row>
    <row r="10" spans="2:28" s="1771" customFormat="1" ht="18.75">
      <c r="B10" s="1772" t="s">
        <v>3445</v>
      </c>
      <c r="C10" s="1789">
        <v>18</v>
      </c>
      <c r="D10" s="1790">
        <v>53</v>
      </c>
      <c r="E10" s="1790">
        <v>398</v>
      </c>
      <c r="F10" s="1790">
        <v>21</v>
      </c>
      <c r="G10" s="1790">
        <v>377</v>
      </c>
      <c r="H10" s="1790">
        <v>50</v>
      </c>
      <c r="I10" s="1790">
        <v>13</v>
      </c>
      <c r="J10" s="1790">
        <v>37</v>
      </c>
      <c r="K10" s="1792">
        <v>1843</v>
      </c>
      <c r="L10" s="1790">
        <v>946</v>
      </c>
      <c r="M10" s="1790">
        <v>897</v>
      </c>
      <c r="N10" s="1790">
        <v>54</v>
      </c>
      <c r="O10" s="1790">
        <v>42</v>
      </c>
      <c r="P10" s="1790">
        <v>101</v>
      </c>
      <c r="Q10" s="1790">
        <v>98</v>
      </c>
      <c r="R10" s="1790">
        <v>107</v>
      </c>
      <c r="S10" s="1790">
        <v>120</v>
      </c>
      <c r="T10" s="1790">
        <v>238</v>
      </c>
      <c r="U10" s="1790">
        <v>203</v>
      </c>
      <c r="V10" s="1790">
        <v>212</v>
      </c>
      <c r="W10" s="1790">
        <v>225</v>
      </c>
      <c r="X10" s="1790">
        <v>234</v>
      </c>
      <c r="Y10" s="1791">
        <v>209</v>
      </c>
    </row>
    <row r="11" spans="2:28" ht="18.75">
      <c r="B11" s="1793" t="s">
        <v>3446</v>
      </c>
      <c r="C11" s="1794">
        <v>23</v>
      </c>
      <c r="D11" s="1795">
        <v>77</v>
      </c>
      <c r="E11" s="1795">
        <v>561</v>
      </c>
      <c r="F11" s="1795">
        <v>24</v>
      </c>
      <c r="G11" s="1795">
        <v>537</v>
      </c>
      <c r="H11" s="1795">
        <v>78</v>
      </c>
      <c r="I11" s="1795">
        <v>16</v>
      </c>
      <c r="J11" s="1795">
        <v>62</v>
      </c>
      <c r="K11" s="1796">
        <v>2540</v>
      </c>
      <c r="L11" s="1796">
        <v>1294</v>
      </c>
      <c r="M11" s="1796">
        <v>1246</v>
      </c>
      <c r="N11" s="1796">
        <v>63</v>
      </c>
      <c r="O11" s="1796">
        <v>74</v>
      </c>
      <c r="P11" s="1796">
        <v>155</v>
      </c>
      <c r="Q11" s="1796">
        <v>148</v>
      </c>
      <c r="R11" s="1796">
        <v>166</v>
      </c>
      <c r="S11" s="1796">
        <v>152</v>
      </c>
      <c r="T11" s="1796">
        <v>294</v>
      </c>
      <c r="U11" s="1796">
        <v>287</v>
      </c>
      <c r="V11" s="1796">
        <v>314</v>
      </c>
      <c r="W11" s="1796">
        <v>280</v>
      </c>
      <c r="X11" s="1796">
        <v>302</v>
      </c>
      <c r="Y11" s="1797">
        <v>305</v>
      </c>
    </row>
    <row r="12" spans="2:28">
      <c r="AB12" s="1798"/>
    </row>
    <row r="13" spans="2:28">
      <c r="B13" s="1663" t="s">
        <v>3447</v>
      </c>
    </row>
    <row r="14" spans="2:28">
      <c r="B14" s="1785"/>
      <c r="F14" s="1798"/>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6" orientation="landscape" r:id="rId1"/>
  <headerFooter alignWithMargins="0"/>
  <colBreaks count="1" manualBreakCount="1">
    <brk id="13"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FB5C-5E6F-453F-A550-A4CADB533031}">
  <sheetPr>
    <pageSetUpPr fitToPage="1"/>
  </sheetPr>
  <dimension ref="B1:AB16"/>
  <sheetViews>
    <sheetView zoomScale="94" zoomScaleNormal="94" workbookViewId="0"/>
  </sheetViews>
  <sheetFormatPr defaultRowHeight="13.5"/>
  <cols>
    <col min="1" max="1" width="2.125" style="1465" customWidth="1"/>
    <col min="2" max="2" width="22.625" style="1465" customWidth="1"/>
    <col min="3" max="4" width="9.125" style="1465" bestFit="1" customWidth="1"/>
    <col min="5" max="7" width="6.625" style="1465" customWidth="1"/>
    <col min="8" max="10" width="5.625" style="1465" customWidth="1"/>
    <col min="11" max="13" width="8" style="1465" bestFit="1" customWidth="1"/>
    <col min="14" max="28" width="5.625" style="1465" customWidth="1"/>
    <col min="29" max="16384" width="9" style="1465"/>
  </cols>
  <sheetData>
    <row r="1" spans="2:28" ht="17.25">
      <c r="B1" s="1504" t="s">
        <v>3454</v>
      </c>
    </row>
    <row r="3" spans="2:28">
      <c r="U3" s="1468"/>
      <c r="V3" s="1468"/>
      <c r="W3" s="1468"/>
      <c r="X3" s="1468"/>
      <c r="Y3" s="1468" t="s">
        <v>3431</v>
      </c>
    </row>
    <row r="4" spans="2:28" s="1771" customFormat="1">
      <c r="B4" s="3511" t="s">
        <v>3432</v>
      </c>
      <c r="C4" s="3520" t="s">
        <v>3455</v>
      </c>
      <c r="D4" s="3520" t="s">
        <v>3456</v>
      </c>
      <c r="E4" s="3555" t="s">
        <v>3457</v>
      </c>
      <c r="F4" s="3531"/>
      <c r="G4" s="3532"/>
      <c r="H4" s="3555" t="s">
        <v>3436</v>
      </c>
      <c r="I4" s="3531"/>
      <c r="J4" s="3532"/>
      <c r="K4" s="3511" t="s">
        <v>3458</v>
      </c>
      <c r="L4" s="3511"/>
      <c r="M4" s="3511"/>
      <c r="N4" s="3511"/>
      <c r="O4" s="3511"/>
      <c r="P4" s="3511"/>
      <c r="Q4" s="3511"/>
      <c r="R4" s="3511"/>
      <c r="S4" s="3511"/>
      <c r="T4" s="3511"/>
      <c r="U4" s="3511"/>
      <c r="V4" s="3511"/>
      <c r="W4" s="3511"/>
      <c r="X4" s="3511"/>
      <c r="Y4" s="3511"/>
      <c r="Z4" s="1799"/>
      <c r="AA4" s="1799"/>
      <c r="AB4" s="1799"/>
    </row>
    <row r="5" spans="2:28" s="1771" customFormat="1">
      <c r="B5" s="3511"/>
      <c r="C5" s="3511"/>
      <c r="D5" s="3511"/>
      <c r="E5" s="3539"/>
      <c r="F5" s="3556"/>
      <c r="G5" s="3557"/>
      <c r="H5" s="3539"/>
      <c r="I5" s="3556"/>
      <c r="J5" s="3557"/>
      <c r="K5" s="3511" t="s">
        <v>231</v>
      </c>
      <c r="L5" s="3511"/>
      <c r="M5" s="3511"/>
      <c r="N5" s="3511" t="s">
        <v>3459</v>
      </c>
      <c r="O5" s="3511"/>
      <c r="P5" s="3511" t="s">
        <v>3460</v>
      </c>
      <c r="Q5" s="3511"/>
      <c r="R5" s="3511" t="s">
        <v>3461</v>
      </c>
      <c r="S5" s="3511"/>
      <c r="T5" s="3511" t="s">
        <v>3462</v>
      </c>
      <c r="U5" s="3511"/>
      <c r="V5" s="3511" t="s">
        <v>3463</v>
      </c>
      <c r="W5" s="3511"/>
      <c r="X5" s="3511" t="s">
        <v>3464</v>
      </c>
      <c r="Y5" s="3511"/>
    </row>
    <row r="6" spans="2:28" s="1771" customFormat="1">
      <c r="B6" s="3511"/>
      <c r="C6" s="3511"/>
      <c r="D6" s="3511"/>
      <c r="E6" s="1507" t="s">
        <v>231</v>
      </c>
      <c r="F6" s="1507" t="s">
        <v>861</v>
      </c>
      <c r="G6" s="1507" t="s">
        <v>862</v>
      </c>
      <c r="H6" s="1507" t="s">
        <v>231</v>
      </c>
      <c r="I6" s="1507" t="s">
        <v>861</v>
      </c>
      <c r="J6" s="1507" t="s">
        <v>862</v>
      </c>
      <c r="K6" s="1507" t="s">
        <v>2424</v>
      </c>
      <c r="L6" s="1507" t="s">
        <v>861</v>
      </c>
      <c r="M6" s="1507" t="s">
        <v>862</v>
      </c>
      <c r="N6" s="1507" t="s">
        <v>861</v>
      </c>
      <c r="O6" s="1507" t="s">
        <v>862</v>
      </c>
      <c r="P6" s="1507" t="s">
        <v>861</v>
      </c>
      <c r="Q6" s="1507" t="s">
        <v>862</v>
      </c>
      <c r="R6" s="1507" t="s">
        <v>861</v>
      </c>
      <c r="S6" s="1507" t="s">
        <v>862</v>
      </c>
      <c r="T6" s="1507" t="s">
        <v>861</v>
      </c>
      <c r="U6" s="1507" t="s">
        <v>862</v>
      </c>
      <c r="V6" s="1507" t="s">
        <v>861</v>
      </c>
      <c r="W6" s="1507" t="s">
        <v>862</v>
      </c>
      <c r="X6" s="1507" t="s">
        <v>861</v>
      </c>
      <c r="Y6" s="1507" t="s">
        <v>862</v>
      </c>
    </row>
    <row r="7" spans="2:28" ht="18.75">
      <c r="B7" s="1772" t="s">
        <v>3442</v>
      </c>
      <c r="C7" s="1800">
        <v>47</v>
      </c>
      <c r="D7" s="1798">
        <v>768</v>
      </c>
      <c r="E7" s="723">
        <v>1258</v>
      </c>
      <c r="F7" s="723">
        <v>445</v>
      </c>
      <c r="G7" s="723">
        <v>813</v>
      </c>
      <c r="H7" s="723">
        <v>257</v>
      </c>
      <c r="I7" s="723">
        <v>53</v>
      </c>
      <c r="J7" s="723">
        <v>204</v>
      </c>
      <c r="K7" s="723">
        <v>18822</v>
      </c>
      <c r="L7" s="723">
        <v>9646</v>
      </c>
      <c r="M7" s="723">
        <v>9176</v>
      </c>
      <c r="N7" s="723">
        <v>1577</v>
      </c>
      <c r="O7" s="723">
        <v>1514</v>
      </c>
      <c r="P7" s="723">
        <v>1506</v>
      </c>
      <c r="Q7" s="723">
        <v>1456</v>
      </c>
      <c r="R7" s="723">
        <v>1614</v>
      </c>
      <c r="S7" s="723">
        <v>1518</v>
      </c>
      <c r="T7" s="723">
        <v>1605</v>
      </c>
      <c r="U7" s="723">
        <v>1587</v>
      </c>
      <c r="V7" s="723">
        <v>1694</v>
      </c>
      <c r="W7" s="723">
        <v>1559</v>
      </c>
      <c r="X7" s="723">
        <v>1650</v>
      </c>
      <c r="Y7" s="803">
        <v>1542</v>
      </c>
      <c r="Z7" s="1526"/>
      <c r="AA7" s="1526"/>
    </row>
    <row r="8" spans="2:28" ht="18.75">
      <c r="B8" s="1772" t="s">
        <v>3443</v>
      </c>
      <c r="C8" s="1800">
        <v>47</v>
      </c>
      <c r="D8" s="1798">
        <v>767</v>
      </c>
      <c r="E8" s="723">
        <v>1253</v>
      </c>
      <c r="F8" s="723">
        <v>457</v>
      </c>
      <c r="G8" s="723">
        <v>796</v>
      </c>
      <c r="H8" s="723">
        <v>261</v>
      </c>
      <c r="I8" s="723">
        <v>53</v>
      </c>
      <c r="J8" s="723">
        <v>208</v>
      </c>
      <c r="K8" s="723">
        <v>18508</v>
      </c>
      <c r="L8" s="723">
        <v>9421</v>
      </c>
      <c r="M8" s="723">
        <v>9087</v>
      </c>
      <c r="N8" s="723">
        <v>1457</v>
      </c>
      <c r="O8" s="723">
        <v>1485</v>
      </c>
      <c r="P8" s="723">
        <v>1573</v>
      </c>
      <c r="Q8" s="723">
        <v>1503</v>
      </c>
      <c r="R8" s="723">
        <v>1499</v>
      </c>
      <c r="S8" s="723">
        <v>1450</v>
      </c>
      <c r="T8" s="723">
        <v>1603</v>
      </c>
      <c r="U8" s="723">
        <v>1501</v>
      </c>
      <c r="V8" s="723">
        <v>1596</v>
      </c>
      <c r="W8" s="723">
        <v>1588</v>
      </c>
      <c r="X8" s="723">
        <v>1693</v>
      </c>
      <c r="Y8" s="803">
        <v>1560</v>
      </c>
      <c r="Z8" s="1526"/>
      <c r="AA8" s="1526"/>
    </row>
    <row r="9" spans="2:28" ht="18.75">
      <c r="B9" s="1520" t="s">
        <v>3444</v>
      </c>
      <c r="C9" s="1800">
        <v>47</v>
      </c>
      <c r="D9" s="1798">
        <v>762</v>
      </c>
      <c r="E9" s="723">
        <v>1278</v>
      </c>
      <c r="F9" s="723">
        <v>452</v>
      </c>
      <c r="G9" s="723">
        <v>826</v>
      </c>
      <c r="H9" s="723">
        <v>252</v>
      </c>
      <c r="I9" s="723">
        <v>51</v>
      </c>
      <c r="J9" s="723">
        <v>201</v>
      </c>
      <c r="K9" s="723">
        <v>18051</v>
      </c>
      <c r="L9" s="723">
        <v>9175</v>
      </c>
      <c r="M9" s="723">
        <v>8876</v>
      </c>
      <c r="N9" s="723">
        <v>1451</v>
      </c>
      <c r="O9" s="723">
        <v>1347</v>
      </c>
      <c r="P9" s="723">
        <v>1461</v>
      </c>
      <c r="Q9" s="723">
        <v>1493</v>
      </c>
      <c r="R9" s="723">
        <v>1568</v>
      </c>
      <c r="S9" s="723">
        <v>1494</v>
      </c>
      <c r="T9" s="723">
        <v>1499</v>
      </c>
      <c r="U9" s="723">
        <v>1462</v>
      </c>
      <c r="V9" s="723">
        <v>1589</v>
      </c>
      <c r="W9" s="723">
        <v>1491</v>
      </c>
      <c r="X9" s="723">
        <v>1607</v>
      </c>
      <c r="Y9" s="803">
        <v>1589</v>
      </c>
      <c r="Z9" s="1526"/>
      <c r="AA9" s="1526"/>
    </row>
    <row r="10" spans="2:28" ht="18.75">
      <c r="B10" s="1521" t="s">
        <v>3445</v>
      </c>
      <c r="C10" s="1800">
        <v>47</v>
      </c>
      <c r="D10" s="1798">
        <v>762</v>
      </c>
      <c r="E10" s="723">
        <v>1297</v>
      </c>
      <c r="F10" s="723">
        <v>449</v>
      </c>
      <c r="G10" s="723">
        <v>848</v>
      </c>
      <c r="H10" s="723">
        <v>253</v>
      </c>
      <c r="I10" s="723">
        <v>49</v>
      </c>
      <c r="J10" s="723">
        <v>204</v>
      </c>
      <c r="K10" s="723">
        <v>17606</v>
      </c>
      <c r="L10" s="723">
        <v>8946</v>
      </c>
      <c r="M10" s="723">
        <v>8660</v>
      </c>
      <c r="N10" s="723">
        <v>1370</v>
      </c>
      <c r="O10" s="723">
        <v>1371</v>
      </c>
      <c r="P10" s="723">
        <v>1451</v>
      </c>
      <c r="Q10" s="723">
        <v>1343</v>
      </c>
      <c r="R10" s="723">
        <v>1462</v>
      </c>
      <c r="S10" s="723">
        <v>1503</v>
      </c>
      <c r="T10" s="723">
        <v>1571</v>
      </c>
      <c r="U10" s="723">
        <v>1495</v>
      </c>
      <c r="V10" s="723">
        <v>1492</v>
      </c>
      <c r="W10" s="723">
        <v>1448</v>
      </c>
      <c r="X10" s="723">
        <v>1600</v>
      </c>
      <c r="Y10" s="803">
        <v>1500</v>
      </c>
      <c r="Z10" s="1526"/>
      <c r="AA10" s="1526"/>
    </row>
    <row r="11" spans="2:28" ht="18.75">
      <c r="B11" s="1778" t="s">
        <v>3446</v>
      </c>
      <c r="C11" s="1801">
        <v>47</v>
      </c>
      <c r="D11" s="1802">
        <v>765</v>
      </c>
      <c r="E11" s="806">
        <v>1303</v>
      </c>
      <c r="F11" s="806">
        <v>456</v>
      </c>
      <c r="G11" s="806">
        <v>847</v>
      </c>
      <c r="H11" s="806">
        <v>250</v>
      </c>
      <c r="I11" s="806">
        <v>57</v>
      </c>
      <c r="J11" s="806">
        <v>193</v>
      </c>
      <c r="K11" s="806">
        <v>17286</v>
      </c>
      <c r="L11" s="806">
        <v>8716</v>
      </c>
      <c r="M11" s="806">
        <v>8570</v>
      </c>
      <c r="N11" s="806">
        <v>1371</v>
      </c>
      <c r="O11" s="806">
        <v>1414</v>
      </c>
      <c r="P11" s="806">
        <v>1371</v>
      </c>
      <c r="Q11" s="806">
        <v>1371</v>
      </c>
      <c r="R11" s="806">
        <v>1452</v>
      </c>
      <c r="S11" s="806">
        <v>1345</v>
      </c>
      <c r="T11" s="806">
        <v>1457</v>
      </c>
      <c r="U11" s="806">
        <v>1502</v>
      </c>
      <c r="V11" s="806">
        <v>1569</v>
      </c>
      <c r="W11" s="806">
        <v>1488</v>
      </c>
      <c r="X11" s="806">
        <v>1496</v>
      </c>
      <c r="Y11" s="808">
        <v>1450</v>
      </c>
      <c r="Z11" s="1526"/>
      <c r="AA11" s="1526"/>
    </row>
    <row r="12" spans="2:28">
      <c r="B12" s="1798"/>
      <c r="C12" s="1798"/>
      <c r="K12" s="1526"/>
      <c r="L12" s="1526"/>
      <c r="M12" s="1526"/>
      <c r="N12" s="1526"/>
    </row>
    <row r="13" spans="2:28">
      <c r="B13" s="1663" t="s">
        <v>3447</v>
      </c>
      <c r="C13" s="1798"/>
    </row>
    <row r="16" spans="2:28">
      <c r="O16" s="1526"/>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r:id="rId1"/>
  <headerFooter alignWithMargins="0"/>
  <rowBreaks count="1" manualBreakCount="1">
    <brk id="56" max="16383" man="1"/>
  </rowBreaks>
  <colBreaks count="1" manualBreakCount="1">
    <brk id="10"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9C8D-358D-4876-8E36-2A421C0843C1}">
  <sheetPr>
    <pageSetUpPr fitToPage="1"/>
  </sheetPr>
  <dimension ref="B1:V21"/>
  <sheetViews>
    <sheetView zoomScaleNormal="100" workbookViewId="0"/>
  </sheetViews>
  <sheetFormatPr defaultRowHeight="13.5"/>
  <cols>
    <col min="1" max="1" width="2.125" style="1465" customWidth="1"/>
    <col min="2" max="2" width="22.625" style="1465" customWidth="1"/>
    <col min="3" max="4" width="7.375" style="1465" customWidth="1"/>
    <col min="5" max="10" width="6.625" style="1465" customWidth="1"/>
    <col min="11" max="19" width="8.125" style="1465" customWidth="1"/>
    <col min="20" max="21" width="9" style="1465"/>
    <col min="22" max="22" width="9.125" style="1465" customWidth="1"/>
    <col min="23" max="16384" width="9" style="1465"/>
  </cols>
  <sheetData>
    <row r="1" spans="2:22" ht="17.25">
      <c r="B1" s="1504" t="s">
        <v>3465</v>
      </c>
    </row>
    <row r="3" spans="2:22">
      <c r="R3" s="1502"/>
      <c r="S3" s="1502"/>
      <c r="T3" s="1506" t="s">
        <v>3466</v>
      </c>
    </row>
    <row r="4" spans="2:22" s="1771" customFormat="1">
      <c r="B4" s="3511" t="s">
        <v>3432</v>
      </c>
      <c r="C4" s="3564" t="s">
        <v>3467</v>
      </c>
      <c r="D4" s="3520" t="s">
        <v>3456</v>
      </c>
      <c r="E4" s="3555" t="s">
        <v>3457</v>
      </c>
      <c r="F4" s="3531"/>
      <c r="G4" s="3532"/>
      <c r="H4" s="3565" t="s">
        <v>3468</v>
      </c>
      <c r="I4" s="3531"/>
      <c r="J4" s="3532"/>
      <c r="K4" s="3511" t="s">
        <v>3469</v>
      </c>
      <c r="L4" s="3511"/>
      <c r="M4" s="3511"/>
      <c r="N4" s="3511"/>
      <c r="O4" s="3511"/>
      <c r="P4" s="3511"/>
      <c r="Q4" s="3511"/>
      <c r="R4" s="3511"/>
      <c r="S4" s="3511"/>
      <c r="T4" s="3512" t="s">
        <v>3470</v>
      </c>
    </row>
    <row r="5" spans="2:22" s="1771" customFormat="1">
      <c r="B5" s="3511"/>
      <c r="C5" s="3511"/>
      <c r="D5" s="3511"/>
      <c r="E5" s="3539"/>
      <c r="F5" s="3556"/>
      <c r="G5" s="3557"/>
      <c r="H5" s="3539"/>
      <c r="I5" s="3556"/>
      <c r="J5" s="3557"/>
      <c r="K5" s="3511" t="s">
        <v>231</v>
      </c>
      <c r="L5" s="3511"/>
      <c r="M5" s="3511"/>
      <c r="N5" s="3511" t="s">
        <v>3459</v>
      </c>
      <c r="O5" s="3511"/>
      <c r="P5" s="3511" t="s">
        <v>3460</v>
      </c>
      <c r="Q5" s="3511"/>
      <c r="R5" s="3511" t="s">
        <v>3461</v>
      </c>
      <c r="S5" s="3511"/>
      <c r="T5" s="3500"/>
      <c r="U5" s="1799"/>
      <c r="V5" s="1799"/>
    </row>
    <row r="6" spans="2:22" s="1771" customFormat="1">
      <c r="B6" s="3511"/>
      <c r="C6" s="3511"/>
      <c r="D6" s="3511"/>
      <c r="E6" s="1610" t="s">
        <v>231</v>
      </c>
      <c r="F6" s="1610" t="s">
        <v>861</v>
      </c>
      <c r="G6" s="1610" t="s">
        <v>862</v>
      </c>
      <c r="H6" s="1610" t="s">
        <v>231</v>
      </c>
      <c r="I6" s="1610" t="s">
        <v>861</v>
      </c>
      <c r="J6" s="1610" t="s">
        <v>862</v>
      </c>
      <c r="K6" s="1610" t="s">
        <v>2424</v>
      </c>
      <c r="L6" s="1610" t="s">
        <v>861</v>
      </c>
      <c r="M6" s="1610" t="s">
        <v>862</v>
      </c>
      <c r="N6" s="1610" t="s">
        <v>861</v>
      </c>
      <c r="O6" s="1610" t="s">
        <v>862</v>
      </c>
      <c r="P6" s="1610" t="s">
        <v>861</v>
      </c>
      <c r="Q6" s="1610" t="s">
        <v>862</v>
      </c>
      <c r="R6" s="1610" t="s">
        <v>861</v>
      </c>
      <c r="S6" s="1610" t="s">
        <v>862</v>
      </c>
      <c r="T6" s="3497"/>
    </row>
    <row r="7" spans="2:22" ht="18.75">
      <c r="B7" s="1772" t="s">
        <v>3442</v>
      </c>
      <c r="C7" s="1803">
        <v>25</v>
      </c>
      <c r="D7" s="1612">
        <v>353</v>
      </c>
      <c r="E7" s="1612">
        <v>781</v>
      </c>
      <c r="F7" s="1612">
        <v>440</v>
      </c>
      <c r="G7" s="1612">
        <v>341</v>
      </c>
      <c r="H7" s="1612">
        <v>65</v>
      </c>
      <c r="I7" s="1612">
        <v>36</v>
      </c>
      <c r="J7" s="1612">
        <v>29</v>
      </c>
      <c r="K7" s="1612">
        <v>10195</v>
      </c>
      <c r="L7" s="1612">
        <v>5281</v>
      </c>
      <c r="M7" s="1612">
        <v>4914</v>
      </c>
      <c r="N7" s="1612">
        <v>1690</v>
      </c>
      <c r="O7" s="1612">
        <v>1606</v>
      </c>
      <c r="P7" s="1612">
        <v>1797</v>
      </c>
      <c r="Q7" s="1612">
        <v>1656</v>
      </c>
      <c r="R7" s="1612">
        <v>1794</v>
      </c>
      <c r="S7" s="1612">
        <v>1652</v>
      </c>
      <c r="T7" s="1613">
        <v>3565</v>
      </c>
      <c r="U7" s="1526"/>
      <c r="V7" s="1526"/>
    </row>
    <row r="8" spans="2:22" ht="18.75">
      <c r="B8" s="1772" t="s">
        <v>3443</v>
      </c>
      <c r="C8" s="1803">
        <v>25</v>
      </c>
      <c r="D8" s="1612">
        <v>352</v>
      </c>
      <c r="E8" s="1612">
        <v>771</v>
      </c>
      <c r="F8" s="1612">
        <v>427</v>
      </c>
      <c r="G8" s="1612">
        <v>344</v>
      </c>
      <c r="H8" s="1612">
        <v>64</v>
      </c>
      <c r="I8" s="1612">
        <v>33</v>
      </c>
      <c r="J8" s="1612">
        <v>31</v>
      </c>
      <c r="K8" s="1612">
        <v>9857</v>
      </c>
      <c r="L8" s="1612">
        <v>5106</v>
      </c>
      <c r="M8" s="1612">
        <v>4751</v>
      </c>
      <c r="N8" s="1612">
        <v>1617</v>
      </c>
      <c r="O8" s="1612">
        <v>1494</v>
      </c>
      <c r="P8" s="1612">
        <v>1692</v>
      </c>
      <c r="Q8" s="1612">
        <v>1601</v>
      </c>
      <c r="R8" s="1612">
        <v>1797</v>
      </c>
      <c r="S8" s="1612">
        <v>1656</v>
      </c>
      <c r="T8" s="1613">
        <v>3446</v>
      </c>
      <c r="U8" s="1526"/>
      <c r="V8" s="1526"/>
    </row>
    <row r="9" spans="2:22" ht="18.75">
      <c r="B9" s="1520" t="s">
        <v>3444</v>
      </c>
      <c r="C9" s="1803">
        <v>25</v>
      </c>
      <c r="D9" s="1612">
        <v>344</v>
      </c>
      <c r="E9" s="1612">
        <v>775</v>
      </c>
      <c r="F9" s="1612">
        <v>427</v>
      </c>
      <c r="G9" s="1612">
        <v>348</v>
      </c>
      <c r="H9" s="1612">
        <v>56</v>
      </c>
      <c r="I9" s="1612">
        <v>29</v>
      </c>
      <c r="J9" s="1612">
        <v>27</v>
      </c>
      <c r="K9" s="1612">
        <v>9605</v>
      </c>
      <c r="L9" s="1612">
        <v>4984</v>
      </c>
      <c r="M9" s="1612">
        <v>4621</v>
      </c>
      <c r="N9" s="1612">
        <v>1662</v>
      </c>
      <c r="O9" s="1612">
        <v>1528</v>
      </c>
      <c r="P9" s="1612">
        <v>1618</v>
      </c>
      <c r="Q9" s="1612">
        <v>1493</v>
      </c>
      <c r="R9" s="1612">
        <v>1704</v>
      </c>
      <c r="S9" s="1612">
        <v>1600</v>
      </c>
      <c r="T9" s="1613">
        <v>3452</v>
      </c>
      <c r="U9" s="1526"/>
      <c r="V9" s="1526"/>
    </row>
    <row r="10" spans="2:22" ht="18.75">
      <c r="B10" s="1521" t="s">
        <v>3445</v>
      </c>
      <c r="C10" s="1803">
        <v>25</v>
      </c>
      <c r="D10" s="1612">
        <v>340</v>
      </c>
      <c r="E10" s="1612">
        <v>787</v>
      </c>
      <c r="F10" s="1612">
        <v>431</v>
      </c>
      <c r="G10" s="1612">
        <v>356</v>
      </c>
      <c r="H10" s="1612">
        <v>60</v>
      </c>
      <c r="I10" s="1612">
        <v>34</v>
      </c>
      <c r="J10" s="1612">
        <v>26</v>
      </c>
      <c r="K10" s="1612">
        <v>9457</v>
      </c>
      <c r="L10" s="1612">
        <v>4863</v>
      </c>
      <c r="M10" s="1612">
        <v>4594</v>
      </c>
      <c r="N10" s="1612">
        <v>1588</v>
      </c>
      <c r="O10" s="1612">
        <v>1567</v>
      </c>
      <c r="P10" s="1612">
        <v>1657</v>
      </c>
      <c r="Q10" s="1612">
        <v>1534</v>
      </c>
      <c r="R10" s="1612">
        <v>1618</v>
      </c>
      <c r="S10" s="1612">
        <v>1493</v>
      </c>
      <c r="T10" s="1613">
        <v>3308</v>
      </c>
      <c r="U10" s="1526"/>
      <c r="V10" s="1526"/>
    </row>
    <row r="11" spans="2:22" ht="18.75">
      <c r="B11" s="1778" t="s">
        <v>3446</v>
      </c>
      <c r="C11" s="1804">
        <v>25</v>
      </c>
      <c r="D11" s="1616">
        <v>338</v>
      </c>
      <c r="E11" s="1616">
        <v>783</v>
      </c>
      <c r="F11" s="1616">
        <v>431</v>
      </c>
      <c r="G11" s="1616">
        <v>352</v>
      </c>
      <c r="H11" s="1616">
        <v>61</v>
      </c>
      <c r="I11" s="1616">
        <v>32</v>
      </c>
      <c r="J11" s="1616">
        <v>29</v>
      </c>
      <c r="K11" s="1616">
        <v>9376</v>
      </c>
      <c r="L11" s="1616">
        <v>4821</v>
      </c>
      <c r="M11" s="1616">
        <v>4555</v>
      </c>
      <c r="N11" s="1616">
        <v>1584</v>
      </c>
      <c r="O11" s="1616">
        <v>1454</v>
      </c>
      <c r="P11" s="1616">
        <v>1583</v>
      </c>
      <c r="Q11" s="1616">
        <v>1570</v>
      </c>
      <c r="R11" s="1616">
        <v>1654</v>
      </c>
      <c r="S11" s="1616">
        <v>1531</v>
      </c>
      <c r="T11" s="1784">
        <v>3112</v>
      </c>
      <c r="U11" s="1526"/>
      <c r="V11" s="1526"/>
    </row>
    <row r="12" spans="2:22" ht="18.75">
      <c r="B12" s="1582"/>
      <c r="C12" s="1467"/>
      <c r="D12" s="1467"/>
      <c r="E12" s="1467"/>
      <c r="F12" s="1467"/>
      <c r="G12" s="1467"/>
      <c r="H12" s="1467"/>
      <c r="I12" s="1467"/>
      <c r="J12" s="1467"/>
      <c r="K12" s="1467"/>
      <c r="L12" s="1467"/>
      <c r="M12" s="1467"/>
      <c r="N12" s="1467"/>
      <c r="O12" s="1467"/>
      <c r="P12" s="1467"/>
      <c r="Q12" s="1467"/>
      <c r="R12" s="1467"/>
      <c r="S12" s="1467"/>
      <c r="T12" s="1467"/>
      <c r="U12" s="1526"/>
      <c r="V12" s="1526"/>
    </row>
    <row r="13" spans="2:22">
      <c r="B13" s="1663" t="s">
        <v>3447</v>
      </c>
    </row>
    <row r="14" spans="2:22">
      <c r="B14" s="1528"/>
      <c r="C14" s="1502"/>
      <c r="E14" s="1526"/>
      <c r="H14" s="1526"/>
      <c r="K14" s="1526"/>
    </row>
    <row r="15" spans="2:22">
      <c r="E15" s="1526"/>
      <c r="H15" s="1526"/>
      <c r="K15" s="1526"/>
    </row>
    <row r="16" spans="2:22">
      <c r="E16" s="1526"/>
      <c r="H16" s="1526"/>
      <c r="K16" s="1526"/>
      <c r="L16" s="1526"/>
      <c r="M16" s="1526"/>
    </row>
    <row r="17" spans="5:13">
      <c r="E17" s="1526"/>
      <c r="H17" s="1526"/>
      <c r="K17" s="1526"/>
      <c r="L17" s="1526"/>
      <c r="M17" s="1526"/>
    </row>
    <row r="18" spans="5:13">
      <c r="E18" s="1526"/>
      <c r="F18" s="1526"/>
      <c r="G18" s="1526"/>
      <c r="H18" s="1526"/>
      <c r="K18" s="1526"/>
      <c r="L18" s="1526"/>
      <c r="M18" s="1526"/>
    </row>
    <row r="19" spans="5:13">
      <c r="E19" s="1526"/>
      <c r="H19" s="1526"/>
      <c r="K19" s="1526"/>
      <c r="L19" s="1526"/>
      <c r="M19" s="1526"/>
    </row>
    <row r="20" spans="5:13">
      <c r="E20" s="1526"/>
      <c r="H20" s="1526"/>
      <c r="K20" s="1526"/>
      <c r="L20" s="1526"/>
      <c r="M20" s="1526"/>
    </row>
    <row r="21" spans="5:13">
      <c r="E21" s="1526"/>
      <c r="H21" s="1526"/>
      <c r="K21" s="1526"/>
    </row>
  </sheetData>
  <mergeCells count="11">
    <mergeCell ref="B4:B6"/>
    <mergeCell ref="C4:C6"/>
    <mergeCell ref="D4:D6"/>
    <mergeCell ref="E4:G5"/>
    <mergeCell ref="H4:J5"/>
    <mergeCell ref="T4:T6"/>
    <mergeCell ref="K5:M5"/>
    <mergeCell ref="N5:O5"/>
    <mergeCell ref="P5:Q5"/>
    <mergeCell ref="R5:S5"/>
    <mergeCell ref="K4:S4"/>
  </mergeCells>
  <phoneticPr fontId="3"/>
  <pageMargins left="0.27559055118110237" right="0.31496062992125984"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0"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3F015-D23A-4AE4-AEFC-449102E19850}">
  <sheetPr>
    <pageSetUpPr fitToPage="1"/>
  </sheetPr>
  <dimension ref="B1:AA26"/>
  <sheetViews>
    <sheetView workbookViewId="0"/>
  </sheetViews>
  <sheetFormatPr defaultRowHeight="13.5"/>
  <cols>
    <col min="1" max="1" width="2.125" style="1465" customWidth="1"/>
    <col min="2" max="2" width="22.625" style="1465" customWidth="1"/>
    <col min="3" max="3" width="5.25" style="1465" customWidth="1"/>
    <col min="4" max="6" width="5.625" style="1465" customWidth="1"/>
    <col min="7" max="7" width="5.25" style="1465" customWidth="1"/>
    <col min="8" max="9" width="5.25" style="1465" bestFit="1" customWidth="1"/>
    <col min="10" max="10" width="5.625" style="1465" customWidth="1"/>
    <col min="11" max="11" width="5.25" style="1465" bestFit="1" customWidth="1"/>
    <col min="12" max="13" width="5.625" style="1465" customWidth="1"/>
    <col min="14" max="14" width="5.25" style="1465" bestFit="1" customWidth="1"/>
    <col min="15" max="16" width="5.625" style="1465" customWidth="1"/>
    <col min="17" max="17" width="7.25" style="1465" customWidth="1"/>
    <col min="18" max="19" width="6.25" style="1465" customWidth="1"/>
    <col min="20" max="21" width="6.875" style="1465" customWidth="1"/>
    <col min="22" max="22" width="5.375" style="1465" customWidth="1"/>
    <col min="23" max="23" width="5.5" style="1465" customWidth="1"/>
    <col min="24" max="24" width="5.125" style="1465" customWidth="1"/>
    <col min="25" max="25" width="4.75" style="1465" customWidth="1"/>
    <col min="26" max="16384" width="9" style="1465"/>
  </cols>
  <sheetData>
    <row r="1" spans="2:27" ht="17.25">
      <c r="B1" s="1504" t="s">
        <v>3471</v>
      </c>
    </row>
    <row r="3" spans="2:27">
      <c r="S3" s="1805"/>
      <c r="U3" s="1502"/>
      <c r="V3" s="1502"/>
      <c r="W3" s="1502"/>
      <c r="X3" s="1502"/>
      <c r="Y3" s="1506" t="s">
        <v>3466</v>
      </c>
    </row>
    <row r="4" spans="2:27" s="1771" customFormat="1" ht="15" customHeight="1">
      <c r="B4" s="3511" t="s">
        <v>3432</v>
      </c>
      <c r="C4" s="3566" t="s">
        <v>3472</v>
      </c>
      <c r="D4" s="3531"/>
      <c r="E4" s="3531"/>
      <c r="F4" s="3532"/>
      <c r="G4" s="3537" t="s">
        <v>3473</v>
      </c>
      <c r="H4" s="3531"/>
      <c r="I4" s="3531"/>
      <c r="J4" s="3532"/>
      <c r="K4" s="3565" t="s">
        <v>3474</v>
      </c>
      <c r="L4" s="3531"/>
      <c r="M4" s="3532"/>
      <c r="N4" s="3565" t="s">
        <v>3468</v>
      </c>
      <c r="O4" s="3531"/>
      <c r="P4" s="3532"/>
      <c r="Q4" s="3511" t="s">
        <v>3469</v>
      </c>
      <c r="R4" s="3511"/>
      <c r="S4" s="3511"/>
      <c r="T4" s="3511"/>
      <c r="U4" s="3511"/>
      <c r="V4" s="3511"/>
      <c r="W4" s="3511"/>
      <c r="X4" s="3511"/>
      <c r="Y4" s="3511"/>
    </row>
    <row r="5" spans="2:27" s="1771" customFormat="1" ht="15" customHeight="1">
      <c r="B5" s="3511"/>
      <c r="C5" s="3539"/>
      <c r="D5" s="3556"/>
      <c r="E5" s="3556"/>
      <c r="F5" s="3557"/>
      <c r="G5" s="3539"/>
      <c r="H5" s="3556"/>
      <c r="I5" s="3556"/>
      <c r="J5" s="3557"/>
      <c r="K5" s="3539"/>
      <c r="L5" s="3556"/>
      <c r="M5" s="3557"/>
      <c r="N5" s="3539"/>
      <c r="O5" s="3556"/>
      <c r="P5" s="3557"/>
      <c r="Q5" s="3511" t="s">
        <v>231</v>
      </c>
      <c r="R5" s="3511"/>
      <c r="S5" s="3511"/>
      <c r="T5" s="3511" t="s">
        <v>3475</v>
      </c>
      <c r="U5" s="3511"/>
      <c r="V5" s="3511" t="s">
        <v>3476</v>
      </c>
      <c r="W5" s="3511"/>
      <c r="X5" s="3511" t="s">
        <v>3477</v>
      </c>
      <c r="Y5" s="3511"/>
    </row>
    <row r="6" spans="2:27" s="1771" customFormat="1" ht="15" customHeight="1">
      <c r="B6" s="3511"/>
      <c r="C6" s="1507" t="s">
        <v>231</v>
      </c>
      <c r="D6" s="1806" t="s">
        <v>3475</v>
      </c>
      <c r="E6" s="1806" t="s">
        <v>3476</v>
      </c>
      <c r="F6" s="1507" t="s">
        <v>3478</v>
      </c>
      <c r="G6" s="1507" t="s">
        <v>3224</v>
      </c>
      <c r="H6" s="1507" t="s">
        <v>3479</v>
      </c>
      <c r="I6" s="1507" t="s">
        <v>3480</v>
      </c>
      <c r="J6" s="1806" t="s">
        <v>236</v>
      </c>
      <c r="K6" s="1507" t="s">
        <v>231</v>
      </c>
      <c r="L6" s="1507" t="s">
        <v>861</v>
      </c>
      <c r="M6" s="1507" t="s">
        <v>862</v>
      </c>
      <c r="N6" s="1507" t="s">
        <v>231</v>
      </c>
      <c r="O6" s="1507" t="s">
        <v>861</v>
      </c>
      <c r="P6" s="1507" t="s">
        <v>862</v>
      </c>
      <c r="Q6" s="1507" t="s">
        <v>2424</v>
      </c>
      <c r="R6" s="1507" t="s">
        <v>861</v>
      </c>
      <c r="S6" s="1507" t="s">
        <v>862</v>
      </c>
      <c r="T6" s="1507" t="s">
        <v>861</v>
      </c>
      <c r="U6" s="1507" t="s">
        <v>862</v>
      </c>
      <c r="V6" s="1507" t="s">
        <v>861</v>
      </c>
      <c r="W6" s="1507" t="s">
        <v>862</v>
      </c>
      <c r="X6" s="1507" t="s">
        <v>861</v>
      </c>
      <c r="Y6" s="1507" t="s">
        <v>862</v>
      </c>
    </row>
    <row r="7" spans="2:27" ht="15" customHeight="1">
      <c r="B7" s="1772" t="s">
        <v>3442</v>
      </c>
      <c r="C7" s="634">
        <v>13</v>
      </c>
      <c r="D7" s="485">
        <v>10</v>
      </c>
      <c r="E7" s="491" t="s">
        <v>829</v>
      </c>
      <c r="F7" s="485">
        <v>3</v>
      </c>
      <c r="G7" s="485">
        <v>9</v>
      </c>
      <c r="H7" s="485">
        <v>2</v>
      </c>
      <c r="I7" s="491" t="s">
        <v>829</v>
      </c>
      <c r="J7" s="485">
        <v>4</v>
      </c>
      <c r="K7" s="485">
        <v>760</v>
      </c>
      <c r="L7" s="485">
        <v>534</v>
      </c>
      <c r="M7" s="485">
        <v>226</v>
      </c>
      <c r="N7" s="485">
        <v>150</v>
      </c>
      <c r="O7" s="485">
        <v>89</v>
      </c>
      <c r="P7" s="491">
        <v>61</v>
      </c>
      <c r="Q7" s="485">
        <v>11310</v>
      </c>
      <c r="R7" s="485">
        <v>6103</v>
      </c>
      <c r="S7" s="485">
        <v>5207</v>
      </c>
      <c r="T7" s="485">
        <v>5806</v>
      </c>
      <c r="U7" s="485">
        <v>5045</v>
      </c>
      <c r="V7" s="485">
        <v>244</v>
      </c>
      <c r="W7" s="485">
        <v>157</v>
      </c>
      <c r="X7" s="485">
        <v>53</v>
      </c>
      <c r="Y7" s="492">
        <v>5</v>
      </c>
      <c r="Z7" s="1526"/>
      <c r="AA7" s="1526"/>
    </row>
    <row r="8" spans="2:27" ht="15" customHeight="1">
      <c r="B8" s="1772" t="s">
        <v>3443</v>
      </c>
      <c r="C8" s="634">
        <v>13</v>
      </c>
      <c r="D8" s="485">
        <v>10</v>
      </c>
      <c r="E8" s="491" t="s">
        <v>829</v>
      </c>
      <c r="F8" s="485">
        <v>3</v>
      </c>
      <c r="G8" s="491">
        <v>9</v>
      </c>
      <c r="H8" s="485">
        <v>2</v>
      </c>
      <c r="I8" s="491" t="s">
        <v>829</v>
      </c>
      <c r="J8" s="485">
        <v>4</v>
      </c>
      <c r="K8" s="485">
        <v>751</v>
      </c>
      <c r="L8" s="491">
        <v>527</v>
      </c>
      <c r="M8" s="491">
        <v>224</v>
      </c>
      <c r="N8" s="485">
        <v>148</v>
      </c>
      <c r="O8" s="491">
        <v>91</v>
      </c>
      <c r="P8" s="485">
        <v>57</v>
      </c>
      <c r="Q8" s="485">
        <v>10881</v>
      </c>
      <c r="R8" s="485">
        <v>5905</v>
      </c>
      <c r="S8" s="485">
        <v>4976</v>
      </c>
      <c r="T8" s="485">
        <v>5634</v>
      </c>
      <c r="U8" s="485">
        <v>4829</v>
      </c>
      <c r="V8" s="485">
        <v>228</v>
      </c>
      <c r="W8" s="485">
        <v>143</v>
      </c>
      <c r="X8" s="485">
        <v>43</v>
      </c>
      <c r="Y8" s="492">
        <v>4</v>
      </c>
      <c r="Z8" s="1526"/>
      <c r="AA8" s="1526"/>
    </row>
    <row r="9" spans="2:27" ht="15" customHeight="1">
      <c r="B9" s="1520" t="s">
        <v>3444</v>
      </c>
      <c r="C9" s="634">
        <v>13</v>
      </c>
      <c r="D9" s="485">
        <v>10</v>
      </c>
      <c r="E9" s="491" t="s">
        <v>829</v>
      </c>
      <c r="F9" s="485">
        <v>3</v>
      </c>
      <c r="G9" s="491">
        <v>9</v>
      </c>
      <c r="H9" s="485">
        <v>2</v>
      </c>
      <c r="I9" s="491" t="s">
        <v>829</v>
      </c>
      <c r="J9" s="485">
        <v>4</v>
      </c>
      <c r="K9" s="491">
        <v>738</v>
      </c>
      <c r="L9" s="491">
        <v>502</v>
      </c>
      <c r="M9" s="491">
        <v>236</v>
      </c>
      <c r="N9" s="485">
        <v>149</v>
      </c>
      <c r="O9" s="485">
        <v>92</v>
      </c>
      <c r="P9" s="485">
        <v>57</v>
      </c>
      <c r="Q9" s="485">
        <v>10772</v>
      </c>
      <c r="R9" s="485">
        <v>5885</v>
      </c>
      <c r="S9" s="485">
        <v>4887</v>
      </c>
      <c r="T9" s="485">
        <v>5617</v>
      </c>
      <c r="U9" s="485">
        <v>4753</v>
      </c>
      <c r="V9" s="485">
        <v>230</v>
      </c>
      <c r="W9" s="485">
        <v>133</v>
      </c>
      <c r="X9" s="485">
        <v>38</v>
      </c>
      <c r="Y9" s="492">
        <v>1</v>
      </c>
      <c r="Z9" s="1526"/>
      <c r="AA9" s="1526"/>
    </row>
    <row r="10" spans="2:27" ht="15" customHeight="1">
      <c r="B10" s="1521" t="s">
        <v>3445</v>
      </c>
      <c r="C10" s="634">
        <v>12</v>
      </c>
      <c r="D10" s="485">
        <v>9</v>
      </c>
      <c r="E10" s="1584" t="s">
        <v>829</v>
      </c>
      <c r="F10" s="485">
        <v>3</v>
      </c>
      <c r="G10" s="485">
        <v>9</v>
      </c>
      <c r="H10" s="485">
        <v>2</v>
      </c>
      <c r="I10" s="1584" t="s">
        <v>829</v>
      </c>
      <c r="J10" s="485">
        <v>3</v>
      </c>
      <c r="K10" s="485">
        <v>728</v>
      </c>
      <c r="L10" s="485">
        <v>503</v>
      </c>
      <c r="M10" s="485">
        <v>225</v>
      </c>
      <c r="N10" s="485">
        <v>141</v>
      </c>
      <c r="O10" s="485">
        <v>90</v>
      </c>
      <c r="P10" s="485">
        <v>51</v>
      </c>
      <c r="Q10" s="485">
        <v>10735</v>
      </c>
      <c r="R10" s="485">
        <v>5799</v>
      </c>
      <c r="S10" s="485">
        <v>4936</v>
      </c>
      <c r="T10" s="485">
        <v>5556</v>
      </c>
      <c r="U10" s="485">
        <v>4808</v>
      </c>
      <c r="V10" s="485">
        <v>207</v>
      </c>
      <c r="W10" s="485">
        <v>128</v>
      </c>
      <c r="X10" s="485">
        <v>36</v>
      </c>
      <c r="Y10" s="492" t="s">
        <v>829</v>
      </c>
      <c r="Z10" s="1526"/>
      <c r="AA10" s="1526"/>
    </row>
    <row r="11" spans="2:27" ht="15" customHeight="1">
      <c r="B11" s="1778" t="s">
        <v>3446</v>
      </c>
      <c r="C11" s="1638">
        <v>12</v>
      </c>
      <c r="D11" s="499">
        <v>9</v>
      </c>
      <c r="E11" s="1807" t="s">
        <v>846</v>
      </c>
      <c r="F11" s="499">
        <v>3</v>
      </c>
      <c r="G11" s="499">
        <v>9</v>
      </c>
      <c r="H11" s="499">
        <v>2</v>
      </c>
      <c r="I11" s="1807" t="s">
        <v>829</v>
      </c>
      <c r="J11" s="499">
        <v>3</v>
      </c>
      <c r="K11" s="499">
        <v>747</v>
      </c>
      <c r="L11" s="499">
        <v>513</v>
      </c>
      <c r="M11" s="499">
        <v>234</v>
      </c>
      <c r="N11" s="499">
        <v>135</v>
      </c>
      <c r="O11" s="499">
        <v>87</v>
      </c>
      <c r="P11" s="499">
        <v>47</v>
      </c>
      <c r="Q11" s="499">
        <v>10780</v>
      </c>
      <c r="R11" s="499">
        <v>5794</v>
      </c>
      <c r="S11" s="499">
        <v>4986</v>
      </c>
      <c r="T11" s="499">
        <v>5560</v>
      </c>
      <c r="U11" s="499">
        <v>4860</v>
      </c>
      <c r="V11" s="499">
        <v>190</v>
      </c>
      <c r="W11" s="499">
        <v>124</v>
      </c>
      <c r="X11" s="499">
        <v>44</v>
      </c>
      <c r="Y11" s="1808">
        <v>2</v>
      </c>
      <c r="Z11" s="1526"/>
      <c r="AA11" s="1526"/>
    </row>
    <row r="12" spans="2:27">
      <c r="Q12" s="1526"/>
      <c r="R12" s="1526"/>
    </row>
    <row r="13" spans="2:27">
      <c r="B13" s="1663" t="s">
        <v>3447</v>
      </c>
      <c r="K13" s="1526"/>
      <c r="N13" s="1526"/>
      <c r="Q13" s="1526"/>
      <c r="R13" s="1526"/>
      <c r="S13" s="1526"/>
    </row>
    <row r="14" spans="2:27">
      <c r="K14" s="1526"/>
      <c r="N14" s="1526"/>
      <c r="Q14" s="1526"/>
      <c r="R14" s="1526"/>
      <c r="S14" s="1526"/>
    </row>
    <row r="15" spans="2:27">
      <c r="K15" s="1526"/>
      <c r="N15" s="1526"/>
      <c r="Q15" s="1526"/>
      <c r="R15" s="1526"/>
      <c r="S15" s="1526"/>
    </row>
    <row r="16" spans="2:27">
      <c r="K16" s="1526"/>
      <c r="N16" s="1526"/>
      <c r="Q16" s="1526"/>
      <c r="R16" s="1526"/>
      <c r="S16" s="1526"/>
    </row>
    <row r="17" spans="11:25">
      <c r="K17" s="1526"/>
      <c r="N17" s="1526"/>
      <c r="Q17" s="1526"/>
      <c r="R17" s="1526"/>
      <c r="S17" s="1526"/>
      <c r="W17" s="1526"/>
      <c r="X17" s="1526"/>
      <c r="Y17" s="1526"/>
    </row>
    <row r="18" spans="11:25">
      <c r="Q18" s="1526"/>
      <c r="R18" s="1526"/>
      <c r="S18" s="1526"/>
    </row>
    <row r="19" spans="11:25">
      <c r="Q19" s="1526"/>
      <c r="R19" s="1526"/>
      <c r="S19" s="1526"/>
    </row>
    <row r="20" spans="11:25">
      <c r="Q20" s="1526"/>
      <c r="R20" s="1526"/>
      <c r="S20" s="1526"/>
    </row>
    <row r="22" spans="11:25">
      <c r="P22" s="1526"/>
      <c r="Q22" s="1526"/>
      <c r="R22" s="1526"/>
      <c r="S22" s="1526"/>
    </row>
    <row r="23" spans="11:25">
      <c r="P23" s="1526"/>
      <c r="Q23" s="1526"/>
      <c r="R23" s="1526"/>
      <c r="S23" s="1526"/>
    </row>
    <row r="24" spans="11:25">
      <c r="P24" s="1526"/>
      <c r="Q24" s="1526"/>
      <c r="R24" s="1526"/>
      <c r="S24" s="1526"/>
    </row>
    <row r="25" spans="11:25">
      <c r="P25" s="1526"/>
      <c r="Q25" s="1526"/>
      <c r="R25" s="1526"/>
      <c r="S25" s="1526"/>
    </row>
    <row r="26" spans="11:25">
      <c r="P26" s="1526"/>
      <c r="Q26" s="1526"/>
      <c r="R26" s="1526"/>
      <c r="S26" s="1526"/>
    </row>
  </sheetData>
  <mergeCells count="10">
    <mergeCell ref="Q4:Y4"/>
    <mergeCell ref="Q5:S5"/>
    <mergeCell ref="T5:U5"/>
    <mergeCell ref="V5:W5"/>
    <mergeCell ref="X5:Y5"/>
    <mergeCell ref="B4:B6"/>
    <mergeCell ref="C4:F5"/>
    <mergeCell ref="G4:J5"/>
    <mergeCell ref="K4:M5"/>
    <mergeCell ref="N4:P5"/>
  </mergeCells>
  <phoneticPr fontId="3"/>
  <pageMargins left="0.43307086614173229" right="0.47244094488188981"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3"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9003-A7DD-4EBA-A196-DE5BBA6E8C48}">
  <sheetPr>
    <pageSetUpPr fitToPage="1"/>
  </sheetPr>
  <dimension ref="B1:X22"/>
  <sheetViews>
    <sheetView zoomScale="94" zoomScaleNormal="94" workbookViewId="0"/>
  </sheetViews>
  <sheetFormatPr defaultRowHeight="13.5"/>
  <cols>
    <col min="1" max="1" width="2.125" style="1465" customWidth="1"/>
    <col min="2" max="2" width="16.5" style="1465" customWidth="1"/>
    <col min="3" max="11" width="8.5" style="1465" customWidth="1"/>
    <col min="12" max="14" width="9.125" style="1465" customWidth="1"/>
    <col min="15" max="20" width="8.5" style="1465" customWidth="1"/>
    <col min="21" max="16384" width="9" style="1465"/>
  </cols>
  <sheetData>
    <row r="1" spans="2:24" ht="17.25">
      <c r="B1" s="1504" t="s">
        <v>3481</v>
      </c>
    </row>
    <row r="3" spans="2:24">
      <c r="T3" s="1468" t="s">
        <v>3482</v>
      </c>
    </row>
    <row r="4" spans="2:24" s="1771" customFormat="1">
      <c r="B4" s="3472" t="s">
        <v>856</v>
      </c>
      <c r="C4" s="3537" t="s">
        <v>3483</v>
      </c>
      <c r="D4" s="3531"/>
      <c r="E4" s="3532"/>
      <c r="F4" s="3472" t="s">
        <v>3484</v>
      </c>
      <c r="G4" s="3472"/>
      <c r="H4" s="3472"/>
      <c r="I4" s="3472" t="s">
        <v>3485</v>
      </c>
      <c r="J4" s="3472"/>
      <c r="K4" s="3472"/>
      <c r="L4" s="3472" t="s">
        <v>3486</v>
      </c>
      <c r="M4" s="3472"/>
      <c r="N4" s="3472"/>
      <c r="O4" s="3567" t="s">
        <v>3487</v>
      </c>
      <c r="P4" s="3534"/>
      <c r="Q4" s="3534"/>
      <c r="R4" s="3567" t="s">
        <v>2411</v>
      </c>
      <c r="S4" s="3534"/>
      <c r="T4" s="3535"/>
    </row>
    <row r="5" spans="2:24" s="1771" customFormat="1">
      <c r="B5" s="3509"/>
      <c r="C5" s="1507" t="s">
        <v>231</v>
      </c>
      <c r="D5" s="1507" t="s">
        <v>861</v>
      </c>
      <c r="E5" s="1507" t="s">
        <v>862</v>
      </c>
      <c r="F5" s="1507" t="s">
        <v>2424</v>
      </c>
      <c r="G5" s="1507" t="s">
        <v>861</v>
      </c>
      <c r="H5" s="1507" t="s">
        <v>862</v>
      </c>
      <c r="I5" s="1507" t="s">
        <v>2424</v>
      </c>
      <c r="J5" s="1507" t="s">
        <v>861</v>
      </c>
      <c r="K5" s="1507" t="s">
        <v>862</v>
      </c>
      <c r="L5" s="1507" t="s">
        <v>2424</v>
      </c>
      <c r="M5" s="1507" t="s">
        <v>861</v>
      </c>
      <c r="N5" s="1507" t="s">
        <v>862</v>
      </c>
      <c r="O5" s="1507" t="s">
        <v>2424</v>
      </c>
      <c r="P5" s="1507" t="s">
        <v>861</v>
      </c>
      <c r="Q5" s="1809" t="s">
        <v>862</v>
      </c>
      <c r="R5" s="1507" t="s">
        <v>2424</v>
      </c>
      <c r="S5" s="1507" t="s">
        <v>861</v>
      </c>
      <c r="T5" s="1810" t="s">
        <v>862</v>
      </c>
    </row>
    <row r="6" spans="2:24">
      <c r="B6" s="1772" t="s">
        <v>3488</v>
      </c>
      <c r="C6" s="634">
        <v>3565</v>
      </c>
      <c r="D6" s="485">
        <v>1870</v>
      </c>
      <c r="E6" s="485">
        <v>1695</v>
      </c>
      <c r="F6" s="485">
        <v>3533</v>
      </c>
      <c r="G6" s="485">
        <v>1850</v>
      </c>
      <c r="H6" s="485">
        <v>1683</v>
      </c>
      <c r="I6" s="561">
        <v>10</v>
      </c>
      <c r="J6" s="561">
        <v>4</v>
      </c>
      <c r="K6" s="1776">
        <v>6</v>
      </c>
      <c r="L6" s="1776" t="s">
        <v>829</v>
      </c>
      <c r="M6" s="1776" t="s">
        <v>829</v>
      </c>
      <c r="N6" s="1776" t="s">
        <v>829</v>
      </c>
      <c r="O6" s="1774">
        <v>8</v>
      </c>
      <c r="P6" s="1774">
        <v>8</v>
      </c>
      <c r="Q6" s="1776" t="s">
        <v>829</v>
      </c>
      <c r="R6" s="1774">
        <v>14</v>
      </c>
      <c r="S6" s="1774">
        <v>8</v>
      </c>
      <c r="T6" s="1811">
        <v>6</v>
      </c>
      <c r="U6" s="1526"/>
      <c r="V6" s="1526"/>
      <c r="X6" s="1526"/>
    </row>
    <row r="7" spans="2:24">
      <c r="B7" s="1772" t="s">
        <v>3174</v>
      </c>
      <c r="C7" s="634">
        <v>3446</v>
      </c>
      <c r="D7" s="485">
        <v>1793</v>
      </c>
      <c r="E7" s="485">
        <v>1653</v>
      </c>
      <c r="F7" s="485">
        <v>3419</v>
      </c>
      <c r="G7" s="485">
        <v>1775</v>
      </c>
      <c r="H7" s="485">
        <v>1644</v>
      </c>
      <c r="I7" s="561">
        <v>1</v>
      </c>
      <c r="J7" s="561">
        <v>1</v>
      </c>
      <c r="K7" s="1776" t="s">
        <v>829</v>
      </c>
      <c r="L7" s="1776">
        <v>3</v>
      </c>
      <c r="M7" s="1776" t="s">
        <v>829</v>
      </c>
      <c r="N7" s="1776">
        <v>3</v>
      </c>
      <c r="O7" s="1774" t="s">
        <v>1473</v>
      </c>
      <c r="P7" s="1774" t="s">
        <v>1473</v>
      </c>
      <c r="Q7" s="1776" t="s">
        <v>1473</v>
      </c>
      <c r="R7" s="1774">
        <v>18</v>
      </c>
      <c r="S7" s="1774">
        <v>12</v>
      </c>
      <c r="T7" s="1811">
        <v>6</v>
      </c>
      <c r="U7" s="1526"/>
      <c r="V7" s="1526"/>
      <c r="X7" s="1526"/>
    </row>
    <row r="8" spans="2:24">
      <c r="B8" s="1772" t="s">
        <v>3489</v>
      </c>
      <c r="C8" s="634">
        <v>3452</v>
      </c>
      <c r="D8" s="485">
        <v>1795</v>
      </c>
      <c r="E8" s="485">
        <v>1657</v>
      </c>
      <c r="F8" s="485">
        <v>3424</v>
      </c>
      <c r="G8" s="485">
        <v>1777</v>
      </c>
      <c r="H8" s="485">
        <v>1647</v>
      </c>
      <c r="I8" s="1776">
        <v>3</v>
      </c>
      <c r="J8" s="1776">
        <v>2</v>
      </c>
      <c r="K8" s="1776">
        <v>1</v>
      </c>
      <c r="L8" s="1776">
        <v>1</v>
      </c>
      <c r="M8" s="1776" t="s">
        <v>829</v>
      </c>
      <c r="N8" s="1776">
        <v>1</v>
      </c>
      <c r="O8" s="1776" t="s">
        <v>1473</v>
      </c>
      <c r="P8" s="1776" t="s">
        <v>1473</v>
      </c>
      <c r="Q8" s="1776" t="s">
        <v>1473</v>
      </c>
      <c r="R8" s="1774">
        <v>17</v>
      </c>
      <c r="S8" s="1774">
        <v>11</v>
      </c>
      <c r="T8" s="1811">
        <v>6</v>
      </c>
      <c r="U8" s="1526"/>
      <c r="V8" s="1526"/>
      <c r="X8" s="1526"/>
    </row>
    <row r="9" spans="2:24">
      <c r="B9" s="1521" t="s">
        <v>3490</v>
      </c>
      <c r="C9" s="634">
        <v>3308</v>
      </c>
      <c r="D9" s="485">
        <v>1707</v>
      </c>
      <c r="E9" s="485">
        <v>1601</v>
      </c>
      <c r="F9" s="485">
        <v>3271</v>
      </c>
      <c r="G9" s="485">
        <v>1686</v>
      </c>
      <c r="H9" s="485">
        <v>1585</v>
      </c>
      <c r="I9" s="1812">
        <v>2</v>
      </c>
      <c r="J9" s="1812">
        <v>1</v>
      </c>
      <c r="K9" s="1812">
        <v>1</v>
      </c>
      <c r="L9" s="1812">
        <v>1</v>
      </c>
      <c r="M9" s="1812" t="s">
        <v>829</v>
      </c>
      <c r="N9" s="1812">
        <v>1</v>
      </c>
      <c r="O9" s="1776" t="s">
        <v>1473</v>
      </c>
      <c r="P9" s="1776" t="s">
        <v>1473</v>
      </c>
      <c r="Q9" s="1776" t="s">
        <v>1473</v>
      </c>
      <c r="R9" s="1774">
        <v>27</v>
      </c>
      <c r="S9" s="1774">
        <v>14</v>
      </c>
      <c r="T9" s="1811">
        <v>13</v>
      </c>
      <c r="U9" s="1526"/>
      <c r="V9" s="1526"/>
      <c r="X9" s="1526"/>
    </row>
    <row r="10" spans="2:24">
      <c r="B10" s="1778" t="s">
        <v>3491</v>
      </c>
      <c r="C10" s="1638">
        <v>3112</v>
      </c>
      <c r="D10" s="499">
        <v>1617</v>
      </c>
      <c r="E10" s="499">
        <v>1495</v>
      </c>
      <c r="F10" s="499">
        <v>3081</v>
      </c>
      <c r="G10" s="499">
        <v>1603</v>
      </c>
      <c r="H10" s="499">
        <v>1478</v>
      </c>
      <c r="I10" s="1813">
        <v>1</v>
      </c>
      <c r="J10" s="1813" t="s">
        <v>846</v>
      </c>
      <c r="K10" s="1813">
        <v>1</v>
      </c>
      <c r="L10" s="1813">
        <v>3</v>
      </c>
      <c r="M10" s="1813">
        <v>1</v>
      </c>
      <c r="N10" s="1813">
        <v>2</v>
      </c>
      <c r="O10" s="1782" t="s">
        <v>1473</v>
      </c>
      <c r="P10" s="1782" t="s">
        <v>1473</v>
      </c>
      <c r="Q10" s="1782" t="s">
        <v>1473</v>
      </c>
      <c r="R10" s="1781">
        <v>21</v>
      </c>
      <c r="S10" s="1781">
        <v>7</v>
      </c>
      <c r="T10" s="1814">
        <v>14</v>
      </c>
      <c r="U10" s="1526"/>
      <c r="V10" s="1526"/>
      <c r="X10" s="1526"/>
    </row>
    <row r="11" spans="2:24">
      <c r="C11" s="1618"/>
      <c r="D11" s="1618"/>
      <c r="E11" s="1618"/>
      <c r="F11" s="1618"/>
      <c r="I11" s="1618"/>
      <c r="L11" s="1526"/>
      <c r="M11" s="1526"/>
    </row>
    <row r="12" spans="2:24">
      <c r="B12" s="1663" t="s">
        <v>3447</v>
      </c>
      <c r="L12" s="1526"/>
      <c r="M12" s="1526"/>
    </row>
    <row r="13" spans="2:24">
      <c r="B13" s="1465" t="s">
        <v>3492</v>
      </c>
      <c r="L13" s="1526"/>
      <c r="M13" s="1526"/>
    </row>
    <row r="14" spans="2:24">
      <c r="I14" s="1502"/>
      <c r="J14" s="1502"/>
      <c r="K14" s="1468"/>
      <c r="L14" s="1526"/>
      <c r="M14" s="1526"/>
    </row>
    <row r="15" spans="2:24" s="1771" customFormat="1">
      <c r="B15" s="1465"/>
      <c r="L15" s="1815"/>
      <c r="M15" s="1815"/>
    </row>
    <row r="16" spans="2:24" s="1771" customFormat="1">
      <c r="B16" s="1465"/>
      <c r="L16" s="1815"/>
      <c r="M16" s="1815"/>
    </row>
    <row r="17" spans="3:13">
      <c r="L17" s="1526"/>
      <c r="M17" s="1526"/>
    </row>
    <row r="18" spans="3:13">
      <c r="L18" s="1526"/>
      <c r="M18" s="1526"/>
    </row>
    <row r="19" spans="3:13">
      <c r="L19" s="1526"/>
      <c r="M19" s="1526"/>
    </row>
    <row r="20" spans="3:13">
      <c r="L20" s="1526"/>
      <c r="M20" s="1526"/>
    </row>
    <row r="21" spans="3:13">
      <c r="L21" s="1526"/>
      <c r="M21" s="1526"/>
    </row>
    <row r="22" spans="3:13">
      <c r="C22" s="1618"/>
      <c r="F22" s="1618"/>
      <c r="I22" s="1618"/>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1"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6B9A6-4FC4-4D64-B5EC-158FA6AECCFF}">
  <sheetPr>
    <pageSetUpPr fitToPage="1"/>
  </sheetPr>
  <dimension ref="B1:AE21"/>
  <sheetViews>
    <sheetView zoomScaleNormal="100" workbookViewId="0"/>
  </sheetViews>
  <sheetFormatPr defaultRowHeight="13.5"/>
  <cols>
    <col min="1" max="1" width="2.125" style="1465" customWidth="1"/>
    <col min="2" max="2" width="17.875" style="1465" customWidth="1"/>
    <col min="3" max="5" width="9.625" style="1465" customWidth="1"/>
    <col min="6" max="14" width="9.125" style="1465" customWidth="1"/>
    <col min="15" max="17" width="9" style="1465"/>
    <col min="18" max="26" width="7.5" style="1465" customWidth="1"/>
    <col min="27" max="28" width="9" style="1465"/>
    <col min="29" max="29" width="9" style="1465" customWidth="1"/>
    <col min="30" max="16384" width="9" style="1465"/>
  </cols>
  <sheetData>
    <row r="1" spans="2:31" ht="17.25">
      <c r="B1" s="1504" t="s">
        <v>3493</v>
      </c>
    </row>
    <row r="3" spans="2:31">
      <c r="AC3" s="1468" t="s">
        <v>3494</v>
      </c>
    </row>
    <row r="4" spans="2:31" s="1771" customFormat="1" ht="18.75">
      <c r="B4" s="3472" t="s">
        <v>856</v>
      </c>
      <c r="C4" s="3567" t="s">
        <v>3483</v>
      </c>
      <c r="D4" s="3534"/>
      <c r="E4" s="3535"/>
      <c r="F4" s="3567" t="s">
        <v>3495</v>
      </c>
      <c r="G4" s="3534"/>
      <c r="H4" s="3535"/>
      <c r="I4" s="3567" t="s">
        <v>3496</v>
      </c>
      <c r="J4" s="3534"/>
      <c r="K4" s="3535"/>
      <c r="L4" s="3567" t="s">
        <v>3497</v>
      </c>
      <c r="M4" s="3534"/>
      <c r="N4" s="3535"/>
      <c r="O4" s="3572" t="s">
        <v>3498</v>
      </c>
      <c r="P4" s="3559"/>
      <c r="Q4" s="3560"/>
      <c r="R4" s="3571" t="s">
        <v>3499</v>
      </c>
      <c r="S4" s="3569"/>
      <c r="T4" s="3569"/>
      <c r="U4" s="3569"/>
      <c r="V4" s="3569"/>
      <c r="W4" s="3569"/>
      <c r="X4" s="3569"/>
      <c r="Y4" s="3569"/>
      <c r="Z4" s="3570"/>
      <c r="AA4" s="3567" t="s">
        <v>2411</v>
      </c>
      <c r="AB4" s="3534"/>
      <c r="AC4" s="3535"/>
    </row>
    <row r="5" spans="2:31" s="1771" customFormat="1" ht="18.75">
      <c r="B5" s="3473"/>
      <c r="C5" s="3472" t="s">
        <v>231</v>
      </c>
      <c r="D5" s="3472" t="s">
        <v>861</v>
      </c>
      <c r="E5" s="3472" t="s">
        <v>862</v>
      </c>
      <c r="F5" s="3472" t="s">
        <v>2424</v>
      </c>
      <c r="G5" s="3472" t="s">
        <v>861</v>
      </c>
      <c r="H5" s="3472" t="s">
        <v>862</v>
      </c>
      <c r="I5" s="3472" t="s">
        <v>2424</v>
      </c>
      <c r="J5" s="3472" t="s">
        <v>861</v>
      </c>
      <c r="K5" s="3472" t="s">
        <v>862</v>
      </c>
      <c r="L5" s="3472" t="s">
        <v>2424</v>
      </c>
      <c r="M5" s="3472" t="s">
        <v>861</v>
      </c>
      <c r="N5" s="3472" t="s">
        <v>862</v>
      </c>
      <c r="O5" s="3472" t="s">
        <v>2424</v>
      </c>
      <c r="P5" s="3472" t="s">
        <v>861</v>
      </c>
      <c r="Q5" s="3472" t="s">
        <v>862</v>
      </c>
      <c r="R5" s="3567" t="s">
        <v>3500</v>
      </c>
      <c r="S5" s="3569"/>
      <c r="T5" s="3570"/>
      <c r="U5" s="3567" t="s">
        <v>3501</v>
      </c>
      <c r="V5" s="3569"/>
      <c r="W5" s="3570"/>
      <c r="X5" s="3569" t="s">
        <v>3502</v>
      </c>
      <c r="Y5" s="3569"/>
      <c r="Z5" s="3570"/>
      <c r="AA5" s="3472" t="s">
        <v>2424</v>
      </c>
      <c r="AB5" s="3472" t="s">
        <v>861</v>
      </c>
      <c r="AC5" s="3472" t="s">
        <v>862</v>
      </c>
    </row>
    <row r="6" spans="2:31" s="1771" customFormat="1">
      <c r="B6" s="3509"/>
      <c r="C6" s="3568"/>
      <c r="D6" s="3568"/>
      <c r="E6" s="3568"/>
      <c r="F6" s="3568"/>
      <c r="G6" s="3568"/>
      <c r="H6" s="3568"/>
      <c r="I6" s="3568"/>
      <c r="J6" s="3568"/>
      <c r="K6" s="3568"/>
      <c r="L6" s="3568"/>
      <c r="M6" s="3568"/>
      <c r="N6" s="3568"/>
      <c r="O6" s="3568"/>
      <c r="P6" s="3568"/>
      <c r="Q6" s="3568"/>
      <c r="R6" s="1507" t="s">
        <v>2424</v>
      </c>
      <c r="S6" s="1507" t="s">
        <v>861</v>
      </c>
      <c r="T6" s="1507" t="s">
        <v>862</v>
      </c>
      <c r="U6" s="1507" t="s">
        <v>2424</v>
      </c>
      <c r="V6" s="1507" t="s">
        <v>861</v>
      </c>
      <c r="W6" s="1507" t="s">
        <v>862</v>
      </c>
      <c r="X6" s="1507" t="s">
        <v>2424</v>
      </c>
      <c r="Y6" s="1507" t="s">
        <v>861</v>
      </c>
      <c r="Z6" s="1507" t="s">
        <v>862</v>
      </c>
      <c r="AA6" s="3568"/>
      <c r="AB6" s="3568"/>
      <c r="AC6" s="3568"/>
    </row>
    <row r="7" spans="2:31">
      <c r="B7" s="1772" t="s">
        <v>3488</v>
      </c>
      <c r="C7" s="634">
        <v>3695</v>
      </c>
      <c r="D7" s="485">
        <v>1956</v>
      </c>
      <c r="E7" s="485">
        <v>1739</v>
      </c>
      <c r="F7" s="485">
        <v>2090</v>
      </c>
      <c r="G7" s="485">
        <v>1048</v>
      </c>
      <c r="H7" s="485">
        <v>1042</v>
      </c>
      <c r="I7" s="495">
        <v>609</v>
      </c>
      <c r="J7" s="495">
        <v>256</v>
      </c>
      <c r="K7" s="495">
        <v>353</v>
      </c>
      <c r="L7" s="495">
        <v>117</v>
      </c>
      <c r="M7" s="495">
        <v>80</v>
      </c>
      <c r="N7" s="1774">
        <v>37</v>
      </c>
      <c r="O7" s="1774">
        <v>22</v>
      </c>
      <c r="P7" s="1774">
        <v>20</v>
      </c>
      <c r="Q7" s="1776">
        <v>2</v>
      </c>
      <c r="R7" s="1816" t="s">
        <v>1473</v>
      </c>
      <c r="S7" s="1816" t="s">
        <v>1473</v>
      </c>
      <c r="T7" s="1816" t="s">
        <v>1473</v>
      </c>
      <c r="U7" s="1816" t="s">
        <v>1473</v>
      </c>
      <c r="V7" s="1816" t="s">
        <v>1473</v>
      </c>
      <c r="W7" s="1816" t="s">
        <v>1473</v>
      </c>
      <c r="X7" s="1816" t="s">
        <v>1473</v>
      </c>
      <c r="Y7" s="1816" t="s">
        <v>1473</v>
      </c>
      <c r="Z7" s="1816" t="s">
        <v>1473</v>
      </c>
      <c r="AA7" s="1817">
        <v>364</v>
      </c>
      <c r="AB7" s="1774">
        <v>203</v>
      </c>
      <c r="AC7" s="1811">
        <v>161</v>
      </c>
      <c r="AD7" s="1526"/>
      <c r="AE7" s="1526"/>
    </row>
    <row r="8" spans="2:31">
      <c r="B8" s="1772" t="s">
        <v>3174</v>
      </c>
      <c r="C8" s="634">
        <v>3786</v>
      </c>
      <c r="D8" s="485">
        <v>2021</v>
      </c>
      <c r="E8" s="485">
        <v>1765</v>
      </c>
      <c r="F8" s="485">
        <v>2042</v>
      </c>
      <c r="G8" s="485">
        <v>1001</v>
      </c>
      <c r="H8" s="485">
        <v>1041</v>
      </c>
      <c r="I8" s="495">
        <v>701</v>
      </c>
      <c r="J8" s="495">
        <v>277</v>
      </c>
      <c r="K8" s="495">
        <v>424</v>
      </c>
      <c r="L8" s="495">
        <v>111</v>
      </c>
      <c r="M8" s="495">
        <v>87</v>
      </c>
      <c r="N8" s="1774">
        <v>24</v>
      </c>
      <c r="O8" s="1774">
        <v>21</v>
      </c>
      <c r="P8" s="1774">
        <v>16</v>
      </c>
      <c r="Q8" s="1776">
        <v>5</v>
      </c>
      <c r="R8" s="1816" t="s">
        <v>1473</v>
      </c>
      <c r="S8" s="1816" t="s">
        <v>1473</v>
      </c>
      <c r="T8" s="1816" t="s">
        <v>1473</v>
      </c>
      <c r="U8" s="1816" t="s">
        <v>1473</v>
      </c>
      <c r="V8" s="1816" t="s">
        <v>1473</v>
      </c>
      <c r="W8" s="1816" t="s">
        <v>1473</v>
      </c>
      <c r="X8" s="1816" t="s">
        <v>1473</v>
      </c>
      <c r="Y8" s="1816" t="s">
        <v>1473</v>
      </c>
      <c r="Z8" s="1816" t="s">
        <v>1473</v>
      </c>
      <c r="AA8" s="1774">
        <v>375</v>
      </c>
      <c r="AB8" s="1774">
        <v>251</v>
      </c>
      <c r="AC8" s="1811">
        <v>124</v>
      </c>
      <c r="AD8" s="1526"/>
      <c r="AE8" s="1526"/>
    </row>
    <row r="9" spans="2:31">
      <c r="B9" s="1772" t="s">
        <v>3489</v>
      </c>
      <c r="C9" s="634">
        <v>3487</v>
      </c>
      <c r="D9" s="485">
        <v>1849</v>
      </c>
      <c r="E9" s="485">
        <v>1638</v>
      </c>
      <c r="F9" s="485">
        <v>1976</v>
      </c>
      <c r="G9" s="485">
        <v>993</v>
      </c>
      <c r="H9" s="485">
        <v>983</v>
      </c>
      <c r="I9" s="1774">
        <v>637</v>
      </c>
      <c r="J9" s="1774">
        <v>260</v>
      </c>
      <c r="K9" s="1774">
        <v>377</v>
      </c>
      <c r="L9" s="1774">
        <v>57</v>
      </c>
      <c r="M9" s="1774">
        <v>47</v>
      </c>
      <c r="N9" s="1774">
        <v>10</v>
      </c>
      <c r="O9" s="1774">
        <v>22</v>
      </c>
      <c r="P9" s="1774">
        <v>17</v>
      </c>
      <c r="Q9" s="1776">
        <v>5</v>
      </c>
      <c r="R9" s="1816" t="s">
        <v>1473</v>
      </c>
      <c r="S9" s="1816" t="s">
        <v>1473</v>
      </c>
      <c r="T9" s="1816" t="s">
        <v>1473</v>
      </c>
      <c r="U9" s="1816" t="s">
        <v>1473</v>
      </c>
      <c r="V9" s="1816" t="s">
        <v>1473</v>
      </c>
      <c r="W9" s="1816" t="s">
        <v>1473</v>
      </c>
      <c r="X9" s="1816" t="s">
        <v>1473</v>
      </c>
      <c r="Y9" s="1816" t="s">
        <v>1473</v>
      </c>
      <c r="Z9" s="1816" t="s">
        <v>1473</v>
      </c>
      <c r="AA9" s="1774">
        <v>303</v>
      </c>
      <c r="AB9" s="1774">
        <v>190</v>
      </c>
      <c r="AC9" s="1811">
        <v>113</v>
      </c>
      <c r="AD9" s="1526"/>
      <c r="AE9" s="1526"/>
    </row>
    <row r="10" spans="2:31">
      <c r="B10" s="1521" t="s">
        <v>3490</v>
      </c>
      <c r="C10" s="634">
        <v>3464</v>
      </c>
      <c r="D10" s="485">
        <v>1877</v>
      </c>
      <c r="E10" s="485">
        <v>1587</v>
      </c>
      <c r="F10" s="485">
        <v>1960</v>
      </c>
      <c r="G10" s="485">
        <v>999</v>
      </c>
      <c r="H10" s="485">
        <v>961</v>
      </c>
      <c r="I10" s="1774">
        <v>630</v>
      </c>
      <c r="J10" s="1774">
        <v>271</v>
      </c>
      <c r="K10" s="1774">
        <v>359</v>
      </c>
      <c r="L10" s="1774">
        <v>43</v>
      </c>
      <c r="M10" s="1774">
        <v>35</v>
      </c>
      <c r="N10" s="1774">
        <v>8</v>
      </c>
      <c r="O10" s="1774">
        <v>26</v>
      </c>
      <c r="P10" s="1774">
        <v>22</v>
      </c>
      <c r="Q10" s="1776">
        <v>4</v>
      </c>
      <c r="R10" s="1816">
        <v>6</v>
      </c>
      <c r="S10" s="1816">
        <v>6</v>
      </c>
      <c r="T10" s="1816" t="s">
        <v>829</v>
      </c>
      <c r="U10" s="1816">
        <v>438</v>
      </c>
      <c r="V10" s="1816">
        <v>318</v>
      </c>
      <c r="W10" s="1816">
        <v>120</v>
      </c>
      <c r="X10" s="1816" t="s">
        <v>829</v>
      </c>
      <c r="Y10" s="1816" t="s">
        <v>829</v>
      </c>
      <c r="Z10" s="1816" t="s">
        <v>829</v>
      </c>
      <c r="AA10" s="1774">
        <v>361</v>
      </c>
      <c r="AB10" s="1774">
        <v>226</v>
      </c>
      <c r="AC10" s="1811">
        <v>135</v>
      </c>
      <c r="AD10" s="1526"/>
      <c r="AE10" s="1526"/>
    </row>
    <row r="11" spans="2:31">
      <c r="B11" s="1778" t="s">
        <v>3491</v>
      </c>
      <c r="C11" s="1638">
        <v>3362</v>
      </c>
      <c r="D11" s="499">
        <v>1825</v>
      </c>
      <c r="E11" s="499">
        <v>1537</v>
      </c>
      <c r="F11" s="499">
        <v>1991</v>
      </c>
      <c r="G11" s="499">
        <v>1035</v>
      </c>
      <c r="H11" s="499">
        <v>956</v>
      </c>
      <c r="I11" s="1781">
        <v>622</v>
      </c>
      <c r="J11" s="1781">
        <v>295</v>
      </c>
      <c r="K11" s="1781">
        <v>327</v>
      </c>
      <c r="L11" s="1781">
        <v>82</v>
      </c>
      <c r="M11" s="1781">
        <v>42</v>
      </c>
      <c r="N11" s="1781">
        <v>40</v>
      </c>
      <c r="O11" s="1781">
        <v>19</v>
      </c>
      <c r="P11" s="1781">
        <v>12</v>
      </c>
      <c r="Q11" s="1782">
        <v>7</v>
      </c>
      <c r="R11" s="1782">
        <v>4</v>
      </c>
      <c r="S11" s="1782">
        <v>4</v>
      </c>
      <c r="T11" s="1782" t="s">
        <v>846</v>
      </c>
      <c r="U11" s="1781">
        <v>389</v>
      </c>
      <c r="V11" s="1781">
        <v>273</v>
      </c>
      <c r="W11" s="1781">
        <v>116</v>
      </c>
      <c r="X11" s="1782" t="s">
        <v>846</v>
      </c>
      <c r="Y11" s="1782" t="s">
        <v>846</v>
      </c>
      <c r="Z11" s="1782" t="s">
        <v>846</v>
      </c>
      <c r="AA11" s="1781">
        <v>255</v>
      </c>
      <c r="AB11" s="1781">
        <v>164</v>
      </c>
      <c r="AC11" s="1814">
        <v>91</v>
      </c>
      <c r="AD11" s="1526"/>
      <c r="AE11" s="1526"/>
    </row>
    <row r="12" spans="2:31">
      <c r="C12" s="1526"/>
      <c r="D12" s="1526"/>
      <c r="E12" s="1526"/>
      <c r="F12" s="1618"/>
      <c r="I12" s="1618"/>
      <c r="L12" s="1618"/>
      <c r="O12" s="1526"/>
      <c r="P12" s="1526"/>
    </row>
    <row r="13" spans="2:31">
      <c r="B13" s="1663" t="s">
        <v>3447</v>
      </c>
      <c r="O13" s="1526"/>
      <c r="P13" s="1526"/>
    </row>
    <row r="14" spans="2:31" s="1771" customFormat="1">
      <c r="B14" s="1465" t="s">
        <v>3503</v>
      </c>
      <c r="O14" s="1815"/>
      <c r="P14" s="1815"/>
    </row>
    <row r="15" spans="2:31" s="1771" customFormat="1">
      <c r="B15" s="1465"/>
      <c r="O15" s="1815"/>
      <c r="P15" s="1815"/>
    </row>
    <row r="16" spans="2:31">
      <c r="O16" s="1526"/>
      <c r="P16" s="1526"/>
      <c r="Q16" s="1526"/>
      <c r="R16" s="1526"/>
      <c r="S16" s="1526"/>
      <c r="T16" s="1526"/>
    </row>
    <row r="17" spans="3:20">
      <c r="O17" s="1526"/>
      <c r="P17" s="1526"/>
      <c r="Q17" s="1526"/>
      <c r="R17" s="1526"/>
      <c r="S17" s="1526"/>
      <c r="T17" s="1526"/>
    </row>
    <row r="18" spans="3:20">
      <c r="O18" s="1526"/>
      <c r="P18" s="1526"/>
      <c r="Q18" s="1526"/>
      <c r="R18" s="1526"/>
      <c r="S18" s="1526"/>
      <c r="T18" s="1526"/>
    </row>
    <row r="19" spans="3:20">
      <c r="O19" s="1526"/>
      <c r="P19" s="1526"/>
      <c r="Q19" s="1526"/>
      <c r="R19" s="1526"/>
      <c r="S19" s="1526"/>
      <c r="T19" s="1526"/>
    </row>
    <row r="20" spans="3:20">
      <c r="O20" s="1526"/>
      <c r="P20" s="1526"/>
      <c r="Q20" s="1526"/>
      <c r="R20" s="1526"/>
      <c r="S20" s="1526"/>
      <c r="T20" s="1526"/>
    </row>
    <row r="21" spans="3:20">
      <c r="C21" s="1618"/>
      <c r="F21" s="1618"/>
      <c r="I21" s="1618"/>
      <c r="L21" s="1618"/>
    </row>
  </sheetData>
  <mergeCells count="29">
    <mergeCell ref="B4:B6"/>
    <mergeCell ref="C4:E4"/>
    <mergeCell ref="F4:H4"/>
    <mergeCell ref="I4:K4"/>
    <mergeCell ref="L4:N4"/>
    <mergeCell ref="K5:K6"/>
    <mergeCell ref="L5:L6"/>
    <mergeCell ref="M5:M6"/>
    <mergeCell ref="N5:N6"/>
    <mergeCell ref="R4:Z4"/>
    <mergeCell ref="AA4:AC4"/>
    <mergeCell ref="C5:C6"/>
    <mergeCell ref="D5:D6"/>
    <mergeCell ref="E5:E6"/>
    <mergeCell ref="F5:F6"/>
    <mergeCell ref="G5:G6"/>
    <mergeCell ref="H5:H6"/>
    <mergeCell ref="I5:I6"/>
    <mergeCell ref="J5:J6"/>
    <mergeCell ref="O4:Q4"/>
    <mergeCell ref="AA5:AA6"/>
    <mergeCell ref="AB5:AB6"/>
    <mergeCell ref="AC5:AC6"/>
    <mergeCell ref="O5:O6"/>
    <mergeCell ref="P5:P6"/>
    <mergeCell ref="Q5:Q6"/>
    <mergeCell ref="R5:T5"/>
    <mergeCell ref="U5:W5"/>
    <mergeCell ref="X5:Z5"/>
  </mergeCells>
  <phoneticPr fontId="3"/>
  <pageMargins left="0.43307086614173229" right="0.39370078740157483" top="0.98425196850393704" bottom="0.98425196850393704" header="0.51181102362204722" footer="0.51181102362204722"/>
  <pageSetup paperSize="9" scale="56" orientation="landscape" r:id="rId1"/>
  <headerFooter alignWithMargins="0"/>
  <rowBreaks count="1" manualBreakCount="1">
    <brk id="13" max="16383" man="1"/>
  </rowBreaks>
  <colBreaks count="1" manualBreakCount="1">
    <brk id="14"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E2720-988D-43B7-BFD2-F3A74F985FC9}">
  <dimension ref="B1:L14"/>
  <sheetViews>
    <sheetView zoomScaleNormal="100" zoomScaleSheetLayoutView="100" workbookViewId="0"/>
  </sheetViews>
  <sheetFormatPr defaultRowHeight="13.5"/>
  <cols>
    <col min="1" max="1" width="2.125" style="361" customWidth="1"/>
    <col min="2" max="2" width="22.625" style="361" customWidth="1"/>
    <col min="3" max="3" width="9" style="361"/>
    <col min="4" max="6" width="7.625" style="361" customWidth="1"/>
    <col min="7" max="9" width="6.625" style="361" customWidth="1"/>
    <col min="10" max="12" width="5.625" style="361" customWidth="1"/>
    <col min="13" max="16384" width="9" style="361"/>
  </cols>
  <sheetData>
    <row r="1" spans="2:12" ht="17.25">
      <c r="B1" s="1665" t="s">
        <v>3504</v>
      </c>
    </row>
    <row r="3" spans="2:12">
      <c r="H3" s="1707"/>
      <c r="I3" s="1707"/>
      <c r="J3" s="1707"/>
      <c r="K3" s="1707"/>
      <c r="L3" s="1468" t="s">
        <v>3431</v>
      </c>
    </row>
    <row r="4" spans="2:12" s="365" customFormat="1">
      <c r="B4" s="3046" t="s">
        <v>3505</v>
      </c>
      <c r="C4" s="3573" t="s">
        <v>3506</v>
      </c>
      <c r="D4" s="3046" t="s">
        <v>3507</v>
      </c>
      <c r="E4" s="3046"/>
      <c r="F4" s="3046"/>
      <c r="G4" s="3046" t="s">
        <v>3508</v>
      </c>
      <c r="H4" s="3046"/>
      <c r="I4" s="3046"/>
      <c r="J4" s="3046" t="s">
        <v>3509</v>
      </c>
      <c r="K4" s="3046"/>
      <c r="L4" s="3046"/>
    </row>
    <row r="5" spans="2:12" s="365" customFormat="1">
      <c r="B5" s="3046"/>
      <c r="C5" s="3046"/>
      <c r="D5" s="1818" t="s">
        <v>231</v>
      </c>
      <c r="E5" s="1818" t="s">
        <v>2553</v>
      </c>
      <c r="F5" s="1818" t="s">
        <v>2554</v>
      </c>
      <c r="G5" s="1818" t="s">
        <v>231</v>
      </c>
      <c r="H5" s="1818" t="s">
        <v>2553</v>
      </c>
      <c r="I5" s="1818" t="s">
        <v>2554</v>
      </c>
      <c r="J5" s="1818" t="s">
        <v>231</v>
      </c>
      <c r="K5" s="1818" t="s">
        <v>2553</v>
      </c>
      <c r="L5" s="1818" t="s">
        <v>2554</v>
      </c>
    </row>
    <row r="6" spans="2:12" ht="18.75">
      <c r="B6" s="1772" t="s">
        <v>3442</v>
      </c>
      <c r="C6" s="1819">
        <v>4</v>
      </c>
      <c r="D6" s="1820">
        <v>151</v>
      </c>
      <c r="E6" s="1820">
        <v>87</v>
      </c>
      <c r="F6" s="1820">
        <v>64</v>
      </c>
      <c r="G6" s="1820">
        <v>21</v>
      </c>
      <c r="H6" s="1820">
        <v>5</v>
      </c>
      <c r="I6" s="1820">
        <v>16</v>
      </c>
      <c r="J6" s="1820">
        <v>542</v>
      </c>
      <c r="K6" s="1820">
        <v>221</v>
      </c>
      <c r="L6" s="1821">
        <v>321</v>
      </c>
    </row>
    <row r="7" spans="2:12" ht="18.75">
      <c r="B7" s="1772" t="s">
        <v>3443</v>
      </c>
      <c r="C7" s="1819">
        <v>4</v>
      </c>
      <c r="D7" s="1820">
        <v>151</v>
      </c>
      <c r="E7" s="1820">
        <v>87</v>
      </c>
      <c r="F7" s="1820">
        <v>64</v>
      </c>
      <c r="G7" s="1820">
        <v>23</v>
      </c>
      <c r="H7" s="1820">
        <v>5</v>
      </c>
      <c r="I7" s="1820">
        <v>18</v>
      </c>
      <c r="J7" s="1820">
        <v>508</v>
      </c>
      <c r="K7" s="1820">
        <v>203</v>
      </c>
      <c r="L7" s="1821">
        <v>305</v>
      </c>
    </row>
    <row r="8" spans="2:12" ht="18.75">
      <c r="B8" s="1520" t="s">
        <v>3444</v>
      </c>
      <c r="C8" s="1819">
        <v>4</v>
      </c>
      <c r="D8" s="1820">
        <v>148</v>
      </c>
      <c r="E8" s="1820">
        <v>77</v>
      </c>
      <c r="F8" s="1820">
        <v>71</v>
      </c>
      <c r="G8" s="1820">
        <v>31</v>
      </c>
      <c r="H8" s="1820">
        <v>9</v>
      </c>
      <c r="I8" s="1820">
        <v>22</v>
      </c>
      <c r="J8" s="1820">
        <v>522</v>
      </c>
      <c r="K8" s="1820">
        <v>221</v>
      </c>
      <c r="L8" s="1821">
        <v>301</v>
      </c>
    </row>
    <row r="9" spans="2:12" ht="18.75">
      <c r="B9" s="1521" t="s">
        <v>3445</v>
      </c>
      <c r="C9" s="1819">
        <v>4</v>
      </c>
      <c r="D9" s="1820">
        <v>149</v>
      </c>
      <c r="E9" s="1820">
        <v>78</v>
      </c>
      <c r="F9" s="1820">
        <v>71</v>
      </c>
      <c r="G9" s="1820">
        <v>33</v>
      </c>
      <c r="H9" s="1820">
        <v>11</v>
      </c>
      <c r="I9" s="1820">
        <v>22</v>
      </c>
      <c r="J9" s="1820">
        <v>514</v>
      </c>
      <c r="K9" s="1820">
        <v>212</v>
      </c>
      <c r="L9" s="1821">
        <v>302</v>
      </c>
    </row>
    <row r="10" spans="2:12" ht="18.75">
      <c r="B10" s="1778" t="s">
        <v>3446</v>
      </c>
      <c r="C10" s="1822">
        <v>4</v>
      </c>
      <c r="D10" s="1823">
        <v>142</v>
      </c>
      <c r="E10" s="1823">
        <v>68</v>
      </c>
      <c r="F10" s="1823">
        <v>74</v>
      </c>
      <c r="G10" s="1823">
        <v>33</v>
      </c>
      <c r="H10" s="1823">
        <v>10</v>
      </c>
      <c r="I10" s="1823">
        <v>23</v>
      </c>
      <c r="J10" s="1823">
        <v>481</v>
      </c>
      <c r="K10" s="1823">
        <v>184</v>
      </c>
      <c r="L10" s="1824">
        <v>297</v>
      </c>
    </row>
    <row r="11" spans="2:12">
      <c r="C11" s="372"/>
      <c r="D11" s="372"/>
      <c r="E11" s="372"/>
      <c r="F11" s="372"/>
      <c r="J11" s="372"/>
      <c r="L11" s="372"/>
    </row>
    <row r="12" spans="2:12">
      <c r="B12" s="1825" t="s">
        <v>3510</v>
      </c>
      <c r="C12" s="1707"/>
      <c r="D12" s="1820"/>
      <c r="E12" s="1820"/>
      <c r="F12" s="1820"/>
    </row>
    <row r="13" spans="2:12">
      <c r="D13" s="1820"/>
      <c r="E13" s="1820"/>
      <c r="F13" s="1820"/>
    </row>
    <row r="14" spans="2:12">
      <c r="D14" s="1826"/>
      <c r="E14" s="1826"/>
      <c r="F14" s="1826"/>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589EF-8EB9-4440-9A8E-1753D246430D}">
  <dimension ref="B1:H45"/>
  <sheetViews>
    <sheetView zoomScaleNormal="100" workbookViewId="0"/>
  </sheetViews>
  <sheetFormatPr defaultRowHeight="13.5"/>
  <cols>
    <col min="1" max="1" width="2.125" style="96" customWidth="1"/>
    <col min="2" max="2" width="24" style="96" customWidth="1"/>
    <col min="3" max="7" width="12.375" style="96" customWidth="1"/>
    <col min="8" max="16384" width="9" style="96"/>
  </cols>
  <sheetData>
    <row r="1" spans="2:8" ht="17.25">
      <c r="B1" s="2966" t="s">
        <v>3511</v>
      </c>
      <c r="C1" s="2952"/>
      <c r="D1" s="2952"/>
      <c r="E1" s="2952"/>
      <c r="F1" s="2952"/>
      <c r="G1" s="2952"/>
    </row>
    <row r="2" spans="2:8" ht="13.5" customHeight="1">
      <c r="B2" s="1060"/>
    </row>
    <row r="4" spans="2:8">
      <c r="B4" s="96" t="s">
        <v>3512</v>
      </c>
      <c r="E4" s="3121" t="s">
        <v>3513</v>
      </c>
      <c r="F4" s="3121"/>
      <c r="G4" s="3121"/>
    </row>
    <row r="5" spans="2:8" ht="18" customHeight="1">
      <c r="B5" s="3510" t="s">
        <v>2854</v>
      </c>
      <c r="C5" s="2982" t="s">
        <v>3514</v>
      </c>
      <c r="D5" s="3170" t="s">
        <v>3515</v>
      </c>
      <c r="E5" s="3174"/>
      <c r="F5" s="3174"/>
      <c r="G5" s="2963"/>
    </row>
    <row r="6" spans="2:8" ht="18" customHeight="1">
      <c r="B6" s="3472"/>
      <c r="C6" s="3169"/>
      <c r="D6" s="3125" t="s">
        <v>3516</v>
      </c>
      <c r="E6" s="2982" t="s">
        <v>3517</v>
      </c>
      <c r="F6" s="2982" t="s">
        <v>3518</v>
      </c>
      <c r="G6" s="98" t="s">
        <v>3519</v>
      </c>
    </row>
    <row r="7" spans="2:8" ht="18" customHeight="1">
      <c r="B7" s="3472"/>
      <c r="C7" s="2984"/>
      <c r="D7" s="2984"/>
      <c r="E7" s="2984"/>
      <c r="F7" s="2984"/>
      <c r="G7" s="1079" t="s">
        <v>3520</v>
      </c>
    </row>
    <row r="8" spans="2:8" ht="18" customHeight="1">
      <c r="B8" s="1827" t="s">
        <v>3521</v>
      </c>
      <c r="C8" s="847">
        <v>766238</v>
      </c>
      <c r="D8" s="847">
        <v>309567</v>
      </c>
      <c r="E8" s="847">
        <v>620</v>
      </c>
      <c r="F8" s="847">
        <v>276488</v>
      </c>
      <c r="G8" s="1828">
        <v>32458</v>
      </c>
      <c r="H8" s="628"/>
    </row>
    <row r="9" spans="2:8" ht="18" customHeight="1">
      <c r="B9" s="1829" t="s">
        <v>3522</v>
      </c>
      <c r="C9" s="847">
        <v>766127</v>
      </c>
      <c r="D9" s="847">
        <v>309566</v>
      </c>
      <c r="E9" s="847">
        <v>620</v>
      </c>
      <c r="F9" s="847">
        <v>276488</v>
      </c>
      <c r="G9" s="1828">
        <v>32458</v>
      </c>
      <c r="H9" s="628"/>
    </row>
    <row r="10" spans="2:8" ht="18" customHeight="1">
      <c r="B10" s="1829" t="s">
        <v>3523</v>
      </c>
      <c r="C10" s="847">
        <v>766127</v>
      </c>
      <c r="D10" s="847">
        <v>309559</v>
      </c>
      <c r="E10" s="847">
        <v>620</v>
      </c>
      <c r="F10" s="847">
        <v>276481</v>
      </c>
      <c r="G10" s="1828">
        <v>32458</v>
      </c>
      <c r="H10" s="628"/>
    </row>
    <row r="11" spans="2:8" ht="18" customHeight="1">
      <c r="B11" s="1829" t="s">
        <v>3524</v>
      </c>
      <c r="C11" s="847">
        <v>761284</v>
      </c>
      <c r="D11" s="847">
        <v>309498</v>
      </c>
      <c r="E11" s="847">
        <v>596</v>
      </c>
      <c r="F11" s="847">
        <v>276444</v>
      </c>
      <c r="G11" s="1828">
        <v>32458</v>
      </c>
      <c r="H11" s="628"/>
    </row>
    <row r="12" spans="2:8" ht="18" customHeight="1">
      <c r="B12" s="1830" t="s">
        <v>3525</v>
      </c>
      <c r="C12" s="1831">
        <v>761284</v>
      </c>
      <c r="D12" s="1832">
        <v>309493</v>
      </c>
      <c r="E12" s="1832">
        <v>596</v>
      </c>
      <c r="F12" s="1832">
        <v>276438</v>
      </c>
      <c r="G12" s="1833">
        <v>32458</v>
      </c>
      <c r="H12" s="628"/>
    </row>
    <row r="13" spans="2:8">
      <c r="H13" s="628"/>
    </row>
    <row r="14" spans="2:8">
      <c r="H14" s="628"/>
    </row>
    <row r="15" spans="2:8">
      <c r="B15" s="96" t="s">
        <v>3526</v>
      </c>
      <c r="E15" s="3121" t="s">
        <v>3513</v>
      </c>
      <c r="F15" s="3121"/>
      <c r="G15" s="3121"/>
      <c r="H15" s="628"/>
    </row>
    <row r="16" spans="2:8" ht="18" customHeight="1">
      <c r="B16" s="3510" t="s">
        <v>2854</v>
      </c>
      <c r="C16" s="2968" t="s">
        <v>3514</v>
      </c>
      <c r="D16" s="3170" t="s">
        <v>3515</v>
      </c>
      <c r="E16" s="3174"/>
      <c r="F16" s="3174"/>
      <c r="G16" s="2963"/>
      <c r="H16" s="628"/>
    </row>
    <row r="17" spans="2:8" ht="18" customHeight="1">
      <c r="B17" s="3472"/>
      <c r="C17" s="2968"/>
      <c r="D17" s="3125" t="s">
        <v>3516</v>
      </c>
      <c r="E17" s="2968" t="s">
        <v>3517</v>
      </c>
      <c r="F17" s="2968" t="s">
        <v>3518</v>
      </c>
      <c r="G17" s="98" t="s">
        <v>3519</v>
      </c>
      <c r="H17" s="628"/>
    </row>
    <row r="18" spans="2:8" ht="18" customHeight="1">
      <c r="B18" s="3472"/>
      <c r="C18" s="2968"/>
      <c r="D18" s="2984"/>
      <c r="E18" s="2968"/>
      <c r="F18" s="2968"/>
      <c r="G18" s="1079" t="s">
        <v>3520</v>
      </c>
      <c r="H18" s="628"/>
    </row>
    <row r="19" spans="2:8" ht="18" customHeight="1">
      <c r="B19" s="1827" t="s">
        <v>3521</v>
      </c>
      <c r="C19" s="1834">
        <v>655024</v>
      </c>
      <c r="D19" s="847">
        <v>196847</v>
      </c>
      <c r="E19" s="847">
        <v>388</v>
      </c>
      <c r="F19" s="847">
        <v>166562</v>
      </c>
      <c r="G19" s="1828">
        <v>29897</v>
      </c>
      <c r="H19" s="628"/>
    </row>
    <row r="20" spans="2:8" ht="18" customHeight="1">
      <c r="B20" s="1829" t="s">
        <v>3522</v>
      </c>
      <c r="C20" s="1834">
        <v>655024</v>
      </c>
      <c r="D20" s="847">
        <v>196847</v>
      </c>
      <c r="E20" s="847">
        <v>388</v>
      </c>
      <c r="F20" s="847">
        <v>166562</v>
      </c>
      <c r="G20" s="1828">
        <v>29897</v>
      </c>
      <c r="H20" s="628"/>
    </row>
    <row r="21" spans="2:8" ht="18" customHeight="1">
      <c r="B21" s="1829" t="s">
        <v>3523</v>
      </c>
      <c r="C21" s="1834">
        <v>655024</v>
      </c>
      <c r="D21" s="847">
        <v>196847</v>
      </c>
      <c r="E21" s="847">
        <v>388</v>
      </c>
      <c r="F21" s="847">
        <v>166562</v>
      </c>
      <c r="G21" s="1828">
        <v>29897</v>
      </c>
      <c r="H21" s="628"/>
    </row>
    <row r="22" spans="2:8" ht="18" customHeight="1">
      <c r="B22" s="1829" t="s">
        <v>3524</v>
      </c>
      <c r="C22" s="1834">
        <v>654911</v>
      </c>
      <c r="D22" s="847">
        <v>196841</v>
      </c>
      <c r="E22" s="847">
        <v>388</v>
      </c>
      <c r="F22" s="847">
        <v>166556</v>
      </c>
      <c r="G22" s="1828">
        <v>29897</v>
      </c>
      <c r="H22" s="628"/>
    </row>
    <row r="23" spans="2:8" ht="18" customHeight="1">
      <c r="B23" s="1830" t="s">
        <v>3525</v>
      </c>
      <c r="C23" s="1831">
        <v>654911</v>
      </c>
      <c r="D23" s="1832">
        <v>196841</v>
      </c>
      <c r="E23" s="1832">
        <v>388</v>
      </c>
      <c r="F23" s="1832">
        <v>166556</v>
      </c>
      <c r="G23" s="1833">
        <v>29897</v>
      </c>
      <c r="H23" s="628"/>
    </row>
    <row r="24" spans="2:8">
      <c r="H24" s="628"/>
    </row>
    <row r="25" spans="2:8">
      <c r="H25" s="628"/>
    </row>
    <row r="26" spans="2:8">
      <c r="B26" s="96" t="s">
        <v>3527</v>
      </c>
      <c r="E26" s="3121" t="s">
        <v>3513</v>
      </c>
      <c r="F26" s="3121"/>
      <c r="G26" s="3121"/>
      <c r="H26" s="628"/>
    </row>
    <row r="27" spans="2:8" ht="18" customHeight="1">
      <c r="B27" s="3510" t="s">
        <v>2854</v>
      </c>
      <c r="C27" s="2968" t="s">
        <v>3514</v>
      </c>
      <c r="D27" s="3170" t="s">
        <v>3515</v>
      </c>
      <c r="E27" s="3174"/>
      <c r="F27" s="3174"/>
      <c r="G27" s="2963"/>
      <c r="H27" s="628"/>
    </row>
    <row r="28" spans="2:8" ht="18" customHeight="1">
      <c r="B28" s="3472"/>
      <c r="C28" s="2968"/>
      <c r="D28" s="3125" t="s">
        <v>3516</v>
      </c>
      <c r="E28" s="2968" t="s">
        <v>3517</v>
      </c>
      <c r="F28" s="2968" t="s">
        <v>3518</v>
      </c>
      <c r="G28" s="98" t="s">
        <v>3519</v>
      </c>
      <c r="H28" s="628"/>
    </row>
    <row r="29" spans="2:8" ht="18" customHeight="1">
      <c r="B29" s="3472"/>
      <c r="C29" s="2968"/>
      <c r="D29" s="2984"/>
      <c r="E29" s="2968"/>
      <c r="F29" s="2968"/>
      <c r="G29" s="1079" t="s">
        <v>3520</v>
      </c>
      <c r="H29" s="628"/>
    </row>
    <row r="30" spans="2:8" ht="18" customHeight="1">
      <c r="B30" s="1827" t="s">
        <v>3521</v>
      </c>
      <c r="C30" s="1834">
        <v>66080</v>
      </c>
      <c r="D30" s="847">
        <v>31577</v>
      </c>
      <c r="E30" s="847">
        <v>14</v>
      </c>
      <c r="F30" s="847">
        <v>26151</v>
      </c>
      <c r="G30" s="1828">
        <v>5412</v>
      </c>
      <c r="H30" s="628"/>
    </row>
    <row r="31" spans="2:8" ht="18" customHeight="1">
      <c r="B31" s="1829" t="s">
        <v>3522</v>
      </c>
      <c r="C31" s="1834">
        <v>66080</v>
      </c>
      <c r="D31" s="847">
        <v>31577</v>
      </c>
      <c r="E31" s="847">
        <v>14</v>
      </c>
      <c r="F31" s="847">
        <v>26151</v>
      </c>
      <c r="G31" s="1828">
        <v>5412</v>
      </c>
      <c r="H31" s="628"/>
    </row>
    <row r="32" spans="2:8" ht="18" customHeight="1">
      <c r="B32" s="1829" t="s">
        <v>3523</v>
      </c>
      <c r="C32" s="1834">
        <v>66080</v>
      </c>
      <c r="D32" s="847">
        <v>31577</v>
      </c>
      <c r="E32" s="847">
        <v>14</v>
      </c>
      <c r="F32" s="847">
        <v>26151</v>
      </c>
      <c r="G32" s="1828">
        <v>5412</v>
      </c>
      <c r="H32" s="628"/>
    </row>
    <row r="33" spans="2:8" ht="18" customHeight="1">
      <c r="B33" s="1829" t="s">
        <v>3524</v>
      </c>
      <c r="C33" s="1834">
        <v>66080</v>
      </c>
      <c r="D33" s="847">
        <v>31577</v>
      </c>
      <c r="E33" s="847">
        <v>14</v>
      </c>
      <c r="F33" s="847">
        <v>26151</v>
      </c>
      <c r="G33" s="1828">
        <v>5412</v>
      </c>
      <c r="H33" s="628"/>
    </row>
    <row r="34" spans="2:8" ht="18" customHeight="1">
      <c r="B34" s="1830" t="s">
        <v>3525</v>
      </c>
      <c r="C34" s="1831">
        <v>66080</v>
      </c>
      <c r="D34" s="1832">
        <v>31557</v>
      </c>
      <c r="E34" s="1832">
        <v>14</v>
      </c>
      <c r="F34" s="1832">
        <v>26131</v>
      </c>
      <c r="G34" s="1833">
        <v>5412</v>
      </c>
      <c r="H34" s="628"/>
    </row>
    <row r="35" spans="2:8">
      <c r="H35" s="628"/>
    </row>
    <row r="36" spans="2:8">
      <c r="H36" s="628"/>
    </row>
    <row r="37" spans="2:8" ht="18.75">
      <c r="B37" s="96" t="s">
        <v>3528</v>
      </c>
      <c r="E37" s="3121" t="s">
        <v>3529</v>
      </c>
      <c r="F37" s="3121"/>
      <c r="G37" s="3121"/>
      <c r="H37" s="628"/>
    </row>
    <row r="38" spans="2:8" ht="18" customHeight="1">
      <c r="B38" s="3125" t="s">
        <v>3530</v>
      </c>
      <c r="C38" s="2968" t="s">
        <v>3514</v>
      </c>
      <c r="D38" s="3170" t="s">
        <v>3515</v>
      </c>
      <c r="E38" s="3174"/>
      <c r="F38" s="3174"/>
      <c r="G38" s="2963"/>
      <c r="H38" s="628"/>
    </row>
    <row r="39" spans="2:8" ht="18" customHeight="1">
      <c r="B39" s="3169"/>
      <c r="C39" s="2968"/>
      <c r="D39" s="3125" t="s">
        <v>3516</v>
      </c>
      <c r="E39" s="2968" t="s">
        <v>3517</v>
      </c>
      <c r="F39" s="2968" t="s">
        <v>3518</v>
      </c>
      <c r="G39" s="98" t="s">
        <v>3519</v>
      </c>
      <c r="H39" s="628"/>
    </row>
    <row r="40" spans="2:8" ht="18" customHeight="1">
      <c r="B40" s="2984"/>
      <c r="C40" s="2982"/>
      <c r="D40" s="2984"/>
      <c r="E40" s="2982"/>
      <c r="F40" s="2982"/>
      <c r="G40" s="1113" t="s">
        <v>3520</v>
      </c>
      <c r="H40" s="628"/>
    </row>
    <row r="41" spans="2:8" ht="18" customHeight="1">
      <c r="B41" s="1091" t="s">
        <v>3421</v>
      </c>
      <c r="C41" s="1835">
        <v>37757</v>
      </c>
      <c r="D41" s="1836">
        <v>7575</v>
      </c>
      <c r="E41" s="1837" t="s">
        <v>829</v>
      </c>
      <c r="F41" s="1836">
        <v>6508</v>
      </c>
      <c r="G41" s="1838">
        <v>1067</v>
      </c>
      <c r="H41" s="628"/>
    </row>
    <row r="42" spans="2:8" ht="18" customHeight="1">
      <c r="B42" s="1839" t="s">
        <v>3531</v>
      </c>
      <c r="C42" s="1831">
        <v>2815</v>
      </c>
      <c r="D42" s="1832">
        <v>1217</v>
      </c>
      <c r="E42" s="1840" t="s">
        <v>829</v>
      </c>
      <c r="F42" s="1832">
        <v>1217</v>
      </c>
      <c r="G42" s="1841" t="s">
        <v>829</v>
      </c>
      <c r="H42" s="628"/>
    </row>
    <row r="44" spans="2:8">
      <c r="B44" s="1394" t="s">
        <v>3532</v>
      </c>
    </row>
    <row r="45" spans="2:8">
      <c r="B45" s="1606" t="s">
        <v>3533</v>
      </c>
    </row>
  </sheetData>
  <mergeCells count="29">
    <mergeCell ref="B1:G1"/>
    <mergeCell ref="E4:G4"/>
    <mergeCell ref="B5:B7"/>
    <mergeCell ref="C5:C7"/>
    <mergeCell ref="D5:G5"/>
    <mergeCell ref="D6:D7"/>
    <mergeCell ref="E6:E7"/>
    <mergeCell ref="F6:F7"/>
    <mergeCell ref="E15:G15"/>
    <mergeCell ref="B16:B18"/>
    <mergeCell ref="C16:C18"/>
    <mergeCell ref="D16:G16"/>
    <mergeCell ref="D17:D18"/>
    <mergeCell ref="E17:E18"/>
    <mergeCell ref="F17:F18"/>
    <mergeCell ref="E26:G26"/>
    <mergeCell ref="B27:B29"/>
    <mergeCell ref="C27:C29"/>
    <mergeCell ref="D27:G27"/>
    <mergeCell ref="D28:D29"/>
    <mergeCell ref="E28:E29"/>
    <mergeCell ref="F28:F29"/>
    <mergeCell ref="E37:G37"/>
    <mergeCell ref="B38:B40"/>
    <mergeCell ref="C38:C40"/>
    <mergeCell ref="D38:G38"/>
    <mergeCell ref="D39:D40"/>
    <mergeCell ref="E39:E40"/>
    <mergeCell ref="F39:F40"/>
  </mergeCells>
  <phoneticPr fontId="3"/>
  <pageMargins left="0.78700000000000003" right="0.78700000000000003" top="0.98399999999999999" bottom="0.98399999999999999" header="0.51200000000000001" footer="0.51200000000000001"/>
  <pageSetup paperSize="9" scale="96"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207</vt:i4>
      </vt:variant>
      <vt:variant>
        <vt:lpstr>名前付き一覧</vt:lpstr>
      </vt:variant>
      <vt:variant>
        <vt:i4>18</vt:i4>
      </vt:variant>
    </vt:vector>
  </HeadingPairs>
  <TitlesOfParts>
    <vt:vector size="225"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vt:lpstr>
      <vt:lpstr>34.主副業別経営体数 (個人経営体)</vt:lpstr>
      <vt:lpstr>35.年齢階層別の農業従事者数（自営農業に従事した世帯員数）</vt:lpstr>
      <vt:lpstr>36.農産物出荷先別経営体数</vt:lpstr>
      <vt:lpstr>37.販売目的の作物の類別作付（栽培）経営体数</vt:lpstr>
      <vt:lpstr>38.果樹の栽培農家数</vt:lpstr>
      <vt:lpstr>39.農産物販売金額規模別経営体数</vt:lpstr>
      <vt:lpstr>40.家畜等を販売目的で飼養している経営体数と飼養頭羽数</vt:lpstr>
      <vt:lpstr>41.漁家数（組合員数）</vt:lpstr>
      <vt:lpstr>42.経営組織別経営体数</vt:lpstr>
      <vt:lpstr>43.専兼別経営体数および兼業種類別経営体数（個人経営体）</vt:lpstr>
      <vt:lpstr>44.動力船保有隻数別経営体数</vt:lpstr>
      <vt:lpstr>45.漁船数、海上作業従事者数</vt:lpstr>
      <vt:lpstr>46.年齢階層別漁業就業者数</vt:lpstr>
      <vt:lpstr>47.漁獲物・収穫物の販売金額別経営体数</vt:lpstr>
      <vt:lpstr>48.主とする漁業種類別経営体数</vt:lpstr>
      <vt:lpstr>49.産業中分類別事業所数、従業者数および製造品出荷額等</vt:lpstr>
      <vt:lpstr>50.産業中分類別製造品出荷額等</vt:lpstr>
      <vt:lpstr>51.地区別製造品出荷額等</vt:lpstr>
      <vt:lpstr>52.地区別事業所数、従業者数、現金給与額、原材料等</vt:lpstr>
      <vt:lpstr>53.規模別事業所数、従業者数、現金給与額、原材料等</vt:lpstr>
      <vt:lpstr>54.産業中分類別有形固定資産の取得額および減価償却額等</vt:lpstr>
      <vt:lpstr>55.規模別有形固定資産の取得額および減価償却額等</vt:lpstr>
      <vt:lpstr>56.業種別、経営組織別、従業者規模別</vt:lpstr>
      <vt:lpstr>57.業種別商店数および従業者数</vt:lpstr>
      <vt:lpstr>58.業種別、年間商品販売額別商店数</vt:lpstr>
      <vt:lpstr>59.業種別、地区別商店数、従業者数および年間商品販売額</vt:lpstr>
      <vt:lpstr>60.銀行等預金残高</vt:lpstr>
      <vt:lpstr>61.銀行等貸出残高</vt:lpstr>
      <vt:lpstr>62.主要物価指数</vt:lpstr>
      <vt:lpstr>63.消費者物価指数（中都市）</vt:lpstr>
      <vt:lpstr>64.家計の実態（全国）</vt:lpstr>
      <vt:lpstr>65.１か月間の家計支出(中都市)</vt:lpstr>
      <vt:lpstr>66.青果物市場入荷状況</vt:lpstr>
      <vt:lpstr>67.魚市場入荷状況</vt:lpstr>
      <vt:lpstr>68.酒類販売（消費）数量</vt:lpstr>
      <vt:lpstr>69.配電施設 </vt:lpstr>
      <vt:lpstr>70.発電量</vt:lpstr>
      <vt:lpstr>71.取水量および受水量</vt:lpstr>
      <vt:lpstr>72.給水戸数および給水量</vt:lpstr>
      <vt:lpstr>73.用途別栓数および有収水量</vt:lpstr>
      <vt:lpstr>74.公共下水道施設および普及状況</vt:lpstr>
      <vt:lpstr>75.鉄道乗客数</vt:lpstr>
      <vt:lpstr>76.駅別乗客数</vt:lpstr>
      <vt:lpstr>77.市内と近郊の乗合自動車</vt:lpstr>
      <vt:lpstr>78.種類別自動車保有数</vt:lpstr>
      <vt:lpstr>79.有料道路交通量</vt:lpstr>
      <vt:lpstr>8０.定期航路乗降人員・車輌台数</vt:lpstr>
      <vt:lpstr>81.種類別入港船舶数</vt:lpstr>
      <vt:lpstr>82.海上出入貨物</vt:lpstr>
      <vt:lpstr>83.海上出入貨物公共、専用別取扱量</vt:lpstr>
      <vt:lpstr>84.地区別貨物取扱量</vt:lpstr>
      <vt:lpstr>85.外国貿易状況</vt:lpstr>
      <vt:lpstr>86.国別輸出輸入額</vt:lpstr>
      <vt:lpstr>87.郵便関係施設</vt:lpstr>
      <vt:lpstr>88.電話施設</vt:lpstr>
      <vt:lpstr>89.学校総覧 </vt:lpstr>
      <vt:lpstr>90.幼稚園の概況</vt:lpstr>
      <vt:lpstr>91.幼保連携型認定こども園の概況</vt:lpstr>
      <vt:lpstr>92.小学校の概況</vt:lpstr>
      <vt:lpstr>93.中学校の概況</vt:lpstr>
      <vt:lpstr>94.高等学校の概況</vt:lpstr>
      <vt:lpstr>95.中学校進路別卒業者数</vt:lpstr>
      <vt:lpstr>96.高等学校進路別卒業者数</vt:lpstr>
      <vt:lpstr>97.専修学校および各種学校の概況</vt:lpstr>
      <vt:lpstr>98.学校施設状況（市立学校）</vt:lpstr>
      <vt:lpstr>99.学校施設（私立高等学校・私立幼稚園）</vt:lpstr>
      <vt:lpstr>100.みんなの家（青少年の家）利用状況</vt:lpstr>
      <vt:lpstr>101.市立図書館図書蔵書冊数</vt:lpstr>
      <vt:lpstr>102.市立図書館利用者数</vt:lpstr>
      <vt:lpstr>103.市営プール利用状況</vt:lpstr>
      <vt:lpstr>104.くりはま花の国プール利用状況</vt:lpstr>
      <vt:lpstr>105.佐島の丘温水プール利用状況</vt:lpstr>
      <vt:lpstr>106.総合体育会館利用者数 </vt:lpstr>
      <vt:lpstr>107.北体育会館利用者数</vt:lpstr>
      <vt:lpstr>108.南体育会館利用者数</vt:lpstr>
      <vt:lpstr>109.西体育会館利用者数</vt:lpstr>
      <vt:lpstr>110.運動場等利用状況</vt:lpstr>
      <vt:lpstr>111.コミュニティセンター等利用者数</vt:lpstr>
      <vt:lpstr>112.横須賀芸術劇場利用状況</vt:lpstr>
      <vt:lpstr>113.文化会館利用状況  </vt:lpstr>
      <vt:lpstr>114.はまゆう会館利用状況 </vt:lpstr>
      <vt:lpstr>115.博物館等利用者数</vt:lpstr>
      <vt:lpstr>116.横須賀美術館利用者数</vt:lpstr>
      <vt:lpstr>117.テレビ受信状況</vt:lpstr>
      <vt:lpstr>118.宗教</vt:lpstr>
      <vt:lpstr>119.延べ観光客数および消費額（推計）</vt:lpstr>
      <vt:lpstr>120.観光入込客数</vt:lpstr>
      <vt:lpstr>121.道路</vt:lpstr>
      <vt:lpstr>122.橋りょう</vt:lpstr>
      <vt:lpstr>123.トンネル</vt:lpstr>
      <vt:lpstr>124.構造別、工事別建物建築数</vt:lpstr>
      <vt:lpstr>125.新築建物確認数</vt:lpstr>
      <vt:lpstr>126.公営住宅建築数</vt:lpstr>
      <vt:lpstr>127.公園緑地</vt:lpstr>
      <vt:lpstr>128.市立街区公園</vt:lpstr>
      <vt:lpstr>129.住宅の推移</vt:lpstr>
      <vt:lpstr>130.世帯の種類別世帯数および世帯人員</vt:lpstr>
      <vt:lpstr>131.住宅の種類、構造、建築の時期別住宅数</vt:lpstr>
      <vt:lpstr>132.住宅の種類、所有関係別住宅数、世帯数等</vt:lpstr>
      <vt:lpstr>133.建築の時期別借家数</vt:lpstr>
      <vt:lpstr>134.建て方別住宅数</vt:lpstr>
      <vt:lpstr>135.住宅の種類、専用住宅の所有の関係、高齢者等の設備状況別</vt:lpstr>
      <vt:lpstr>136.通勤時間別世帯数</vt:lpstr>
      <vt:lpstr>137.労働組合数および組合員数</vt:lpstr>
      <vt:lpstr>138.労働紛争議数</vt:lpstr>
      <vt:lpstr>139.労働基準法等違反件数</vt:lpstr>
      <vt:lpstr>140.労働災害発生状況</vt:lpstr>
      <vt:lpstr>141.労働者災害補償保険給付状況</vt:lpstr>
      <vt:lpstr>142.一般求職者の職業紹介状況</vt:lpstr>
      <vt:lpstr>143.中高年齢者の職業紹介状況</vt:lpstr>
      <vt:lpstr>144.雇用保険給付状況</vt:lpstr>
      <vt:lpstr>145.雇用保険給付状況(日雇)</vt:lpstr>
      <vt:lpstr>146.学校卒業者の職業紹介状況</vt:lpstr>
      <vt:lpstr>147.駐留軍従事者就労状況</vt:lpstr>
      <vt:lpstr>148.産業別常用労働者の1人平均月間現金給与額(県平均)</vt:lpstr>
      <vt:lpstr>149.保育所等の概況</vt:lpstr>
      <vt:lpstr>150.生活保護世帯</vt:lpstr>
      <vt:lpstr>151.生活保護状況</vt:lpstr>
      <vt:lpstr>152.老人福祉センター利用状況</vt:lpstr>
      <vt:lpstr>153.赤十字社資募集および共同募金</vt:lpstr>
      <vt:lpstr>154.基礎年金等の状況</vt:lpstr>
      <vt:lpstr>155.福祉年金受給の状況</vt:lpstr>
      <vt:lpstr>156.国民健康保険加入状況</vt:lpstr>
      <vt:lpstr>157.国民健康保険料収納状況</vt:lpstr>
      <vt:lpstr>158.国民健康保険給付状況</vt:lpstr>
      <vt:lpstr>159.介護保険第１号被保険者数</vt:lpstr>
      <vt:lpstr>160.介護保険料収納状況</vt:lpstr>
      <vt:lpstr>161.要介護（支援）認定者の状況</vt:lpstr>
      <vt:lpstr>162.介護保険給付状況</vt:lpstr>
      <vt:lpstr>163.病院、保健所および診療所数</vt:lpstr>
      <vt:lpstr>164.市内病院の入退院患者数</vt:lpstr>
      <vt:lpstr>165.予防接種施行状況</vt:lpstr>
      <vt:lpstr>166.感染症患者発生状況</vt:lpstr>
      <vt:lpstr>167.結核および食中毒患者数</vt:lpstr>
      <vt:lpstr>168.死因別死亡数</vt:lpstr>
      <vt:lpstr>169.死因順位の推移</vt:lpstr>
      <vt:lpstr>170.主要死因別死亡数と死亡率</vt:lpstr>
      <vt:lpstr>171.性病患者数</vt:lpstr>
      <vt:lpstr>172.人工妊娠中絶状況</vt:lpstr>
      <vt:lpstr>173.健康増進センター（すこやかん）利用状況</vt:lpstr>
      <vt:lpstr>174.食品衛生・環境衛生・動物愛護の状況</vt:lpstr>
      <vt:lpstr>175.ごみ処理状況</vt:lpstr>
      <vt:lpstr>176.し尿処理状況</vt:lpstr>
      <vt:lpstr>177.市民相談受付件数</vt:lpstr>
      <vt:lpstr>178.検察取扱件数</vt:lpstr>
      <vt:lpstr>179.民事事件取扱数</vt:lpstr>
      <vt:lpstr>180.刑事事件取扱人員数</vt:lpstr>
      <vt:lpstr>181.罪種別犯罪発生検挙数（刑法犯）</vt:lpstr>
      <vt:lpstr>182.交通事故発生件数</vt:lpstr>
      <vt:lpstr>183.消防水利</vt:lpstr>
      <vt:lpstr>184.現有消防力</vt:lpstr>
      <vt:lpstr>185.出火原因順位の推移</vt:lpstr>
      <vt:lpstr>186.月別火災発生状況</vt:lpstr>
      <vt:lpstr>187.救急事故別出動件数</vt:lpstr>
      <vt:lpstr>188.あんしんかん（市民防災センター）利用状況</vt:lpstr>
      <vt:lpstr>189.一般会計歳入予算現額および決算額</vt:lpstr>
      <vt:lpstr>190.一般会計歳出予算現額および決算額</vt:lpstr>
      <vt:lpstr>191.特別会計歳入予算現額および決算額</vt:lpstr>
      <vt:lpstr>192.特別会計歳出予算現額および決算額</vt:lpstr>
      <vt:lpstr>193.水道事業会計予算額および決算額</vt:lpstr>
      <vt:lpstr>194.下水道事業会計予算額および決算額</vt:lpstr>
      <vt:lpstr>195.病院事業会計予算額および決算額</vt:lpstr>
      <vt:lpstr>196.市債償還と現債額</vt:lpstr>
      <vt:lpstr>197.種類別租税</vt:lpstr>
      <vt:lpstr>198.市税収納状況</vt:lpstr>
      <vt:lpstr>199.公有財産現在額</vt:lpstr>
      <vt:lpstr>200.県税調定額と徴収額</vt:lpstr>
      <vt:lpstr>201.国税徴収決定済額と収納済額</vt:lpstr>
      <vt:lpstr>202.選挙人名簿登録者数</vt:lpstr>
      <vt:lpstr>203.選挙執行状況</vt:lpstr>
      <vt:lpstr>204.党派別得票数</vt:lpstr>
      <vt:lpstr>205.市議会の招集回数、会期日数、開議日数および議案等数</vt:lpstr>
      <vt:lpstr>206.市職員配置表</vt:lpstr>
      <vt:lpstr>'11.地区別人口推移'!Print_Area</vt:lpstr>
      <vt:lpstr>'120.観光入込客数'!Print_Area</vt:lpstr>
      <vt:lpstr>'126.公営住宅建築数'!Print_Area</vt:lpstr>
      <vt:lpstr>'133.建築の時期別借家数'!Print_Area</vt:lpstr>
      <vt:lpstr>'137.労働組合数および組合員数'!Print_Area</vt:lpstr>
      <vt:lpstr>'144.雇用保険給付状況'!Print_Area</vt:lpstr>
      <vt:lpstr>'147.駐留軍従事者就労状況'!Print_Area</vt:lpstr>
      <vt:lpstr>'148.産業別常用労働者の1人平均月間現金給与額(県平均)'!Print_Area</vt:lpstr>
      <vt:lpstr>'166.感染症患者発生状況'!Print_Area</vt:lpstr>
      <vt:lpstr>'176.し尿処理状況'!Print_Area</vt:lpstr>
      <vt:lpstr>'26.産業中分類別、従業者規模別'!Print_Area</vt:lpstr>
      <vt:lpstr>'51.地区別製造品出荷額等'!Print_Area</vt:lpstr>
      <vt:lpstr>'58.業種別、年間商品販売額別商店数'!Print_Area</vt:lpstr>
      <vt:lpstr>'70.発電量'!Print_Area</vt:lpstr>
      <vt:lpstr>'88.電話施設'!Print_Area</vt:lpstr>
      <vt:lpstr>'17.人口動態'!Print_Titles</vt:lpstr>
      <vt:lpstr>'26.産業中分類別、従業者規模別'!Print_Titles</vt:lpstr>
      <vt:lpstr>'8.地価公示価格'!Print_Titles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2022-03-22T05:57:19Z</cp:lastPrinted>
  <dcterms:created xsi:type="dcterms:W3CDTF">2022-03-22T04:52:16Z</dcterms:created>
  <dcterms:modified xsi:type="dcterms:W3CDTF">2022-03-22T07:41:57Z</dcterms:modified>
</cp:coreProperties>
</file>